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.hepburn/playground/FantasyHockeyAnalysis/analysis/20212022/"/>
    </mc:Choice>
  </mc:AlternateContent>
  <xr:revisionPtr revIDLastSave="0" documentId="13_ncr:1_{38D4C309-9CA6-4C48-8474-968EF6D766F8}" xr6:coauthVersionLast="47" xr6:coauthVersionMax="47" xr10:uidLastSave="{00000000-0000-0000-0000-000000000000}"/>
  <bookViews>
    <workbookView xWindow="0" yWindow="0" windowWidth="28800" windowHeight="18000" xr2:uid="{F2002A62-0912-F545-9A9E-EE702A22E2D1}"/>
  </bookViews>
  <sheets>
    <sheet name="players20202021" sheetId="1" r:id="rId1"/>
    <sheet name="players20192020" sheetId="2" r:id="rId2"/>
    <sheet name="players2018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2" i="1"/>
  <c r="BD201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7" i="1"/>
  <c r="BD216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8" i="1"/>
  <c r="BD247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9" i="1"/>
  <c r="BD508" i="1"/>
  <c r="BD507" i="1"/>
  <c r="BD510" i="1"/>
  <c r="BD512" i="1"/>
  <c r="BD511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7" i="1"/>
  <c r="BD535" i="1"/>
  <c r="BD536" i="1"/>
  <c r="BD538" i="1"/>
  <c r="BD539" i="1"/>
  <c r="BD541" i="1"/>
  <c r="BD542" i="1"/>
  <c r="BD540" i="1"/>
  <c r="BD543" i="1"/>
  <c r="BD544" i="1"/>
  <c r="BD545" i="1"/>
  <c r="BD546" i="1"/>
  <c r="BD547" i="1"/>
  <c r="BD548" i="1"/>
  <c r="BD549" i="1"/>
  <c r="BD551" i="1"/>
  <c r="BD550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2" i="1"/>
  <c r="BD653" i="1"/>
  <c r="BD651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91" i="1"/>
  <c r="BD685" i="1"/>
  <c r="BD692" i="1"/>
  <c r="BD686" i="1"/>
  <c r="BD687" i="1"/>
  <c r="BD688" i="1"/>
  <c r="BD689" i="1"/>
  <c r="BD690" i="1"/>
  <c r="BD693" i="1"/>
  <c r="BD694" i="1"/>
  <c r="BD695" i="1"/>
  <c r="BD696" i="1"/>
  <c r="BD697" i="1"/>
  <c r="BD698" i="1"/>
  <c r="BD699" i="1"/>
  <c r="BD700" i="1"/>
  <c r="BD701" i="1"/>
  <c r="BD702" i="1"/>
  <c r="BD703" i="1"/>
  <c r="BD705" i="1"/>
  <c r="BD704" i="1"/>
  <c r="BD706" i="1"/>
  <c r="BD707" i="1"/>
  <c r="BD708" i="1"/>
  <c r="BD709" i="1"/>
  <c r="BD710" i="1"/>
  <c r="BD711" i="1"/>
  <c r="BD712" i="1"/>
  <c r="BD713" i="1"/>
  <c r="BD714" i="1"/>
  <c r="BD715" i="1"/>
  <c r="BD716" i="1"/>
  <c r="BD718" i="1"/>
  <c r="BD719" i="1"/>
  <c r="BD717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2" i="1"/>
  <c r="BD741" i="1"/>
  <c r="BD743" i="1"/>
  <c r="BD744" i="1"/>
  <c r="BD745" i="1"/>
  <c r="BD746" i="1"/>
  <c r="BD749" i="1"/>
  <c r="BD747" i="1"/>
  <c r="BD748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2" i="1"/>
  <c r="BD781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4" i="1"/>
  <c r="BD806" i="1"/>
  <c r="BD805" i="1"/>
  <c r="BD807" i="1"/>
  <c r="BD800" i="1"/>
  <c r="BD801" i="1"/>
  <c r="BD802" i="1"/>
  <c r="BD803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7" i="1"/>
  <c r="BD825" i="1"/>
  <c r="BD826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1" i="1"/>
  <c r="BD842" i="1"/>
  <c r="BD840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2" i="1"/>
  <c r="BD860" i="1"/>
  <c r="BD861" i="1"/>
  <c r="BD863" i="1"/>
  <c r="BD864" i="1"/>
  <c r="BD865" i="1"/>
  <c r="BD866" i="1"/>
  <c r="BD867" i="1"/>
  <c r="BD868" i="1"/>
  <c r="BD869" i="1"/>
  <c r="BD870" i="1"/>
  <c r="BD871" i="1"/>
  <c r="BD872" i="1"/>
  <c r="BD873" i="1"/>
  <c r="BD881" i="1"/>
  <c r="BD874" i="1"/>
  <c r="BD875" i="1"/>
  <c r="BD876" i="1"/>
  <c r="BD877" i="1"/>
  <c r="BD878" i="1"/>
  <c r="BD879" i="1"/>
  <c r="BD880" i="1"/>
  <c r="BD882" i="1"/>
  <c r="BD883" i="1"/>
  <c r="BD884" i="1"/>
  <c r="BD885" i="1"/>
  <c r="BD888" i="1"/>
  <c r="BD886" i="1"/>
  <c r="BD887" i="1"/>
  <c r="BD889" i="1"/>
  <c r="BD890" i="1"/>
  <c r="BD891" i="1"/>
  <c r="BD892" i="1"/>
</calcChain>
</file>

<file path=xl/sharedStrings.xml><?xml version="1.0" encoding="utf-8"?>
<sst xmlns="http://schemas.openxmlformats.org/spreadsheetml/2006/main" count="7831" uniqueCount="1218">
  <si>
    <t>Index</t>
  </si>
  <si>
    <t>Name</t>
  </si>
  <si>
    <t>Team</t>
  </si>
  <si>
    <t>Age</t>
  </si>
  <si>
    <t>Pos</t>
  </si>
  <si>
    <t>GP</t>
  </si>
  <si>
    <t>G</t>
  </si>
  <si>
    <t>A</t>
  </si>
  <si>
    <t>P</t>
  </si>
  <si>
    <t>PIM</t>
  </si>
  <si>
    <t>PlusMin</t>
  </si>
  <si>
    <t>TOI</t>
  </si>
  <si>
    <t>ESTOI</t>
  </si>
  <si>
    <t>PPTOI</t>
  </si>
  <si>
    <t>SHTOI</t>
  </si>
  <si>
    <t>ESG</t>
  </si>
  <si>
    <t>PPG</t>
  </si>
  <si>
    <t>SHG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</si>
  <si>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</si>
  <si>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</si>
  <si>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</si>
  <si>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</si>
  <si>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</si>
  <si>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</si>
  <si>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</si>
  <si>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</si>
  <si>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</si>
  <si>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</si>
  <si>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</si>
  <si>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</si>
  <si>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PPPPercent</t>
  </si>
  <si>
    <t>GPer60</t>
  </si>
  <si>
    <t>APer60</t>
  </si>
  <si>
    <t>PPer60</t>
  </si>
  <si>
    <t>ESGPer60</t>
  </si>
  <si>
    <t>ESAPer60</t>
  </si>
  <si>
    <t>ESPPer60</t>
  </si>
  <si>
    <t>PPGPer60</t>
  </si>
  <si>
    <t>PPAPer60</t>
  </si>
  <si>
    <t>PPPPer60</t>
  </si>
  <si>
    <t>GPerGP</t>
  </si>
  <si>
    <t>APerGP</t>
  </si>
  <si>
    <t>PPerGP</t>
  </si>
  <si>
    <t>Shots</t>
  </si>
  <si>
    <t>ShotPercent</t>
  </si>
  <si>
    <t>Hits</t>
  </si>
  <si>
    <t>BS</t>
  </si>
  <si>
    <t>FOW</t>
  </si>
  <si>
    <t>FOL</t>
  </si>
  <si>
    <t>FOPercent</t>
  </si>
  <si>
    <t>FantasyPoints</t>
  </si>
  <si>
    <t>FantasyPointsPerGp</t>
  </si>
  <si>
    <t>Connor McDavid</t>
  </si>
  <si>
    <t>EDM</t>
  </si>
  <si>
    <t>F</t>
  </si>
  <si>
    <t>Auston Matthews</t>
  </si>
  <si>
    <t>TOR</t>
  </si>
  <si>
    <t>OTT</t>
  </si>
  <si>
    <t>Leon Draisaitl</t>
  </si>
  <si>
    <t>Nathan MacKinnon</t>
  </si>
  <si>
    <t>COL</t>
  </si>
  <si>
    <t>Mikko Rantanen</t>
  </si>
  <si>
    <t>Brad Marchand</t>
  </si>
  <si>
    <t>BOS</t>
  </si>
  <si>
    <t>Alexander Ovechkin</t>
  </si>
  <si>
    <t>WSH</t>
  </si>
  <si>
    <t>ARI</t>
  </si>
  <si>
    <t>Brady Tkachuk</t>
  </si>
  <si>
    <t>Aleksander Barkov</t>
  </si>
  <si>
    <t>FLA</t>
  </si>
  <si>
    <t>Max Pacioretty</t>
  </si>
  <si>
    <t>VGK</t>
  </si>
  <si>
    <t>Alex DeBrincat</t>
  </si>
  <si>
    <t>CHI</t>
  </si>
  <si>
    <t>Patrice Bergeron</t>
  </si>
  <si>
    <t>Gabriel Landeskog</t>
  </si>
  <si>
    <t>Sidney Crosby</t>
  </si>
  <si>
    <t>PIT</t>
  </si>
  <si>
    <t>David Pastrnak</t>
  </si>
  <si>
    <t>Mitchell Marner</t>
  </si>
  <si>
    <t>Alexander Radulov</t>
  </si>
  <si>
    <t>DAL</t>
  </si>
  <si>
    <t>Mika Zibanejad</t>
  </si>
  <si>
    <t>NYR</t>
  </si>
  <si>
    <t>Artemi Panarin</t>
  </si>
  <si>
    <t>Joe Pavelski</t>
  </si>
  <si>
    <t>Vincent Trocheck</t>
  </si>
  <si>
    <t>CAR</t>
  </si>
  <si>
    <t>Sebastian Aho</t>
  </si>
  <si>
    <t>Nikolaj Ehlers</t>
  </si>
  <si>
    <t>WPG</t>
  </si>
  <si>
    <t>Darnell Nurse</t>
  </si>
  <si>
    <t>D</t>
  </si>
  <si>
    <t>Evander Kane</t>
  </si>
  <si>
    <t>SJS</t>
  </si>
  <si>
    <t>Tyler Toffoli</t>
  </si>
  <si>
    <t>MTL</t>
  </si>
  <si>
    <t>Anders Lee</t>
  </si>
  <si>
    <t>NYI</t>
  </si>
  <si>
    <t>Roope Hintz</t>
  </si>
  <si>
    <t>Tyler Seguin</t>
  </si>
  <si>
    <t>Justin Richards</t>
  </si>
  <si>
    <t>Cale Makar</t>
  </si>
  <si>
    <t>Zach Hyman</t>
  </si>
  <si>
    <t>Mark Stone</t>
  </si>
  <si>
    <t>Jake Guentzel</t>
  </si>
  <si>
    <t>Tyler Bertuzzi</t>
  </si>
  <si>
    <t>DET</t>
  </si>
  <si>
    <t>Brandon Tanev</t>
  </si>
  <si>
    <t>Dougie Hamilton</t>
  </si>
  <si>
    <t>Patric H√∂rnqvist</t>
  </si>
  <si>
    <t>Matthew Tkachuk</t>
  </si>
  <si>
    <t>CGY</t>
  </si>
  <si>
    <t>Jonathan Huberdeau</t>
  </si>
  <si>
    <t>Steve Santini</t>
  </si>
  <si>
    <t>STL</t>
  </si>
  <si>
    <t>David Perron</t>
  </si>
  <si>
    <t>Ryan O'Reilly</t>
  </si>
  <si>
    <t>Patrick Kane</t>
  </si>
  <si>
    <t>Kirill Kaprizov</t>
  </si>
  <si>
    <t>MIN</t>
  </si>
  <si>
    <t>Tyler Lewington</t>
  </si>
  <si>
    <t>NSH</t>
  </si>
  <si>
    <t>Kristopher Letang</t>
  </si>
  <si>
    <t>Carter Verhaeghe</t>
  </si>
  <si>
    <t>John Tavares</t>
  </si>
  <si>
    <t>Andrei Svechnikov</t>
  </si>
  <si>
    <t>Jonathan Marchessault</t>
  </si>
  <si>
    <t>Bryan Rust</t>
  </si>
  <si>
    <t>Jordan Staal</t>
  </si>
  <si>
    <t>Steven Stamkos</t>
  </si>
  <si>
    <t>TBL</t>
  </si>
  <si>
    <t>Brendan Gallagher</t>
  </si>
  <si>
    <t>Filip Forsberg</t>
  </si>
  <si>
    <t>Jakob Chychrun</t>
  </si>
  <si>
    <t>Chris Kreider</t>
  </si>
  <si>
    <t>Jeff Petry</t>
  </si>
  <si>
    <t>Kevin Fiala</t>
  </si>
  <si>
    <t>Ondrej Palat</t>
  </si>
  <si>
    <t>Tyler Motte</t>
  </si>
  <si>
    <t>VAN</t>
  </si>
  <si>
    <t>Mark Scheifele</t>
  </si>
  <si>
    <t>Mackenzie Weegar</t>
  </si>
  <si>
    <t>Elias Lindholm</t>
  </si>
  <si>
    <t>Pavel Buchnevich</t>
  </si>
  <si>
    <t>Shea Theodore</t>
  </si>
  <si>
    <t>Victor Hedman</t>
  </si>
  <si>
    <t>Sean Couturier</t>
  </si>
  <si>
    <t>PHI</t>
  </si>
  <si>
    <t>Kyle Connor</t>
  </si>
  <si>
    <t>J.T. Miller</t>
  </si>
  <si>
    <t>Marcus Foligno</t>
  </si>
  <si>
    <t>Alex Pietrangelo</t>
  </si>
  <si>
    <t>Martin Necas</t>
  </si>
  <si>
    <t>Jared McCann</t>
  </si>
  <si>
    <t>Aaron Ekblad</t>
  </si>
  <si>
    <t>Tom Wilson</t>
  </si>
  <si>
    <t>T.J. Oshie</t>
  </si>
  <si>
    <t>Dustin Brown</t>
  </si>
  <si>
    <t>LAK</t>
  </si>
  <si>
    <t>Josh Anderson</t>
  </si>
  <si>
    <t>Jason Robertson</t>
  </si>
  <si>
    <t>Radko Gudas</t>
  </si>
  <si>
    <t>Tomas Hertl</t>
  </si>
  <si>
    <t>Brayden Point</t>
  </si>
  <si>
    <t>Joel Eriksson Ek</t>
  </si>
  <si>
    <t>Blake Coleman</t>
  </si>
  <si>
    <t>Nino Niederreiter</t>
  </si>
  <si>
    <t>Jamie Benn</t>
  </si>
  <si>
    <t>Brock Boeser</t>
  </si>
  <si>
    <t>Anthony Duclair</t>
  </si>
  <si>
    <t>Tyson Barrie</t>
  </si>
  <si>
    <t>Brayden Schenn</t>
  </si>
  <si>
    <t>John Carlson</t>
  </si>
  <si>
    <t>Adam Fox</t>
  </si>
  <si>
    <t>Craig Smith</t>
  </si>
  <si>
    <t>Alex Tuch</t>
  </si>
  <si>
    <t>Devon Toews</t>
  </si>
  <si>
    <t>Blake Wheeler</t>
  </si>
  <si>
    <t>Alec Martinez</t>
  </si>
  <si>
    <t>Frank Vatrano</t>
  </si>
  <si>
    <t>Neal Pionk</t>
  </si>
  <si>
    <t>Adam Lowry</t>
  </si>
  <si>
    <t>William Nylander</t>
  </si>
  <si>
    <t>Anze Kopitar</t>
  </si>
  <si>
    <t>Justin Faulk</t>
  </si>
  <si>
    <t>Jean-Gabriel Pageau</t>
  </si>
  <si>
    <t>Dominik Kubalik</t>
  </si>
  <si>
    <t>Bo Horvat</t>
  </si>
  <si>
    <t>Sam Bennett</t>
  </si>
  <si>
    <t>Jake Muzzin</t>
  </si>
  <si>
    <t>Anthony Beauvillier</t>
  </si>
  <si>
    <t>Mathew Barzal</t>
  </si>
  <si>
    <t>Jack Eichel</t>
  </si>
  <si>
    <t>BUF</t>
  </si>
  <si>
    <t>Mike Hardman</t>
  </si>
  <si>
    <t>Chandler Stephenson</t>
  </si>
  <si>
    <t>Andrew Copp</t>
  </si>
  <si>
    <t>Kasperi Kapanen</t>
  </si>
  <si>
    <t>Roman Josi</t>
  </si>
  <si>
    <t>Ryan Strome</t>
  </si>
  <si>
    <t>Jakub Vrana</t>
  </si>
  <si>
    <t>Elias Pettersson</t>
  </si>
  <si>
    <t>Robby Fabbri</t>
  </si>
  <si>
    <t>Jacob Trouba</t>
  </si>
  <si>
    <t>Ryan Nugent-Hopkins</t>
  </si>
  <si>
    <t>Timo Meier</t>
  </si>
  <si>
    <t>James van Riemsdyk</t>
  </si>
  <si>
    <t>Johnny Gaudreau</t>
  </si>
  <si>
    <t>Luke Kunin</t>
  </si>
  <si>
    <t>Charlie McAvoy</t>
  </si>
  <si>
    <t>Andre Burakovsky</t>
  </si>
  <si>
    <t>Conor Garland</t>
  </si>
  <si>
    <t>Wade Allison</t>
  </si>
  <si>
    <t>Nicholas Suzuki</t>
  </si>
  <si>
    <t>Drake Batherson</t>
  </si>
  <si>
    <t>Rasmus Ristolainen</t>
  </si>
  <si>
    <t>Scott Laughton</t>
  </si>
  <si>
    <t>Yanni Gourde</t>
  </si>
  <si>
    <t>Mike Hoffman</t>
  </si>
  <si>
    <t>Michael Bunting</t>
  </si>
  <si>
    <t>Jeff Carter</t>
  </si>
  <si>
    <t>Nicklas B√§ckstr√∂m</t>
  </si>
  <si>
    <t>William Karlsson</t>
  </si>
  <si>
    <t>Maxime Comtois</t>
  </si>
  <si>
    <t>ANA</t>
  </si>
  <si>
    <t>Teuvo Ter√§v√§inen</t>
  </si>
  <si>
    <t>Victor S√∂derstr√∂m</t>
  </si>
  <si>
    <t>Joel Farabee</t>
  </si>
  <si>
    <t>Mark Giordano</t>
  </si>
  <si>
    <t>David Krejc√≠</t>
  </si>
  <si>
    <t>Eeli Tolvanen</t>
  </si>
  <si>
    <t>Sam Carrick</t>
  </si>
  <si>
    <t>Jesse Puljuj√§rvi</t>
  </si>
  <si>
    <t>Cole Caufield</t>
  </si>
  <si>
    <t>Torey Krug</t>
  </si>
  <si>
    <t>Claude Giroux</t>
  </si>
  <si>
    <t>Seth Jones</t>
  </si>
  <si>
    <t>CBJ</t>
  </si>
  <si>
    <t>Oliver Bjorkstrand</t>
  </si>
  <si>
    <t>Morgan Rielly</t>
  </si>
  <si>
    <t>Nick Ritchie</t>
  </si>
  <si>
    <t>Evgeny Kuznetsov</t>
  </si>
  <si>
    <t>Nick Foligno</t>
  </si>
  <si>
    <t>Evgeni Malkin</t>
  </si>
  <si>
    <t>Oliver Wahlstrom</t>
  </si>
  <si>
    <t>Thomas Chabot</t>
  </si>
  <si>
    <t>Sam Reinhart</t>
  </si>
  <si>
    <t>Pavel Zacha</t>
  </si>
  <si>
    <t>NJD</t>
  </si>
  <si>
    <t>Ivan Provorov</t>
  </si>
  <si>
    <t>Drew Doughty</t>
  </si>
  <si>
    <t>Connor Brown</t>
  </si>
  <si>
    <t>Nazem Kadri</t>
  </si>
  <si>
    <t>Josh Archibald</t>
  </si>
  <si>
    <t>Vladimir Tarasenko</t>
  </si>
  <si>
    <t>Reilly Smith</t>
  </si>
  <si>
    <t>Dmitry Orlov</t>
  </si>
  <si>
    <t>Jordan Eberle</t>
  </si>
  <si>
    <t>Viktor Arvidsson</t>
  </si>
  <si>
    <t>Denis Guryanov</t>
  </si>
  <si>
    <t>Ryan Pulock</t>
  </si>
  <si>
    <t>Logan Couture</t>
  </si>
  <si>
    <t>Travis Konecny</t>
  </si>
  <si>
    <t>Kevin Hayes</t>
  </si>
  <si>
    <t>Joshua Norris</t>
  </si>
  <si>
    <t>Cam Atkinson</t>
  </si>
  <si>
    <t>Mats Zuccarello</t>
  </si>
  <si>
    <t>Alex Killorn</t>
  </si>
  <si>
    <t>Erik Cernak</t>
  </si>
  <si>
    <t>Esa Lindell</t>
  </si>
  <si>
    <t>Zach Aston-Reese</t>
  </si>
  <si>
    <t>Jujhar Khaira</t>
  </si>
  <si>
    <t>Calle J√§rnkrok</t>
  </si>
  <si>
    <t>Joel Armia</t>
  </si>
  <si>
    <t>Matt Grzelcyk</t>
  </si>
  <si>
    <t>Brock Nelson</t>
  </si>
  <si>
    <t>Shea Weber</t>
  </si>
  <si>
    <t>Joonas Donskoi</t>
  </si>
  <si>
    <t>Garnet Hathaway</t>
  </si>
  <si>
    <t>Jesper Bratt</t>
  </si>
  <si>
    <t>Samuel Girard</t>
  </si>
  <si>
    <t>Andrew Mangiapane</t>
  </si>
  <si>
    <t>Mattias Ekholm</t>
  </si>
  <si>
    <t>Mikael Backlund</t>
  </si>
  <si>
    <t>Daniel Walcott</t>
  </si>
  <si>
    <t>Dryden Hunt</t>
  </si>
  <si>
    <t>Mikhail Sergachyov</t>
  </si>
  <si>
    <t>Adam Brooks</t>
  </si>
  <si>
    <t>Samuel Blais</t>
  </si>
  <si>
    <t>Rickard Rakell</t>
  </si>
  <si>
    <t>John Klingberg</t>
  </si>
  <si>
    <t>Taylor Hall</t>
  </si>
  <si>
    <t>Sean Monahan</t>
  </si>
  <si>
    <t>Dylan Larkin</t>
  </si>
  <si>
    <t>Jamie Oleksiak</t>
  </si>
  <si>
    <t>Radim Zohorna</t>
  </si>
  <si>
    <t>Cal Clutterbuck</t>
  </si>
  <si>
    <t>Tomas Tatar</t>
  </si>
  <si>
    <t>Thomas Hickey</t>
  </si>
  <si>
    <t>Noel Acciari</t>
  </si>
  <si>
    <t>Boone Jenner</t>
  </si>
  <si>
    <t>Adam Erne</t>
  </si>
  <si>
    <t>Jani Hakanp√§√§</t>
  </si>
  <si>
    <t>Connor Murphy</t>
  </si>
  <si>
    <t>Christian Dvorak</t>
  </si>
  <si>
    <t>Gustav Forsling</t>
  </si>
  <si>
    <t>Tomas Nosek</t>
  </si>
  <si>
    <t>Jason Zucker</t>
  </si>
  <si>
    <t>Matthew Martin</t>
  </si>
  <si>
    <t>Ryan Ellis</t>
  </si>
  <si>
    <t>Phil Kessel</t>
  </si>
  <si>
    <t>Josh Morrissey</t>
  </si>
  <si>
    <t>Clayton Keller</t>
  </si>
  <si>
    <t>Mathew Dumba</t>
  </si>
  <si>
    <t>Kyle Palmieri</t>
  </si>
  <si>
    <t>Kevin Labanc</t>
  </si>
  <si>
    <t>Jack Rathbone</t>
  </si>
  <si>
    <t>Rudolfs Balcers</t>
  </si>
  <si>
    <t>Ross Colton</t>
  </si>
  <si>
    <t>Kieffer Bellows</t>
  </si>
  <si>
    <t>Nathan Bastian</t>
  </si>
  <si>
    <t>Adrian Kempe</t>
  </si>
  <si>
    <t>Adam Larsson</t>
  </si>
  <si>
    <t>David Backes</t>
  </si>
  <si>
    <t>Joel Edmundson</t>
  </si>
  <si>
    <t>Nicolas Hague</t>
  </si>
  <si>
    <t>Brenden Dillon</t>
  </si>
  <si>
    <t>Barclay Goodrow</t>
  </si>
  <si>
    <t>Valeri Nichushkin</t>
  </si>
  <si>
    <t>Jack Roslovic</t>
  </si>
  <si>
    <t>MacKenzie Entwistle</t>
  </si>
  <si>
    <t>Jaden Schwartz</t>
  </si>
  <si>
    <t>Anthony Mantha</t>
  </si>
  <si>
    <t>Miles Wood</t>
  </si>
  <si>
    <t>Zachary Werenski</t>
  </si>
  <si>
    <t>Jared Spurgeon</t>
  </si>
  <si>
    <t>Brian Dumoulin</t>
  </si>
  <si>
    <t>Miro Heiskanen</t>
  </si>
  <si>
    <t>Tyler Pitlick</t>
  </si>
  <si>
    <t>Ryan Graves</t>
  </si>
  <si>
    <t>Nikita Zadorov</t>
  </si>
  <si>
    <t>Teodors Blueger</t>
  </si>
  <si>
    <t>Austin Watson</t>
  </si>
  <si>
    <t>Anthony Cirelli</t>
  </si>
  <si>
    <t>Milan Lucic</t>
  </si>
  <si>
    <t>Brent Burns</t>
  </si>
  <si>
    <t>Erik Haula</t>
  </si>
  <si>
    <t>Shayne Gostisbehere</t>
  </si>
  <si>
    <t>Jordan Greenway</t>
  </si>
  <si>
    <t>Paul Byron</t>
  </si>
  <si>
    <t>Daniel Sprong</t>
  </si>
  <si>
    <t>Yegor Sharangovich</t>
  </si>
  <si>
    <t>Justin Schultz</t>
  </si>
  <si>
    <t>Arthur Kaliyev</t>
  </si>
  <si>
    <t>Alex Iafallo</t>
  </si>
  <si>
    <t>Mario Ferraro</t>
  </si>
  <si>
    <t>Jakub Vor√°cek</t>
  </si>
  <si>
    <t>Jack Hughes</t>
  </si>
  <si>
    <t>Ryan Lindgren</t>
  </si>
  <si>
    <t>Michael Del Zotto</t>
  </si>
  <si>
    <t>Mikael Granlund</t>
  </si>
  <si>
    <t>Alexander Wennberg</t>
  </si>
  <si>
    <t>Lawson Crouse</t>
  </si>
  <si>
    <t>Paul Stastny</t>
  </si>
  <si>
    <t>Ryan McDonagh</t>
  </si>
  <si>
    <t>Jayson Megna</t>
  </si>
  <si>
    <t>Brayden McNabb</t>
  </si>
  <si>
    <t>Pierre-Luc Dubois</t>
  </si>
  <si>
    <t>Tim St√ºtzle</t>
  </si>
  <si>
    <t>Nick Bjugstad</t>
  </si>
  <si>
    <t>Mason Appleton</t>
  </si>
  <si>
    <t>Erik Johnson</t>
  </si>
  <si>
    <t>Nick Schmaltz</t>
  </si>
  <si>
    <t>Michael Matheson</t>
  </si>
  <si>
    <t>Oliver Ekman-Larsson</t>
  </si>
  <si>
    <t>Tyler Myers</t>
  </si>
  <si>
    <t>Jaccob Slavin</t>
  </si>
  <si>
    <t>Anthony Angello</t>
  </si>
  <si>
    <t>David Farrance</t>
  </si>
  <si>
    <t>Rasmus Sandin</t>
  </si>
  <si>
    <t>Nic Dowd</t>
  </si>
  <si>
    <t>Pius Suter</t>
  </si>
  <si>
    <t>Evan Bouchard</t>
  </si>
  <si>
    <t>Joel Kiviranta</t>
  </si>
  <si>
    <t>Mike Reilly</t>
  </si>
  <si>
    <t>Ryan Reaves</t>
  </si>
  <si>
    <t>Mason Marchment</t>
  </si>
  <si>
    <t>Gerald Mayhew</t>
  </si>
  <si>
    <t>Nico Hischier</t>
  </si>
  <si>
    <t>Phil Di Giuseppe</t>
  </si>
  <si>
    <t>Shane Pinto</t>
  </si>
  <si>
    <t>Oskar Steen</t>
  </si>
  <si>
    <t>Jeremy Lauzon</t>
  </si>
  <si>
    <t>Riley Stillman</t>
  </si>
  <si>
    <t>Colin Blackwell</t>
  </si>
  <si>
    <t>Grigory Denisenko</t>
  </si>
  <si>
    <t>Nick Paul</t>
  </si>
  <si>
    <t>William Carrier</t>
  </si>
  <si>
    <t>Alex Goligoski</t>
  </si>
  <si>
    <t>Trevor Zegras</t>
  </si>
  <si>
    <t>Alex Newhook</t>
  </si>
  <si>
    <t>Travis Hamonic</t>
  </si>
  <si>
    <t>Nick Deslauriers</t>
  </si>
  <si>
    <t>Joshua Bailey</t>
  </si>
  <si>
    <t>Brett Ritchie</t>
  </si>
  <si>
    <t>Artturi Lehkonen</t>
  </si>
  <si>
    <t>Owen Tippett</t>
  </si>
  <si>
    <t>Connor Clifton</t>
  </si>
  <si>
    <t>Jonas Brodin</t>
  </si>
  <si>
    <t>Brandon Hagel</t>
  </si>
  <si>
    <t>Phillip Danault</t>
  </si>
  <si>
    <t>Connor Mackey</t>
  </si>
  <si>
    <t>Klim Kostin</t>
  </si>
  <si>
    <t>Adam Henrique</t>
  </si>
  <si>
    <t>Justin Holl</t>
  </si>
  <si>
    <t>Josh Manson</t>
  </si>
  <si>
    <t>Jordan Kyrou</t>
  </si>
  <si>
    <t>Lars Eller</t>
  </si>
  <si>
    <t>Cody Ceci</t>
  </si>
  <si>
    <t>Alex Formenton</t>
  </si>
  <si>
    <t>Nick Leddy</t>
  </si>
  <si>
    <t>Colton Parayko</t>
  </si>
  <si>
    <t>Brandon Montour</t>
  </si>
  <si>
    <t>Eric Robinson</t>
  </si>
  <si>
    <t>Max Jones</t>
  </si>
  <si>
    <t>Andrew Agozzino</t>
  </si>
  <si>
    <t>Brandon Saad</t>
  </si>
  <si>
    <t>Jake DeBrusk</t>
  </si>
  <si>
    <t>K'Andre Miller</t>
  </si>
  <si>
    <t>Joseph Veleno</t>
  </si>
  <si>
    <t>Filip Chytil</t>
  </si>
  <si>
    <t>Zach Parise</t>
  </si>
  <si>
    <t>Yakov Trenin</t>
  </si>
  <si>
    <t>Dillon Dube</t>
  </si>
  <si>
    <t>Nikita Zaitsev</t>
  </si>
  <si>
    <t>Warren Foegele</t>
  </si>
  <si>
    <t>Logan O'Connor</t>
  </si>
  <si>
    <t>Tage Thompson</t>
  </si>
  <si>
    <t>Ryan Hartman</t>
  </si>
  <si>
    <t>Carl S√∂derberg</t>
  </si>
  <si>
    <t>Leo Komarov</t>
  </si>
  <si>
    <t>Victor Olofsson</t>
  </si>
  <si>
    <t>Kevin Rooney</t>
  </si>
  <si>
    <t>Nils H√∂glander</t>
  </si>
  <si>
    <t>Carl Grundstr√∂m</t>
  </si>
  <si>
    <t>Filip Hronek</t>
  </si>
  <si>
    <t>Brock McGinn</t>
  </si>
  <si>
    <t>Brady Skjei</t>
  </si>
  <si>
    <t>Brett Pesce</t>
  </si>
  <si>
    <t>Alexander Romanov</t>
  </si>
  <si>
    <t>Vince Dunn</t>
  </si>
  <si>
    <t>Jacob MacDonald</t>
  </si>
  <si>
    <t>Tanner Pearson</t>
  </si>
  <si>
    <t>Jesperi Kotkaniemi</t>
  </si>
  <si>
    <t>Ilya Mikheyev</t>
  </si>
  <si>
    <t>Colin White</t>
  </si>
  <si>
    <t>Mark Friedman</t>
  </si>
  <si>
    <t>Jordan Martinook</t>
  </si>
  <si>
    <t>Wayne Simmonds</t>
  </si>
  <si>
    <t>P.K. Subban</t>
  </si>
  <si>
    <t>Adam Pelech</t>
  </si>
  <si>
    <t>Casey Cizikas</t>
  </si>
  <si>
    <t>Sean Kuraly</t>
  </si>
  <si>
    <t>Kailer Yamamoto</t>
  </si>
  <si>
    <t>Jason Spezza</t>
  </si>
  <si>
    <t>Michael Rasmussen</t>
  </si>
  <si>
    <t>Dominic Toninato</t>
  </si>
  <si>
    <t>Madison Bowey</t>
  </si>
  <si>
    <t>Nico Sturm</t>
  </si>
  <si>
    <t>Ryan Donato</t>
  </si>
  <si>
    <t>Kole Sherwood</t>
  </si>
  <si>
    <t>Frederick Gaudreau</t>
  </si>
  <si>
    <t>Artyom Zub</t>
  </si>
  <si>
    <t>Jason Dickinson</t>
  </si>
  <si>
    <t>Carson Soucy</t>
  </si>
  <si>
    <t>Mathieu Joseph</t>
  </si>
  <si>
    <t>Tyson Jost</t>
  </si>
  <si>
    <t>Robert H√§gg</t>
  </si>
  <si>
    <t>Bobby Ryan</t>
  </si>
  <si>
    <t>Kiefer Sherwood</t>
  </si>
  <si>
    <t>Vince Hinostroza</t>
  </si>
  <si>
    <t>Corey Perry</t>
  </si>
  <si>
    <t>Zach Whitecloud</t>
  </si>
  <si>
    <t>Keith Yandle</t>
  </si>
  <si>
    <t>John Hayden</t>
  </si>
  <si>
    <t>Derek Grant</t>
  </si>
  <si>
    <t>Reese Johnson</t>
  </si>
  <si>
    <t>Ryan Lomberg</t>
  </si>
  <si>
    <t>Quinton Hughes</t>
  </si>
  <si>
    <t>Radek Faksa</t>
  </si>
  <si>
    <t>Jake McCabe</t>
  </si>
  <si>
    <t>Dakota Mermis</t>
  </si>
  <si>
    <t>Ryan Johansen</t>
  </si>
  <si>
    <t>Keegan Kolesar</t>
  </si>
  <si>
    <t>Scott Mayfield</t>
  </si>
  <si>
    <t>Brandon Carlo</t>
  </si>
  <si>
    <t>Alexander Edler</t>
  </si>
  <si>
    <t>Mathieu Perreault</t>
  </si>
  <si>
    <t>Calvin de Haan</t>
  </si>
  <si>
    <t>Luke Schenn</t>
  </si>
  <si>
    <t>Pierre-Olivier Joseph</t>
  </si>
  <si>
    <t>Kevin Bahl</t>
  </si>
  <si>
    <t>Vladislav Namestnikov</t>
  </si>
  <si>
    <t>Andrew Shaw</t>
  </si>
  <si>
    <t>Logan Stanley</t>
  </si>
  <si>
    <t>Oscar Sundqvist</t>
  </si>
  <si>
    <t>Erik Karlsson</t>
  </si>
  <si>
    <t>Conor Sheary</t>
  </si>
  <si>
    <t>Sean Walker</t>
  </si>
  <si>
    <t>Jesper Fast</t>
  </si>
  <si>
    <t>Tyler Johnson</t>
  </si>
  <si>
    <t>Evan Rodrigues</t>
  </si>
  <si>
    <t>Derek Stepan</t>
  </si>
  <si>
    <t>Christian Fischer</t>
  </si>
  <si>
    <t>Alex Galchenyuk</t>
  </si>
  <si>
    <t>Rasmus Dahlin</t>
  </si>
  <si>
    <t>Erik Br√§nnstr√∂m</t>
  </si>
  <si>
    <t>Ryan Suter</t>
  </si>
  <si>
    <t>Alexandre Carrier</t>
  </si>
  <si>
    <t>Tyler Bozak</t>
  </si>
  <si>
    <t>Travis Zajac</t>
  </si>
  <si>
    <t>J.T. Compher</t>
  </si>
  <si>
    <t>Zachary Sanford</t>
  </si>
  <si>
    <t>Brendan Lemieux</t>
  </si>
  <si>
    <t>Michael Stone</t>
  </si>
  <si>
    <t>Nicolas Aube-Kubel</t>
  </si>
  <si>
    <t>Jake Virtanen</t>
  </si>
  <si>
    <t>Brendan Smith</t>
  </si>
  <si>
    <t>Rasmus Andersson</t>
  </si>
  <si>
    <t>James Neal</t>
  </si>
  <si>
    <t>Ivan Barbashev</t>
  </si>
  <si>
    <t>Steven Kampfer</t>
  </si>
  <si>
    <t>Derick Brassard</t>
  </si>
  <si>
    <t>Lane Pederson</t>
  </si>
  <si>
    <t>Jonathan Drouin</t>
  </si>
  <si>
    <t>Ty Dellandrea</t>
  </si>
  <si>
    <t>Charlie Coyle</t>
  </si>
  <si>
    <t>Filip Zadina</t>
  </si>
  <si>
    <t>Curtis Lazar</t>
  </si>
  <si>
    <t>Matt Duchene</t>
  </si>
  <si>
    <t>Ben Chiarot</t>
  </si>
  <si>
    <t>Gemel Smith</t>
  </si>
  <si>
    <t>John Moore</t>
  </si>
  <si>
    <t>Luke Glendening</t>
  </si>
  <si>
    <t>Andrew Peeke</t>
  </si>
  <si>
    <t>Jake Evans</t>
  </si>
  <si>
    <t>Casey Mittelstadt</t>
  </si>
  <si>
    <t>Blake Comeau</t>
  </si>
  <si>
    <t>Ryan Getzlaf</t>
  </si>
  <si>
    <t>Marco Scandella</t>
  </si>
  <si>
    <t>Noah Dobson</t>
  </si>
  <si>
    <t>Tyler Ennis</t>
  </si>
  <si>
    <t>Clark Bishop</t>
  </si>
  <si>
    <t>Kevan Miller</t>
  </si>
  <si>
    <t>Jarred Tinordi</t>
  </si>
  <si>
    <t>Derek Forbort</t>
  </si>
  <si>
    <t>Evgeny Dadonov</t>
  </si>
  <si>
    <t>Patrik Laine</t>
  </si>
  <si>
    <t>Erik Gudbranson</t>
  </si>
  <si>
    <t>Jaret Anderson-Dolan</t>
  </si>
  <si>
    <t>Yegor Zamula</t>
  </si>
  <si>
    <t>Duncan Keith</t>
  </si>
  <si>
    <t>Artem Anisimov</t>
  </si>
  <si>
    <t>Nick Holden</t>
  </si>
  <si>
    <t>Kevin Connauton</t>
  </si>
  <si>
    <t>Noah Hanifin</t>
  </si>
  <si>
    <t>Andreas Athanasiou</t>
  </si>
  <si>
    <t>Matt Roy</t>
  </si>
  <si>
    <t>Patrik Nemeth</t>
  </si>
  <si>
    <t>Damon Severson</t>
  </si>
  <si>
    <t>Zdeno Chara</t>
  </si>
  <si>
    <t>Pierre Engvall</t>
  </si>
  <si>
    <t>Alexander Kerfoot</t>
  </si>
  <si>
    <t>Trevor Moore</t>
  </si>
  <si>
    <t>Michael Raffl</t>
  </si>
  <si>
    <t>Wyatt Kalynuk</t>
  </si>
  <si>
    <t>Michael Mcleod</t>
  </si>
  <si>
    <t>Austin Wagner</t>
  </si>
  <si>
    <t>Rasmus Asplund</t>
  </si>
  <si>
    <t>Carter Rowney</t>
  </si>
  <si>
    <t>Cedric Paquette</t>
  </si>
  <si>
    <t>Colton Sissons</t>
  </si>
  <si>
    <t>Nick Bonino</t>
  </si>
  <si>
    <t>Philippe Myers</t>
  </si>
  <si>
    <t>Dante Fabbro</t>
  </si>
  <si>
    <t>Mattias Janmark-Nyl√©n</t>
  </si>
  <si>
    <t>Alex Chiasson</t>
  </si>
  <si>
    <t>Rocco Grimaldi</t>
  </si>
  <si>
    <t>Devin Shore</t>
  </si>
  <si>
    <t>Tarmo Reunanen</t>
  </si>
  <si>
    <t>Joakim Nordstr√∂m</t>
  </si>
  <si>
    <t>Filip Chlapik</t>
  </si>
  <si>
    <t>David Savard</t>
  </si>
  <si>
    <t>Colin Miller</t>
  </si>
  <si>
    <t>Kaapo Kakko</t>
  </si>
  <si>
    <t>Joe Thornton</t>
  </si>
  <si>
    <t>Danton Heinen</t>
  </si>
  <si>
    <t>Kris Russell</t>
  </si>
  <si>
    <t>Kevin Shattenkirk</t>
  </si>
  <si>
    <t>Morgan Barron</t>
  </si>
  <si>
    <t>Mathieu Olivier</t>
  </si>
  <si>
    <t>Ross Johnston</t>
  </si>
  <si>
    <t>Andrew Cogliano</t>
  </si>
  <si>
    <t>Zac Dalpe</t>
  </si>
  <si>
    <t>Alexander Volkov</t>
  </si>
  <si>
    <t>Nicolas Roy</t>
  </si>
  <si>
    <t>Nick Cousins</t>
  </si>
  <si>
    <t>Cody Glass</t>
  </si>
  <si>
    <t>Jan Rutta</t>
  </si>
  <si>
    <t>Trevor Lewis</t>
  </si>
  <si>
    <t>Markus Nutivaara</t>
  </si>
  <si>
    <t>Dylan Sikura</t>
  </si>
  <si>
    <t>Mark Borowiecki</t>
  </si>
  <si>
    <t>Zack Kassian</t>
  </si>
  <si>
    <t>Sam Lafferty</t>
  </si>
  <si>
    <t>Will Butcher</t>
  </si>
  <si>
    <t>Kirby Dach</t>
  </si>
  <si>
    <t>Ty Smith</t>
  </si>
  <si>
    <t>Patrick Russell</t>
  </si>
  <si>
    <t>Ryan Dzingel</t>
  </si>
  <si>
    <t>Adam Boqvist</t>
  </si>
  <si>
    <t>Sam Gagner</t>
  </si>
  <si>
    <t>Xavier Ouellet</t>
  </si>
  <si>
    <t>Alex Barre-Boulet</t>
  </si>
  <si>
    <t>Hampus Lindholm</t>
  </si>
  <si>
    <t>Julien Gauthier</t>
  </si>
  <si>
    <t>Noah Gregor</t>
  </si>
  <si>
    <t>Alexis Lafreni√®re</t>
  </si>
  <si>
    <t>Chad Ruhwedel</t>
  </si>
  <si>
    <t>Christopher Tanev</t>
  </si>
  <si>
    <t>Liam O'Brien</t>
  </si>
  <si>
    <t>Emil Bemstr√∂m</t>
  </si>
  <si>
    <t>Luca Sbisa</t>
  </si>
  <si>
    <t>MacKenzie MacEachern</t>
  </si>
  <si>
    <t>T.J. Brodie</t>
  </si>
  <si>
    <t>Robert Bortuzzo</t>
  </si>
  <si>
    <t>Johan Larsson</t>
  </si>
  <si>
    <t>Nick Jensen</t>
  </si>
  <si>
    <t>Erik Gustafsson</t>
  </si>
  <si>
    <t>Matthew Nieto</t>
  </si>
  <si>
    <t>Colton Sceviour</t>
  </si>
  <si>
    <t>Dylan Strome</t>
  </si>
  <si>
    <t>Kyle Burroughs</t>
  </si>
  <si>
    <t>Gavin Bayreuther</t>
  </si>
  <si>
    <t>Evgeny Svechnikov</t>
  </si>
  <si>
    <t>John Marino</t>
  </si>
  <si>
    <t>Ryan Carpenter</t>
  </si>
  <si>
    <t>Drake Caggiula</t>
  </si>
  <si>
    <t>Josh Brown</t>
  </si>
  <si>
    <t>Danny DeKeyser</t>
  </si>
  <si>
    <t>Joel Kellman</t>
  </si>
  <si>
    <t>Mikhail Maltsev</t>
  </si>
  <si>
    <t>Adam Ruzicka</t>
  </si>
  <si>
    <t>Givani Smith</t>
  </si>
  <si>
    <t>Patrick Maroon</t>
  </si>
  <si>
    <t>Dylan Demelo</t>
  </si>
  <si>
    <t>Cam Fowler</t>
  </si>
  <si>
    <t>Matthew Peca</t>
  </si>
  <si>
    <t>Taro Hirose</t>
  </si>
  <si>
    <t>Kyle Okposo</t>
  </si>
  <si>
    <t>Victor Rask</t>
  </si>
  <si>
    <t>Max Domi</t>
  </si>
  <si>
    <t>Joseph Cramarossa</t>
  </si>
  <si>
    <t>Chris Wagner</t>
  </si>
  <si>
    <t>Matt Irwin</t>
  </si>
  <si>
    <t>Richard Panik</t>
  </si>
  <si>
    <t>Ilya Lyubushkin</t>
  </si>
  <si>
    <t>Gabriel Vilardi</t>
  </si>
  <si>
    <t>Jakob Silfverberg</t>
  </si>
  <si>
    <t>Max McCormick</t>
  </si>
  <si>
    <t>Arttu Ruotsalainen</t>
  </si>
  <si>
    <t>Jonny Brodzinski</t>
  </si>
  <si>
    <t>Nicholas Merkley</t>
  </si>
  <si>
    <t>Carl Hagelin</t>
  </si>
  <si>
    <t>Bowen Byram</t>
  </si>
  <si>
    <t>Dmitri Kulikov</t>
  </si>
  <si>
    <t>Justin Braun</t>
  </si>
  <si>
    <t>Tucker Poolman</t>
  </si>
  <si>
    <t>Greg Pateryn</t>
  </si>
  <si>
    <t>Marcus Johansson</t>
  </si>
  <si>
    <t>Mark Pysyk</t>
  </si>
  <si>
    <t>Tyler Graovac</t>
  </si>
  <si>
    <t>Brett Connolly</t>
  </si>
  <si>
    <t>Alexander Barabanov</t>
  </si>
  <si>
    <t>Alexander Chmelevski</t>
  </si>
  <si>
    <t>Travis Sanheim</t>
  </si>
  <si>
    <t>Michael Anderson</t>
  </si>
  <si>
    <t>Antoine Roussel</t>
  </si>
  <si>
    <t>Jack Johnson</t>
  </si>
  <si>
    <t>Dylan Gambrell</t>
  </si>
  <si>
    <t>Callan Foote</t>
  </si>
  <si>
    <t>Josh Leivo</t>
  </si>
  <si>
    <t>Marcus Pettersson</t>
  </si>
  <si>
    <t>Simon Benoit</t>
  </si>
  <si>
    <t>Kyle Rau</t>
  </si>
  <si>
    <t>Brandon Sutter</t>
  </si>
  <si>
    <t>Louis Belpedio</t>
  </si>
  <si>
    <t>Timothy Liljegren</t>
  </si>
  <si>
    <t>Brogan Rafferty</t>
  </si>
  <si>
    <t>Cameron Hughes</t>
  </si>
  <si>
    <t>Dominik Kahun</t>
  </si>
  <si>
    <t>Jakub Zboril</t>
  </si>
  <si>
    <t>Aleksi Heponiemi</t>
  </si>
  <si>
    <t>Sami Vatanen</t>
  </si>
  <si>
    <t>Jeff Skinner</t>
  </si>
  <si>
    <t>Jordie Benn</t>
  </si>
  <si>
    <t>Janne Kuokkanen</t>
  </si>
  <si>
    <t>Kevin Stenlund</t>
  </si>
  <si>
    <t>Ben Harpur</t>
  </si>
  <si>
    <t>Darren Helm</t>
  </si>
  <si>
    <t>Marian Studenic</t>
  </si>
  <si>
    <t>Andrej Sekera</t>
  </si>
  <si>
    <t>Zac Jones</t>
  </si>
  <si>
    <t>Alexandre Texier</t>
  </si>
  <si>
    <t>Nathan Gerbe</t>
  </si>
  <si>
    <t>Ian Cole</t>
  </si>
  <si>
    <t>Josh Dunne</t>
  </si>
  <si>
    <t>Troy Terry</t>
  </si>
  <si>
    <t>Joel Hanley</t>
  </si>
  <si>
    <t>Joshua Mahura</t>
  </si>
  <si>
    <t>Kyle Clifford</t>
  </si>
  <si>
    <t>Mikhail Grigorenko</t>
  </si>
  <si>
    <t>Mikko Lehtonen</t>
  </si>
  <si>
    <t>Byron Froese</t>
  </si>
  <si>
    <t>Anton Blidh</t>
  </si>
  <si>
    <t>Pierre-Edouard Bellemare</t>
  </si>
  <si>
    <t>Oskar Lindblom</t>
  </si>
  <si>
    <t>Tanner Kero</t>
  </si>
  <si>
    <t>Juuso V√§lim√§ki</t>
  </si>
  <si>
    <t>Matt Tennyson</t>
  </si>
  <si>
    <t>Steven Fogarty</t>
  </si>
  <si>
    <t>Brad Richardson</t>
  </si>
  <si>
    <t>Ethan Bear</t>
  </si>
  <si>
    <t>Juuso Riikola</t>
  </si>
  <si>
    <t>Joey Anderson</t>
  </si>
  <si>
    <t>Patrick Brown</t>
  </si>
  <si>
    <t>Brett Murray</t>
  </si>
  <si>
    <t>Trent Frederic</t>
  </si>
  <si>
    <t>Radim Simek</t>
  </si>
  <si>
    <t>Nikolai Knyzhov</t>
  </si>
  <si>
    <t>Philipp Kurashev</t>
  </si>
  <si>
    <t>Anton Str√•lman</t>
  </si>
  <si>
    <t>Andreas Johnson</t>
  </si>
  <si>
    <t>Nikita Gusev</t>
  </si>
  <si>
    <t>Jordan Gross</t>
  </si>
  <si>
    <t>Jake Walman</t>
  </si>
  <si>
    <t>Michael Sgarbossa</t>
  </si>
  <si>
    <t>Jason Demers</t>
  </si>
  <si>
    <t>Nate Schmidt</t>
  </si>
  <si>
    <t>Zach Bogosian</t>
  </si>
  <si>
    <t>Rem Pitlick</t>
  </si>
  <si>
    <t>Olli Juolevi</t>
  </si>
  <si>
    <t>Sam Steel</t>
  </si>
  <si>
    <t>Victor Mete</t>
  </si>
  <si>
    <t>Brett Kulak</t>
  </si>
  <si>
    <t>Jordan Oesterle</t>
  </si>
  <si>
    <t>Zack MacEwen</t>
  </si>
  <si>
    <t>Haydn Fleury</t>
  </si>
  <si>
    <t>Gustav Lindstr√∂m</t>
  </si>
  <si>
    <t>Blake Lizotte</t>
  </si>
  <si>
    <t>Connor Carrick</t>
  </si>
  <si>
    <t>Vladislav Gavrikov</t>
  </si>
  <si>
    <t>Nathan Walker</t>
  </si>
  <si>
    <t>Quinton Byfield</t>
  </si>
  <si>
    <t>Andy Greene</t>
  </si>
  <si>
    <t>Nicolas Beaudin</t>
  </si>
  <si>
    <t>Dylan Coghlan</t>
  </si>
  <si>
    <t>Ryan Murray</t>
  </si>
  <si>
    <t>Zac Rinaldo</t>
  </si>
  <si>
    <t>Alex Belzile</t>
  </si>
  <si>
    <t>C.J. Smith</t>
  </si>
  <si>
    <t>Scott Sabourin</t>
  </si>
  <si>
    <t>Jacob Bernard-Docker</t>
  </si>
  <si>
    <t>Sheldon Dries</t>
  </si>
  <si>
    <t>Aaron Ness</t>
  </si>
  <si>
    <t>Joel L'Esperance</t>
  </si>
  <si>
    <t>Jake Bean</t>
  </si>
  <si>
    <t>Riley Nash</t>
  </si>
  <si>
    <t>Karson Kuhlman</t>
  </si>
  <si>
    <t>Nick Robertson</t>
  </si>
  <si>
    <t>Brett Howden</t>
  </si>
  <si>
    <t>Trevor Van Riemsdyk</t>
  </si>
  <si>
    <t>Conor Timmins</t>
  </si>
  <si>
    <t>Austin Strand</t>
  </si>
  <si>
    <t>Mark Jankowski</t>
  </si>
  <si>
    <t>Dylan Cozens</t>
  </si>
  <si>
    <t>John Leonard</t>
  </si>
  <si>
    <t>Nolan Foote</t>
  </si>
  <si>
    <t>Antti Suomela</t>
  </si>
  <si>
    <t>Andreas Borgman</t>
  </si>
  <si>
    <t>Alex Biega</t>
  </si>
  <si>
    <t>Steven Lorentz</t>
  </si>
  <si>
    <t>Adam Gaudette</t>
  </si>
  <si>
    <t>Stefan Matteau</t>
  </si>
  <si>
    <t>Jacob de la Rose</t>
  </si>
  <si>
    <t>Jesper Boqvist</t>
  </si>
  <si>
    <t>Urho Vaakanainen</t>
  </si>
  <si>
    <t>Morgan Geekie</t>
  </si>
  <si>
    <t>Michael McCarron</t>
  </si>
  <si>
    <t>Marc Staal</t>
  </si>
  <si>
    <t>Henri Jokiharju</t>
  </si>
  <si>
    <t>Barrett Hayton</t>
  </si>
  <si>
    <t>Fredrik Claesson</t>
  </si>
  <si>
    <t>Nathan Beaulieu</t>
  </si>
  <si>
    <t>Liam Foudy</t>
  </si>
  <si>
    <t>Braydon Coburn</t>
  </si>
  <si>
    <t>Troy Stecher</t>
  </si>
  <si>
    <t>Ben Hutton</t>
  </si>
  <si>
    <t>Jake Gardiner</t>
  </si>
  <si>
    <t>Valtteri Filppula</t>
  </si>
  <si>
    <t>Chris Tierney</t>
  </si>
  <si>
    <t>Nicholas Caamano</t>
  </si>
  <si>
    <t>Michael Dal Colle</t>
  </si>
  <si>
    <t>Nate Thompson</t>
  </si>
  <si>
    <t>Matthew Highmore</t>
  </si>
  <si>
    <t>Dakota Joshua</t>
  </si>
  <si>
    <t>Jacob Bryson</t>
  </si>
  <si>
    <t>Anthony Bitetto</t>
  </si>
  <si>
    <t>William Lockwood</t>
  </si>
  <si>
    <t>Mark Alt</t>
  </si>
  <si>
    <t>Luke Johnson</t>
  </si>
  <si>
    <t>Derek Ryan</t>
  </si>
  <si>
    <t>Tanner Laczynski</t>
  </si>
  <si>
    <t>Samuel Morin</t>
  </si>
  <si>
    <t>Dean Kukan</t>
  </si>
  <si>
    <t>Mikko Koivu</t>
  </si>
  <si>
    <t>Nicolas Meloche</t>
  </si>
  <si>
    <t>Tobias Rieder</t>
  </si>
  <si>
    <t>Tobias Bj√∂rnfot</t>
  </si>
  <si>
    <t>David K√§mpf</t>
  </si>
  <si>
    <t>Jeremy Davies</t>
  </si>
  <si>
    <t>Juho Lammikko</t>
  </si>
  <si>
    <t>Peyton Krebs</t>
  </si>
  <si>
    <t>Daniel Carr</t>
  </si>
  <si>
    <t>Eetu Luostarinen</t>
  </si>
  <si>
    <t>Scott Harrington</t>
  </si>
  <si>
    <t>Anders Bjork</t>
  </si>
  <si>
    <t>Alexander True</t>
  </si>
  <si>
    <t>Matt Calvert</t>
  </si>
  <si>
    <t>Jayce Hawryluk</t>
  </si>
  <si>
    <t>Rhett Gardner</t>
  </si>
  <si>
    <t>Niko Mikkola</t>
  </si>
  <si>
    <t>Isac Lundestr√∂m</t>
  </si>
  <si>
    <t>Brandon Davidson</t>
  </si>
  <si>
    <t>Robert Thomas</t>
  </si>
  <si>
    <t>Matthew Benning</t>
  </si>
  <si>
    <t>Jimmy Vesey</t>
  </si>
  <si>
    <t>Gabriel Carlsson</t>
  </si>
  <si>
    <t>Olli M√§√§tt√§</t>
  </si>
  <si>
    <t>Kale Clague</t>
  </si>
  <si>
    <t>Fredrik H√§ndemark</t>
  </si>
  <si>
    <t>Jay Beagle</t>
  </si>
  <si>
    <t>Lean Bergmann</t>
  </si>
  <si>
    <t>Noah Juulsen</t>
  </si>
  <si>
    <t>Libor Hajek</t>
  </si>
  <si>
    <t>Jacob Larsson</t>
  </si>
  <si>
    <t>Kurtis MacDermid</t>
  </si>
  <si>
    <t>Tomas Jurco</t>
  </si>
  <si>
    <t>Lias Andersson</t>
  </si>
  <si>
    <t>Frans Nielsen</t>
  </si>
  <si>
    <t>Jamie Drysdale</t>
  </si>
  <si>
    <t>Greg McKegg</t>
  </si>
  <si>
    <t>Travis Dermott</t>
  </si>
  <si>
    <t>Patrick Marleau</t>
  </si>
  <si>
    <t>Jack Studnicka</t>
  </si>
  <si>
    <t>Christian Djoos</t>
  </si>
  <si>
    <t>Dan Renouf</t>
  </si>
  <si>
    <t>Connor Bunnaman</t>
  </si>
  <si>
    <t>Lucas Wallmark</t>
  </si>
  <si>
    <t>Eric Staal</t>
  </si>
  <si>
    <t>Gaetan Haas</t>
  </si>
  <si>
    <t>Travis Boyd</t>
  </si>
  <si>
    <t>Calen Addison</t>
  </si>
  <si>
    <t>Ben Thomas</t>
  </si>
  <si>
    <t>Ville Heinola</t>
  </si>
  <si>
    <t>Justin Dowling</t>
  </si>
  <si>
    <t>Marc-Edouard Vlasic</t>
  </si>
  <si>
    <t>Marcus S√∂rensen</t>
  </si>
  <si>
    <t>Vinni Lettieri</t>
  </si>
  <si>
    <t>Glenn Gawdin</t>
  </si>
  <si>
    <t>Nikita Nesterov</t>
  </si>
  <si>
    <t>Jon Merrill</t>
  </si>
  <si>
    <t>Matt Luff</t>
  </si>
  <si>
    <t>Dennis Cholowski</t>
  </si>
  <si>
    <t>Riley Sheahan</t>
  </si>
  <si>
    <t>Sonny Milano</t>
  </si>
  <si>
    <t>Drake Rymsha</t>
  </si>
  <si>
    <t>Cody Eakin</t>
  </si>
  <si>
    <t>Micheal Haley</t>
  </si>
  <si>
    <t>Matthew Phillips</t>
  </si>
  <si>
    <t>Mattias Samuelsson</t>
  </si>
  <si>
    <t>Sean Malone</t>
  </si>
  <si>
    <t>William Lagesson</t>
  </si>
  <si>
    <t>Nic Petan</t>
  </si>
  <si>
    <t>Carl Gunnarsson</t>
  </si>
  <si>
    <t>Vitaly Kravtsov</t>
  </si>
  <si>
    <t>Anthony DeAngelo</t>
  </si>
  <si>
    <t>Caleb Jones</t>
  </si>
  <si>
    <t>Lucas Carlsson</t>
  </si>
  <si>
    <t>Niklas Hjalmarsson</t>
  </si>
  <si>
    <t>Ondrej Kase</t>
  </si>
  <si>
    <t>Slater Koekkoek</t>
  </si>
  <si>
    <t>Rasmus Kupari</t>
  </si>
  <si>
    <t>Mike Amadio</t>
  </si>
  <si>
    <t>Timothy Gettinger</t>
  </si>
  <si>
    <t>Ian Mitchell</t>
  </si>
  <si>
    <t>Kyle Turris</t>
  </si>
  <si>
    <t>Nolan Patrick</t>
  </si>
  <si>
    <t>Joachim Blichfeld</t>
  </si>
  <si>
    <t>Colton White</t>
  </si>
  <si>
    <t>Kristian Vesalainen</t>
  </si>
  <si>
    <t>Stefan Noesen</t>
  </si>
  <si>
    <t>Mathias Brom√©</t>
  </si>
  <si>
    <t>Hudson Fasching</t>
  </si>
  <si>
    <t>Keaton Middleton</t>
  </si>
  <si>
    <t>Christian Jaros</t>
  </si>
  <si>
    <t>Oliver Kylington</t>
  </si>
  <si>
    <t>Sheldon Rempal</t>
  </si>
  <si>
    <t>Matt Bartkowski</t>
  </si>
  <si>
    <t>Drew O'Connor</t>
  </si>
  <si>
    <t>Austin Poganski</t>
  </si>
  <si>
    <t>Justin Bailey</t>
  </si>
  <si>
    <t>Martin Kaut</t>
  </si>
  <si>
    <t>Jansen Harkins</t>
  </si>
  <si>
    <t>Guillaume Brisebois</t>
  </si>
  <si>
    <t>Brad Hunt</t>
  </si>
  <si>
    <t>Frederik Gauthier</t>
  </si>
  <si>
    <t>Nate Prosser</t>
  </si>
  <si>
    <t>Alec Regula</t>
  </si>
  <si>
    <t>Brinson Pasichnuk</t>
  </si>
  <si>
    <t>Christian Wolanin</t>
  </si>
  <si>
    <t>Otto Leskinen</t>
  </si>
  <si>
    <t>Joey Keane</t>
  </si>
  <si>
    <t>Jack Ahcan</t>
  </si>
  <si>
    <t>Cole Smith</t>
  </si>
  <si>
    <t>Jackson Cates</t>
  </si>
  <si>
    <t>Brady Keeper</t>
  </si>
  <si>
    <t>Jesse Yl√∂nen</t>
  </si>
  <si>
    <t>Connor McMichael</t>
  </si>
  <si>
    <t>Tyce Thompson</t>
  </si>
  <si>
    <t>Olle Alsing</t>
  </si>
  <si>
    <t>Dennis Gilbert</t>
  </si>
  <si>
    <t>Drew Shore</t>
  </si>
  <si>
    <t>Andy Andreoff</t>
  </si>
  <si>
    <t>Ryan McLeod</t>
  </si>
  <si>
    <t>Austin Czarnik</t>
  </si>
  <si>
    <t>Ivan Chekhovich</t>
  </si>
  <si>
    <t>Mitchell Stephens</t>
  </si>
  <si>
    <t>Jalen Chatfield</t>
  </si>
  <si>
    <t>Loui Eriksson</t>
  </si>
  <si>
    <t>David Kase</t>
  </si>
  <si>
    <t>Kyle Capobianco</t>
  </si>
  <si>
    <t>Joakim Ryan</t>
  </si>
  <si>
    <t>Cam York</t>
  </si>
  <si>
    <t>Brian Pinho</t>
  </si>
  <si>
    <t>Garrett Pilon</t>
  </si>
  <si>
    <t>Logan Brown</t>
  </si>
  <si>
    <t>Maxim Sushko</t>
  </si>
  <si>
    <t>P√§r Lindholm</t>
  </si>
  <si>
    <t>Morgan Frost</t>
  </si>
  <si>
    <t>Philippe Maillet</t>
  </si>
  <si>
    <t>Kenny Agostino</t>
  </si>
  <si>
    <t>Vitaly Abramov</t>
  </si>
  <si>
    <t>Josh Currie</t>
  </si>
  <si>
    <t>A.J. Greer</t>
  </si>
  <si>
    <t>Jean-Sebastien Dea</t>
  </si>
  <si>
    <t>Sami Niku</t>
  </si>
  <si>
    <t>David Gustafsson</t>
  </si>
  <si>
    <t>Yannick Weber</t>
  </si>
  <si>
    <t>Jacob Middleton</t>
  </si>
  <si>
    <t>Martin Frk</t>
  </si>
  <si>
    <t>Jonah Gadjovich</t>
  </si>
  <si>
    <t>Dmytro Timashov</t>
  </si>
  <si>
    <t>Kevin Czuczman</t>
  </si>
  <si>
    <t>Chase de Leo</t>
  </si>
  <si>
    <t>Brandon Pirri</t>
  </si>
  <si>
    <t>Frederic Allard</t>
  </si>
  <si>
    <t>Nikita Kucherov</t>
  </si>
  <si>
    <t>Yegor Korshkov</t>
  </si>
  <si>
    <t>Cameron Gaunce</t>
  </si>
  <si>
    <t>Andrew Ladd</t>
  </si>
  <si>
    <t>Justin Williams</t>
  </si>
  <si>
    <t>Jonathan Toews</t>
  </si>
  <si>
    <t>Bryan Little</t>
  </si>
  <si>
    <t>Brendan Gaunce</t>
  </si>
  <si>
    <t>Matt Niskanen</t>
  </si>
  <si>
    <t>Ilya Kovalchuk</t>
  </si>
  <si>
    <t>Stephen Johns</t>
  </si>
  <si>
    <t>Oscar Klefbom</t>
  </si>
  <si>
    <t>Gustav Nyquist</t>
  </si>
  <si>
    <t>Buddy Robinson</t>
  </si>
  <si>
    <t>Miikka Salom√§ki</t>
  </si>
  <si>
    <t>Deryk Engelland</t>
  </si>
  <si>
    <t>Colin Wilson</t>
  </si>
  <si>
    <t>Brian Boyle</t>
  </si>
  <si>
    <t>Michael Ferland</t>
  </si>
  <si>
    <t>Dale Weise</t>
  </si>
  <si>
    <t>Johnny Boychuk</t>
  </si>
  <si>
    <t>Aleksi Saarela</t>
  </si>
  <si>
    <t>Brent Seabrook</t>
  </si>
  <si>
    <t>Luke Witkowski</t>
  </si>
  <si>
    <t>Zack Smith</t>
  </si>
  <si>
    <t>Zemgus Girgensons</t>
  </si>
  <si>
    <t>Roman Pol√°k</t>
  </si>
  <si>
    <t>Vladimir Sobotka</t>
  </si>
  <si>
    <t>Michal Kempny</t>
  </si>
  <si>
    <t>Christian Folin</t>
  </si>
  <si>
    <t>Paul LaDue</t>
  </si>
  <si>
    <t>Cole Bardreau</t>
  </si>
  <si>
    <t>Jordan Weal</t>
  </si>
  <si>
    <t>Ben Street</t>
  </si>
  <si>
    <t>Cale Fleury</t>
  </si>
  <si>
    <t>Carsen Twarynski</t>
  </si>
  <si>
    <t>Oscar Fantenberg</t>
  </si>
  <si>
    <t>Taylor Fedun</t>
  </si>
  <si>
    <t>Korbinian Holzer</t>
  </si>
  <si>
    <t>Brendan Guhle</t>
  </si>
  <si>
    <t>Gabriel Bourque</t>
  </si>
  <si>
    <t>Dominik Simon</t>
  </si>
  <si>
    <t>Alexander Steen</t>
  </si>
  <si>
    <t>Alexander Nylander</t>
  </si>
  <si>
    <t>Scott Wilson</t>
  </si>
  <si>
    <t>Nikolai Prokhorkin</t>
  </si>
  <si>
    <t>Troy Brouwer</t>
  </si>
  <si>
    <t>Valentin Zykov</t>
  </si>
  <si>
    <t>Joe Hicketts</t>
  </si>
  <si>
    <t>Martin Fehervary</t>
  </si>
  <si>
    <t>Brian Lashoff</t>
  </si>
  <si>
    <t>Anton Lindholm</t>
  </si>
  <si>
    <t>Tom K√ºhnhackl</t>
  </si>
  <si>
    <t>Martin Marincin</t>
  </si>
  <si>
    <t>Lukas Vejdemo</t>
  </si>
  <si>
    <t>Mikkel B√∏dker</t>
  </si>
  <si>
    <t>Jonas Siegenthaler</t>
  </si>
  <si>
    <t>Maxim Letunov</t>
  </si>
  <si>
    <t>Jean-Christophe Beaudin</t>
  </si>
  <si>
    <t>Dalton Prout</t>
  </si>
  <si>
    <t>Ron Hainsey</t>
  </si>
  <si>
    <t>Michael Grabner</t>
  </si>
  <si>
    <t>Sven B√§rtschi</t>
  </si>
  <si>
    <t>Mike Green</t>
  </si>
  <si>
    <t>Joakim Nyg√•rd</t>
  </si>
  <si>
    <t>Mark Barberio</t>
  </si>
  <si>
    <t>Jay Bouwmeester</t>
  </si>
  <si>
    <t>Cody Goloubef</t>
  </si>
  <si>
    <t>Joseph Blandisi</t>
  </si>
  <si>
    <t>Charles Hudon</t>
  </si>
  <si>
    <t>Zach Senyshyn</t>
  </si>
  <si>
    <t>Andreas Englund</t>
  </si>
  <si>
    <t>Denis Malgin</t>
  </si>
  <si>
    <t>Michael Frol√≠k</t>
  </si>
  <si>
    <t>Brendan Leipsic</t>
  </si>
  <si>
    <t>Dan Hamhuis</t>
  </si>
  <si>
    <t>Justin Abdelkader</t>
  </si>
  <si>
    <t>Vladislav Kamenev</t>
  </si>
  <si>
    <t>Ryan MacInnis</t>
  </si>
  <si>
    <t>Brandon Manning</t>
  </si>
  <si>
    <t>Mirco M√ºller</t>
  </si>
  <si>
    <t>Ryan Poehling</t>
  </si>
  <si>
    <t>Alan Quine</t>
  </si>
  <si>
    <t>Adam Johnson</t>
  </si>
  <si>
    <t>Melker Karlsson</t>
  </si>
  <si>
    <t>Calle Ros√©n</t>
  </si>
  <si>
    <t>Joel Persson</t>
  </si>
  <si>
    <t>Tim Schaller</t>
  </si>
  <si>
    <t>Jakob Lilja</t>
  </si>
  <si>
    <t>Nick Shore</t>
  </si>
  <si>
    <t>Logan Shaw</t>
  </si>
  <si>
    <t>Colby Cave</t>
  </si>
  <si>
    <t>Markus Granlund</t>
  </si>
  <si>
    <t>Dalton Smith</t>
  </si>
  <si>
    <t>Chris Stewart</t>
  </si>
  <si>
    <t>Jonathan Davidsson</t>
  </si>
  <si>
    <t>Tim Heed</t>
  </si>
  <si>
    <t>Cory Conacher</t>
  </si>
  <si>
    <t>Pontus √Öberg</t>
  </si>
  <si>
    <t>Gage Quinney</t>
  </si>
  <si>
    <t>Nick Seeler</t>
  </si>
  <si>
    <t>Christoffer Ehn</t>
  </si>
  <si>
    <t>Tyler Benson</t>
  </si>
  <si>
    <t>Brendan Perlini</t>
  </si>
  <si>
    <t>Peter Cehlarik</t>
  </si>
  <si>
    <t>Mikhail Vorobyov</t>
  </si>
  <si>
    <t>Trevor Daley</t>
  </si>
  <si>
    <t>T.J. Tynan</t>
  </si>
  <si>
    <t>Nikolai Goldobin</t>
  </si>
  <si>
    <t>Ashton Sautner</t>
  </si>
  <si>
    <t>Carl Dahlstr√∂m</t>
  </si>
  <si>
    <t>Michael Chaput</t>
  </si>
  <si>
    <t>Derrick Pouliot</t>
  </si>
  <si>
    <t>Anthony Richard</t>
  </si>
  <si>
    <t>C.J. Suess</t>
  </si>
  <si>
    <t>Paul Carey</t>
  </si>
  <si>
    <t>Dustin Byfuglien</t>
  </si>
  <si>
    <t>Oscar Lindberg</t>
  </si>
  <si>
    <t>Daniel Girardi</t>
  </si>
  <si>
    <t>Connor Brickley</t>
  </si>
  <si>
    <t>Ryan Callahan</t>
  </si>
  <si>
    <t>Tomas Plekanec</t>
  </si>
  <si>
    <t>Kurtis Gabriel</t>
  </si>
  <si>
    <t>Thomas Vanek</t>
  </si>
  <si>
    <t>Brooks Orpik</t>
  </si>
  <si>
    <t>Andreas Martinsen</t>
  </si>
  <si>
    <t>David Schlemko</t>
  </si>
  <si>
    <t>Martin Hanzal</t>
  </si>
  <si>
    <t>Matt Beleskey</t>
  </si>
  <si>
    <t>Jamie McGinn</t>
  </si>
  <si>
    <t>Alex Petrovic</t>
  </si>
  <si>
    <t>Dillon Heatherington</t>
  </si>
  <si>
    <t>Danick Martel</t>
  </si>
  <si>
    <t>Adam McQuaid</t>
  </si>
  <si>
    <t>Dmitri Jaskin</t>
  </si>
  <si>
    <t>Zach Trotman</t>
  </si>
  <si>
    <t>Mario Kempe</t>
  </si>
  <si>
    <t>Jason Pominville</t>
  </si>
  <si>
    <t>Garrett Wilson</t>
  </si>
  <si>
    <t>Lukas Radil</t>
  </si>
  <si>
    <t>Brandon Dubinsky</t>
  </si>
  <si>
    <t>Justin Kloos</t>
  </si>
  <si>
    <t>Ty Rattie</t>
  </si>
  <si>
    <t>Chris Butler</t>
  </si>
  <si>
    <t>Niklas Kronwall</t>
  </si>
  <si>
    <t>Sven Andrighetto</t>
  </si>
  <si>
    <t>Jordan Nolan</t>
  </si>
  <si>
    <t>Saku M√§enalanen</t>
  </si>
  <si>
    <t>Ryan Kesler</t>
  </si>
  <si>
    <t>Magnus P√§√§j√§rvi</t>
  </si>
  <si>
    <t>Ben Lovejoy</t>
  </si>
  <si>
    <t>Andrew Welinski</t>
  </si>
  <si>
    <t>Adam Cracknell</t>
  </si>
  <si>
    <t>Ian McCoshen</t>
  </si>
  <si>
    <t>J.T. Brown</t>
  </si>
  <si>
    <t>Stefan Elliott</t>
  </si>
  <si>
    <t>Ryan Murphy</t>
  </si>
  <si>
    <t>Jonathan Ericsson</t>
  </si>
  <si>
    <t>Matt Cullen</t>
  </si>
  <si>
    <t>Karl Alzner</t>
  </si>
  <si>
    <t>Markus H√§nnik√§inen</t>
  </si>
  <si>
    <t>Eric Tangradi</t>
  </si>
  <si>
    <t>Devante Smith-Pelly</t>
  </si>
  <si>
    <t>Dion Phaneuf</t>
  </si>
  <si>
    <t>Chris Wideman</t>
  </si>
  <si>
    <t>Maxime Lajoie</t>
  </si>
  <si>
    <t>Alexandre Fortin</t>
  </si>
  <si>
    <t>Kalle Kossila</t>
  </si>
  <si>
    <t>Drew Stafford</t>
  </si>
  <si>
    <t>Jaycob Megna</t>
  </si>
  <si>
    <t>Jake Dotchin</t>
  </si>
  <si>
    <t>Casey Nelson</t>
  </si>
  <si>
    <t>Cody McLeod</t>
  </si>
  <si>
    <t>Kyle Brodziak</t>
  </si>
  <si>
    <t>Chris Kunitz</t>
  </si>
  <si>
    <t>Lukas Sedlak</t>
  </si>
  <si>
    <t>Tanner Fritz</t>
  </si>
  <si>
    <t>Jason Garrison</t>
  </si>
  <si>
    <t>Joe Morrow</t>
  </si>
  <si>
    <t>Igor Ozhiganov</t>
  </si>
  <si>
    <t>Kevin Gravel</t>
  </si>
  <si>
    <t>Jakob Forsbacka Karlsson</t>
  </si>
  <si>
    <t>Patrik Berglund</t>
  </si>
  <si>
    <t>Bogdan Kiselevich</t>
  </si>
  <si>
    <t>Matt Hendricks</t>
  </si>
  <si>
    <t>Brian Gibbons</t>
  </si>
  <si>
    <t>Andrew MacDonald</t>
  </si>
  <si>
    <t>Henrik Borgstr√∂m</t>
  </si>
  <si>
    <t>Tomas Hyka</t>
  </si>
  <si>
    <t>Blake Pietila</t>
  </si>
  <si>
    <t>Cristoval Nieves</t>
  </si>
  <si>
    <t>Matt Donovan</t>
  </si>
  <si>
    <t>Marcus Kr√ºger</t>
  </si>
  <si>
    <t>Brett Seney</t>
  </si>
  <si>
    <t>Erik Condra</t>
  </si>
  <si>
    <t>Julius Honka</t>
  </si>
  <si>
    <t>John Quenneville</t>
  </si>
  <si>
    <t>Matt Puempel</t>
  </si>
  <si>
    <t>Cameron Schilling</t>
  </si>
  <si>
    <t>Eric Fehr</t>
  </si>
  <si>
    <t>Ryan Spooner</t>
  </si>
  <si>
    <t>Matt Read</t>
  </si>
  <si>
    <t>Nikita Scherbak</t>
  </si>
  <si>
    <t>Joshua Ho-Sang</t>
  </si>
  <si>
    <t>James Schuldt</t>
  </si>
  <si>
    <t>Josh Teves</t>
  </si>
  <si>
    <t>Joe Gambardella</t>
  </si>
  <si>
    <t>Yegor Yakovlev</t>
  </si>
  <si>
    <t>Remi Elie</t>
  </si>
  <si>
    <t>Rourke Chartier</t>
  </si>
  <si>
    <t>Lawrence Pilut</t>
  </si>
  <si>
    <t>Maximilian Veronneau</t>
  </si>
  <si>
    <t>Darren Archibald</t>
  </si>
  <si>
    <t>Danny O'Regan</t>
  </si>
  <si>
    <t>Phil Varone</t>
  </si>
  <si>
    <t>Daniel Brickley</t>
  </si>
  <si>
    <t>Jori Lehter√§</t>
  </si>
  <si>
    <t>Wade Megan</t>
  </si>
  <si>
    <t>Corban Knight</t>
  </si>
  <si>
    <t>Josh Jacobs</t>
  </si>
  <si>
    <t>Nelson Nogier</t>
  </si>
  <si>
    <t>Benjamin Gleason</t>
  </si>
  <si>
    <t>Kerby Rychel</t>
  </si>
  <si>
    <t>Jordan Schmaltz</t>
  </si>
  <si>
    <t>Reid Boucher</t>
  </si>
  <si>
    <t>Chris Thorburn</t>
  </si>
  <si>
    <t>Mark Letestu</t>
  </si>
  <si>
    <t>Tom Pyatt</t>
  </si>
  <si>
    <t>Matt Hunwick</t>
  </si>
  <si>
    <t>Laurent Dauphin</t>
  </si>
  <si>
    <t>Derek MacKenzie</t>
  </si>
  <si>
    <t>Lee Stempniak</t>
  </si>
  <si>
    <t>Trevor Carrick</t>
  </si>
  <si>
    <t>Brandon Gignac</t>
  </si>
  <si>
    <t>Anthony Greco</t>
  </si>
  <si>
    <t>Jakub Jerabek</t>
  </si>
  <si>
    <t>FantasyPointsPerGp3YrAvg</t>
  </si>
  <si>
    <t>FantasyPointsPerGp2YrAvg</t>
  </si>
  <si>
    <t>UnderPerformed</t>
  </si>
  <si>
    <t>ShotsPerGp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</si>
</sst>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/>
    <xf numFmtId="46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5" borderId="0" xfId="0" applyFill="1"/>
    <xf numFmtId="46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166"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1A606-45BC-FD48-B12B-457B6499B550}" name="Table1" displayName="Table1" ref="A1:BD892" totalsRowShown="0" headerRowDxfId="165" dataDxfId="164">
  <autoFilter ref="A1:BD892" xr:uid="{CE71A606-45BC-FD48-B12B-457B6499B550}"/>
  <sortState xmlns:xlrd2="http://schemas.microsoft.com/office/spreadsheetml/2017/richdata2" ref="A2:BD892">
    <sortCondition descending="1" ref="BA1:BA892"/>
  </sortState>
  <tableColumns count="56">
    <tableColumn id="1" xr3:uid="{F9DC1AD0-731C-4A43-A465-B27CE4EED2BA}" name="Index" dataDxfId="163"/>
    <tableColumn id="2" xr3:uid="{D626CD5A-F953-FD4D-8521-D37B8E59AB8A}" name="Name" dataDxfId="162"/>
    <tableColumn id="3" xr3:uid="{2BE7562D-24B5-4B47-A63A-B3CAC2FFBE14}" name="Team" dataDxfId="161"/>
    <tableColumn id="4" xr3:uid="{F5C694F2-B591-FD4A-B294-EDD3127D83DD}" name="Age" dataDxfId="160"/>
    <tableColumn id="5" xr3:uid="{C558455B-DBFD-304F-9853-A9359D3C1C02}" name="Pos" dataDxfId="159"/>
    <tableColumn id="6" xr3:uid="{DF6283D8-D099-2D4E-8EDD-B14B2E9521F1}" name="GP" dataDxfId="158"/>
    <tableColumn id="7" xr3:uid="{AA41F618-6151-744A-9F59-3BBE3795A52F}" name="G" dataDxfId="157"/>
    <tableColumn id="8" xr3:uid="{DC77BD95-FC4B-D442-AFA6-C16A24CF8C4B}" name="A" dataDxfId="156"/>
    <tableColumn id="9" xr3:uid="{E53EA379-6FA7-6C41-9351-506286E77DB2}" name="P" dataDxfId="155"/>
    <tableColumn id="10" xr3:uid="{A3513545-21DA-4845-8EAB-3D3F626B6F9B}" name="PIM" dataDxfId="154"/>
    <tableColumn id="11" xr3:uid="{AD7FE797-CBBF-F74B-A773-A04D8011EB2F}" name="PlusMin" dataDxfId="153"/>
    <tableColumn id="12" xr3:uid="{95D67680-D694-A644-AD85-538730E62261}" name="TOI" dataDxfId="152"/>
    <tableColumn id="13" xr3:uid="{F013C94C-A2FB-4945-A6FE-512F0D88F0BC}" name="ESTOI" dataDxfId="151"/>
    <tableColumn id="14" xr3:uid="{F87633FF-25F1-154B-9E84-E29F86122D2E}" name="PPTOI" dataDxfId="150"/>
    <tableColumn id="15" xr3:uid="{142A1D18-3D4B-3A4C-A07C-BDE5B440D80F}" name="SHTOI" dataDxfId="149"/>
    <tableColumn id="16" xr3:uid="{359CE2F4-F239-0043-AE72-E390267084F3}" name="ESG" dataDxfId="148"/>
    <tableColumn id="17" xr3:uid="{5B3C6539-A70A-7A42-9EBF-D9CB8D886878}" name="PPG" dataDxfId="147"/>
    <tableColumn id="18" xr3:uid="{62B9DFE5-EC8E-6E48-99EF-D52A06AC6474}" name="SHG" dataDxfId="146"/>
    <tableColumn id="19" xr3:uid="{503FDC86-D02A-B64B-B7D7-73029A6846E9}" name="GWG" dataDxfId="145"/>
    <tableColumn id="20" xr3:uid="{BE2BAE69-5DC6-F641-9F68-C2ABF3C33663}" name="OTG" dataDxfId="144"/>
    <tableColumn id="21" xr3:uid="{93FE2D8E-8B9C-BC49-B6EA-7317616FA626}" name="ESA" dataDxfId="143"/>
    <tableColumn id="22" xr3:uid="{BA573ABD-FD67-194A-933C-8F6C10DD1728}" name="PPA" dataDxfId="142"/>
    <tableColumn id="23" xr3:uid="{DCF6622D-403D-CC4C-B071-0A91F46689CC}" name="SHA" dataDxfId="141"/>
    <tableColumn id="24" xr3:uid="{50F66929-989C-F246-A696-895948C9B63D}" name="GWA" dataDxfId="140"/>
    <tableColumn id="25" xr3:uid="{A98C6CBE-D07F-A140-8C48-3248C265C5FC}" name="OTA" dataDxfId="139"/>
    <tableColumn id="26" xr3:uid="{D15D34AA-4E64-854E-A706-D1EEF997F227}" name="ESP" dataDxfId="138"/>
    <tableColumn id="27" xr3:uid="{B3A6CD85-AD62-AA4A-BD16-292C0953F84A}" name="PPP" dataDxfId="137"/>
    <tableColumn id="28" xr3:uid="{9D040E83-AABD-DB42-82BE-254C4325D376}" name="SHP" dataDxfId="136"/>
    <tableColumn id="29" xr3:uid="{C95601E4-B0F4-6A46-8C88-5B7AE40C5356}" name="GWP" dataDxfId="135"/>
    <tableColumn id="30" xr3:uid="{923C72B3-4E39-BB4C-BA36-948B7EF1D6DA}" name="OTP" dataDxfId="134"/>
    <tableColumn id="31" xr3:uid="{5179AED4-BABA-5E4F-940F-8B61EE39E667}" name="PPPPercent" dataDxfId="133"/>
    <tableColumn id="32" xr3:uid="{FE96519E-019C-0341-B3E9-57D0A812BF85}" name="GPer60" dataDxfId="132"/>
    <tableColumn id="33" xr3:uid="{060B6F5D-5C55-3649-A848-8FDEF592D043}" name="APer60" dataDxfId="131"/>
    <tableColumn id="34" xr3:uid="{F3A4D2E5-BCCB-F741-A7C8-BC0B26620B7A}" name="PPer60" dataDxfId="130"/>
    <tableColumn id="35" xr3:uid="{F48AEBEC-0C40-084C-B58E-29F922C73509}" name="ESGPer60" dataDxfId="129"/>
    <tableColumn id="36" xr3:uid="{C232AFD1-C054-8E4B-A25C-8AD4F0B1B0BA}" name="ESAPer60" dataDxfId="128"/>
    <tableColumn id="37" xr3:uid="{FBF3A503-6CEC-714E-BAA1-1CB2CF1D839A}" name="ESPPer60" dataDxfId="127"/>
    <tableColumn id="38" xr3:uid="{8A88D0E5-124C-DA4E-8D20-91369BBF67F3}" name="PPGPer60" dataDxfId="126"/>
    <tableColumn id="39" xr3:uid="{A9844326-168B-0A49-9028-DB0B88346CB8}" name="PPAPer60" dataDxfId="125"/>
    <tableColumn id="40" xr3:uid="{8C325C29-AE39-E84F-918D-C62299E8B24B}" name="PPPPer60" dataDxfId="124"/>
    <tableColumn id="41" xr3:uid="{ABD35D2E-D53D-944D-99D4-45945D6D8590}" name="GPerGP" dataDxfId="123"/>
    <tableColumn id="42" xr3:uid="{52AB5741-F925-3442-9A9B-9D56B4449456}" name="APerGP" dataDxfId="122"/>
    <tableColumn id="43" xr3:uid="{44151849-93FA-894A-8CB1-7D6E2026688B}" name="PPerGP" dataDxfId="121"/>
    <tableColumn id="44" xr3:uid="{F84FC28F-DB8F-964E-83BB-C5559A0CA12E}" name="Shots" dataDxfId="120"/>
    <tableColumn id="56" xr3:uid="{22C29A3E-7FD5-B842-BE6E-D20E14367B13}" name="ShotsPerGp" dataDxfId="0">
      <calculatedColumnFormula>Table1[[#This Row],[Shots]]/Table1[[#This Row],[GP]]</calculatedColumnFormula>
    </tableColumn>
    <tableColumn id="45" xr3:uid="{8720C655-6C98-F547-8C77-84F939AF2A3E}" name="ShotPercent" dataDxfId="119"/>
    <tableColumn id="46" xr3:uid="{4FA280DE-99C1-554B-BFB6-759CB29134C2}" name="Hits" dataDxfId="118"/>
    <tableColumn id="47" xr3:uid="{D811D170-5675-9343-ABFA-C775EB353B86}" name="BS" dataDxfId="117"/>
    <tableColumn id="48" xr3:uid="{77A5150F-8746-274A-AAD3-94A54F75D71F}" name="FOW" dataDxfId="116"/>
    <tableColumn id="49" xr3:uid="{FE67A62B-02F6-154E-92B3-87EA1D42F4B5}" name="FOL" dataDxfId="115"/>
    <tableColumn id="50" xr3:uid="{0E6D7EA3-40B2-A54E-9708-BE2EC5C26B81}" name="FOPercent" dataDxfId="114"/>
    <tableColumn id="51" xr3:uid="{A8D3B8EB-A988-534B-ACC7-CE53043571F1}" name="FantasyPoints" dataDxfId="5"/>
    <tableColumn id="52" xr3:uid="{06F78056-71B1-5649-8CA2-B3BBC5737039}" name="FantasyPointsPerGp" dataDxfId="4"/>
    <tableColumn id="53" xr3:uid="{75D0CE6B-687D-0A47-8340-0C18D7338977}" name="FantasyPointsPerGp2YrAvg" dataDxfId="3"/>
    <tableColumn id="54" xr3:uid="{BF76816F-FA0E-FD4F-94F7-F3861502CD4B}" name="FantasyPointsPerGp3YrAvg" dataDxfId="2"/>
    <tableColumn id="55" xr3:uid="{1A67B57A-CFA2-7D4E-AA69-E1DB4B71C02C}" name="UnderPerformed" dataDxfId="1">
      <calculatedColumnFormula>Table1[[#This Row],[FantasyPointsPerGp3YrAvg]]-Table1[[#This Row],[FantasyPointsPerGp]]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88C0F-081B-3142-BF94-5E76D022201D}" name="Table2" displayName="Table2" ref="A1:AZ819" totalsRowShown="0" headerRowDxfId="113" dataDxfId="112">
  <autoFilter ref="A1:AZ819" xr:uid="{2AA88C0F-081B-3142-BF94-5E76D022201D}"/>
  <tableColumns count="52">
    <tableColumn id="1" xr3:uid="{70031DA0-5BE3-1043-92BB-B61D63C466D8}" name="Index" dataDxfId="111"/>
    <tableColumn id="2" xr3:uid="{801E8F25-4DA6-4540-ADCE-6217EC5F47B2}" name="Name" dataDxfId="110"/>
    <tableColumn id="3" xr3:uid="{6FD5C1F9-68CF-5D4D-AF47-895F2E8DDE74}" name="Team" dataDxfId="109"/>
    <tableColumn id="4" xr3:uid="{A7C06B66-8315-D542-9E4D-860C3B5D0E64}" name="Age" dataDxfId="108"/>
    <tableColumn id="5" xr3:uid="{4893492A-2056-824A-9422-19C9E7FCCF27}" name="Pos" dataDxfId="107"/>
    <tableColumn id="6" xr3:uid="{3CD2D5A4-9D40-AD40-96AB-97ED9EE47222}" name="GP" dataDxfId="106"/>
    <tableColumn id="7" xr3:uid="{4DEB3F71-BA40-9042-B427-BA759EFA41F5}" name="G" dataDxfId="105"/>
    <tableColumn id="8" xr3:uid="{535F1693-01FD-6242-8F2F-D2B9FFFB2B38}" name="A" dataDxfId="104"/>
    <tableColumn id="9" xr3:uid="{89423C59-23B4-A442-A887-349D00B0E165}" name="P" dataDxfId="103"/>
    <tableColumn id="10" xr3:uid="{DEBC038E-E869-8548-B32A-1F02F53807ED}" name="PIM" dataDxfId="102"/>
    <tableColumn id="11" xr3:uid="{81361876-0ACE-684E-8D0F-D68B65DF191A}" name="PlusMin" dataDxfId="101"/>
    <tableColumn id="12" xr3:uid="{70E979B7-67E1-3A49-A49F-A79363E07EE4}" name="TOI" dataDxfId="100"/>
    <tableColumn id="13" xr3:uid="{D84DCB04-EC61-494E-B45C-5536F4843372}" name="ESTOI" dataDxfId="99"/>
    <tableColumn id="14" xr3:uid="{DF0D1D6A-6FE0-6E43-9FE6-3F0879888150}" name="PPTOI" dataDxfId="98"/>
    <tableColumn id="15" xr3:uid="{BE1975D4-F348-4B48-A4C7-22A2C05FAEE4}" name="SHTOI" dataDxfId="97"/>
    <tableColumn id="16" xr3:uid="{1454272A-116D-3746-A8D4-57BB02AAE5FC}" name="ESG" dataDxfId="96"/>
    <tableColumn id="17" xr3:uid="{02CF380D-1790-CF48-A2E3-8EDF90BD8AF8}" name="PPG" dataDxfId="95"/>
    <tableColumn id="18" xr3:uid="{6DB5ECFB-416B-BC4C-9B0E-9600DDC78E74}" name="SHG" dataDxfId="94"/>
    <tableColumn id="19" xr3:uid="{C512AFD5-F217-AA42-9036-8DF863E03535}" name="GWG" dataDxfId="93"/>
    <tableColumn id="20" xr3:uid="{F4D45F0B-214B-FF47-BF8C-522955D82994}" name="OTG" dataDxfId="92"/>
    <tableColumn id="21" xr3:uid="{8479E748-0B01-6440-AD4C-FD41EAE7AF30}" name="ESA" dataDxfId="91"/>
    <tableColumn id="22" xr3:uid="{31FCDFF0-5DA5-C04B-B968-F06FFD7EABAB}" name="PPA" dataDxfId="90"/>
    <tableColumn id="23" xr3:uid="{E74FF809-6E42-6E48-8575-3ADB560A7725}" name="SHA" dataDxfId="89"/>
    <tableColumn id="24" xr3:uid="{EADF3587-4CD3-9E4B-9411-01E0A596D236}" name="GWA" dataDxfId="88"/>
    <tableColumn id="25" xr3:uid="{226A2A83-7E2C-AE40-8548-133E401EB477}" name="OTA" dataDxfId="87"/>
    <tableColumn id="26" xr3:uid="{588D4DDE-81BC-F742-805C-B1E9D192AAAC}" name="ESP" dataDxfId="86"/>
    <tableColumn id="27" xr3:uid="{CE4BD2D9-A2B7-2046-AEAC-4EBE15C42C82}" name="PPP" dataDxfId="85"/>
    <tableColumn id="28" xr3:uid="{86868231-4820-D949-88FC-6EE2D7F15D4D}" name="SHP" dataDxfId="84"/>
    <tableColumn id="29" xr3:uid="{954FCB77-FCA0-6A4F-8AF8-56CFE80345EB}" name="GWP" dataDxfId="83"/>
    <tableColumn id="30" xr3:uid="{BDEC4FB9-6F56-EF48-802D-32760277A594}" name="OTP" dataDxfId="82"/>
    <tableColumn id="31" xr3:uid="{52F9C9FC-BE7F-F94D-8DD8-C876596192C4}" name="PPPPercent" dataDxfId="81"/>
    <tableColumn id="32" xr3:uid="{CC263C12-D497-6148-B4E3-AB3A225983F9}" name="GPer60" dataDxfId="80"/>
    <tableColumn id="33" xr3:uid="{2414AE51-F122-4F4E-806F-DFE0B74B06AA}" name="APer60" dataDxfId="79"/>
    <tableColumn id="34" xr3:uid="{6D9418DD-2601-2E4C-9A29-336DEBBA29AC}" name="PPer60" dataDxfId="78"/>
    <tableColumn id="35" xr3:uid="{CD1D3AD4-8B7F-7244-9E59-A31A8DDC17B9}" name="ESGPer60" dataDxfId="77"/>
    <tableColumn id="36" xr3:uid="{F557AE16-8DB0-814A-81BA-5EC75FD801CD}" name="ESAPer60" dataDxfId="76"/>
    <tableColumn id="37" xr3:uid="{61998992-07E4-A74B-90A4-630D06EDD363}" name="ESPPer60" dataDxfId="75"/>
    <tableColumn id="38" xr3:uid="{A2A8393E-73B6-4E4D-966F-CB27BDDFA581}" name="PPGPer60" dataDxfId="74"/>
    <tableColumn id="39" xr3:uid="{4987690F-7B33-334F-9D95-4A02F9F5007E}" name="PPAPer60" dataDxfId="73"/>
    <tableColumn id="40" xr3:uid="{2DDE2F83-FCAD-4348-830B-8F77ADE9A6D7}" name="PPPPer60" dataDxfId="72"/>
    <tableColumn id="41" xr3:uid="{632871C1-058E-FC48-A0BB-1A0887437E8D}" name="GPerGP" dataDxfId="71"/>
    <tableColumn id="42" xr3:uid="{D58B44B6-9900-D44C-92E1-1E1EAC9EAD53}" name="APerGP" dataDxfId="70"/>
    <tableColumn id="43" xr3:uid="{4C48C309-8532-7C48-BAD6-F8C355FA33AA}" name="PPerGP" dataDxfId="69"/>
    <tableColumn id="44" xr3:uid="{A9F436EB-68B9-B249-8EF1-E895F360F0C2}" name="Shots" dataDxfId="68"/>
    <tableColumn id="45" xr3:uid="{0DAB5F0D-B0E6-9F47-99B6-31E8C2A3803A}" name="ShotPercent" dataDxfId="67"/>
    <tableColumn id="46" xr3:uid="{46B19FB7-A465-734B-BEC2-63CEFC4D0A87}" name="Hits" dataDxfId="66"/>
    <tableColumn id="47" xr3:uid="{D8321D11-64E9-C54B-9A2C-8C921D3824CF}" name="BS" dataDxfId="65"/>
    <tableColumn id="48" xr3:uid="{E1574E61-0487-5A4A-B244-140905130551}" name="FOW" dataDxfId="64"/>
    <tableColumn id="49" xr3:uid="{A05E20E7-6986-5649-8943-D33C6C8FF98C}" name="FOL" dataDxfId="63"/>
    <tableColumn id="50" xr3:uid="{78B16D67-12FB-DD45-AB21-658D7AA82A9F}" name="FOPercent" dataDxfId="62"/>
    <tableColumn id="51" xr3:uid="{5A1105E2-60AC-CE40-94AD-17CD747BACC2}" name="FantasyPoints" dataDxfId="61"/>
    <tableColumn id="52" xr3:uid="{5E49AC1B-AD67-8041-A9DD-EA26DBB45A7B}" name="FantasyPointsPerGp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349F-EEC9-E045-8912-ABEC0BF168EE}" name="Table3" displayName="Table3" ref="A1:AZ849" totalsRowShown="0" headerRowDxfId="59" dataDxfId="58">
  <autoFilter ref="A1:AZ849" xr:uid="{1742349F-EEC9-E045-8912-ABEC0BF168EE}"/>
  <tableColumns count="52">
    <tableColumn id="1" xr3:uid="{FBC6C567-6B15-EE4E-B3D1-D7706FAD1A52}" name="Index" dataDxfId="57"/>
    <tableColumn id="2" xr3:uid="{11CC72A1-B8B2-EF4A-BC19-9F1679F3AE8E}" name="Name" dataDxfId="56"/>
    <tableColumn id="3" xr3:uid="{4E84D2B9-DC34-234F-8F7C-B1B84F646D0D}" name="Team" dataDxfId="55"/>
    <tableColumn id="4" xr3:uid="{6E9BD947-9ED8-0C4D-A8CA-58080F800E81}" name="Age" dataDxfId="54"/>
    <tableColumn id="5" xr3:uid="{FF21FB01-1515-6842-99C8-16779EC51F74}" name="Pos" dataDxfId="53"/>
    <tableColumn id="6" xr3:uid="{FEA16B46-AB5E-8A4B-8B7C-FA0E1E4236A8}" name="GP" dataDxfId="52"/>
    <tableColumn id="7" xr3:uid="{FA13DB3C-E97B-044F-B0B3-4331037623DD}" name="G" dataDxfId="51"/>
    <tableColumn id="8" xr3:uid="{AF28C8D5-8B52-A448-96ED-30F9AB7410AD}" name="A" dataDxfId="50"/>
    <tableColumn id="9" xr3:uid="{D6EED31B-42E7-3144-8720-FDB5F40C9343}" name="P" dataDxfId="49"/>
    <tableColumn id="10" xr3:uid="{5084D33A-9BB7-3C4A-A979-52DC2CEB1618}" name="PIM" dataDxfId="48"/>
    <tableColumn id="11" xr3:uid="{50A663E8-6B56-A246-9CC3-5B136D4696EC}" name="PlusMin" dataDxfId="47"/>
    <tableColumn id="12" xr3:uid="{77A0D9DE-2FAB-A849-9C8D-29550D365A83}" name="TOI" dataDxfId="46"/>
    <tableColumn id="13" xr3:uid="{88C25512-F5A5-C84F-A046-66FDDD552CDE}" name="ESTOI" dataDxfId="45"/>
    <tableColumn id="14" xr3:uid="{FB62453A-29E9-A04D-839D-0607CCE44E37}" name="PPTOI" dataDxfId="44"/>
    <tableColumn id="15" xr3:uid="{1ED8C138-8E76-BB44-B6E6-C2031A4964F7}" name="SHTOI" dataDxfId="43"/>
    <tableColumn id="16" xr3:uid="{65DB4A8F-EDD3-D443-B45C-BD6948E6225C}" name="ESG" dataDxfId="42"/>
    <tableColumn id="17" xr3:uid="{9FA750E2-4FDE-DB46-8445-B36A69E4A72E}" name="PPG" dataDxfId="41"/>
    <tableColumn id="18" xr3:uid="{132BD219-38C2-DE42-A534-35A68B8C8744}" name="SHG" dataDxfId="40"/>
    <tableColumn id="19" xr3:uid="{5CD34E64-86BF-B34A-A1F6-7028C032F31A}" name="GWG" dataDxfId="39"/>
    <tableColumn id="20" xr3:uid="{9A0AED38-1C21-F24B-B38B-0BE4FF84278F}" name="OTG" dataDxfId="38"/>
    <tableColumn id="21" xr3:uid="{F749C5CB-1D29-CF40-80F6-14721A504DF7}" name="ESA" dataDxfId="37"/>
    <tableColumn id="22" xr3:uid="{D2515A1F-8F91-4B48-8A87-9D9B588BFE15}" name="PPA" dataDxfId="36"/>
    <tableColumn id="23" xr3:uid="{54C9435B-3301-FA4F-B535-C105B5E47EA3}" name="SHA" dataDxfId="35"/>
    <tableColumn id="24" xr3:uid="{7E67E5C6-F5FF-F847-AFB9-84EF2A98E8E1}" name="GWA" dataDxfId="34"/>
    <tableColumn id="25" xr3:uid="{E5D27A48-C32C-6C40-B2AA-5B926D1AA10A}" name="OTA" dataDxfId="33"/>
    <tableColumn id="26" xr3:uid="{7A5CC699-1B5E-EA48-921F-6EDC122CF9B2}" name="ESP" dataDxfId="32"/>
    <tableColumn id="27" xr3:uid="{1259D807-22CD-AD42-9F37-F71E782F45B3}" name="PPP" dataDxfId="31"/>
    <tableColumn id="28" xr3:uid="{7A57CEFE-F387-2F47-8142-30AF126870AA}" name="SHP" dataDxfId="30"/>
    <tableColumn id="29" xr3:uid="{6D40F364-95F4-B04E-856C-8A039FDEAD10}" name="GWP" dataDxfId="29"/>
    <tableColumn id="30" xr3:uid="{FCBB58C6-8027-5940-9196-6EF454545FE5}" name="OTP" dataDxfId="28"/>
    <tableColumn id="31" xr3:uid="{9EA58698-E0D5-8747-9937-7823AC22AE8F}" name="PPPPercent" dataDxfId="27"/>
    <tableColumn id="32" xr3:uid="{ADA0B592-3D36-2344-9175-8DA706346E86}" name="GPer60" dataDxfId="26"/>
    <tableColumn id="33" xr3:uid="{1463F30D-07C3-2F42-9B8D-759935E18A44}" name="APer60" dataDxfId="25"/>
    <tableColumn id="34" xr3:uid="{04601BD6-384F-1D48-A614-BA5730D7B6C3}" name="PPer60" dataDxfId="24"/>
    <tableColumn id="35" xr3:uid="{57C19584-5E7D-8940-B5D8-7E42CC715A48}" name="ESGPer60" dataDxfId="23"/>
    <tableColumn id="36" xr3:uid="{8B4A1CBB-71B8-6F48-ACB3-D3211C982BF5}" name="ESAPer60" dataDxfId="22"/>
    <tableColumn id="37" xr3:uid="{F76728CB-A8C0-1347-A8F1-751E79A66FE9}" name="ESPPer60" dataDxfId="21"/>
    <tableColumn id="38" xr3:uid="{F107C4F3-BDA8-2942-95AD-68F54AFD019F}" name="PPGPer60" dataDxfId="20"/>
    <tableColumn id="39" xr3:uid="{1494A469-8182-4E43-A748-0FC744B83A23}" name="PPAPer60" dataDxfId="19"/>
    <tableColumn id="40" xr3:uid="{A6DF6DB9-D76D-7A49-92D0-E291AABD04F5}" name="PPPPer60" dataDxfId="18"/>
    <tableColumn id="41" xr3:uid="{4DEE603C-FD2D-C54B-9407-274514D3CC9B}" name="GPerGP" dataDxfId="17"/>
    <tableColumn id="42" xr3:uid="{3812782D-BBC7-B541-8A47-B1F1E3FC4319}" name="APerGP" dataDxfId="16"/>
    <tableColumn id="43" xr3:uid="{2E586956-C94F-4442-9A67-C4BBCDADE316}" name="PPerGP" dataDxfId="15"/>
    <tableColumn id="44" xr3:uid="{FE904D7C-C12F-E849-AEAD-4DAC76EE262C}" name="Shots" dataDxfId="14"/>
    <tableColumn id="45" xr3:uid="{B188791C-1C0E-BA4C-8F66-4166503E3F29}" name="ShotPercent" dataDxfId="13"/>
    <tableColumn id="46" xr3:uid="{DD5C56BC-86CC-7A4A-AA7C-6CD6F9238CA7}" name="Hits" dataDxfId="12"/>
    <tableColumn id="47" xr3:uid="{3F473AA6-BD9C-354E-A92D-D7A035EFEDA6}" name="BS" dataDxfId="11"/>
    <tableColumn id="48" xr3:uid="{CC9C951D-3EF4-FC40-8611-A398950EF030}" name="FOW" dataDxfId="10"/>
    <tableColumn id="49" xr3:uid="{617451D0-56E7-A24C-8A39-54C763D7E271}" name="FOL" dataDxfId="9"/>
    <tableColumn id="50" xr3:uid="{C5F57E55-BEDB-4E4B-820A-4EE16C72D7E0}" name="FOPercent" dataDxfId="8"/>
    <tableColumn id="51" xr3:uid="{89C2F4F2-E19E-2842-BDCF-ADB07ADB562E}" name="FantasyPoints" dataDxfId="7"/>
    <tableColumn id="52" xr3:uid="{9821EDBA-7110-0A42-8E7B-C5FD884771C4}" name="FantasyPointsPerGp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071F-CDD1-B249-B49B-0F535EFC66B3}">
  <dimension ref="A1:BD892"/>
  <sheetViews>
    <sheetView tabSelected="1" workbookViewId="0">
      <pane xSplit="1" topLeftCell="B1" activePane="topRight" state="frozen"/>
      <selection pane="topRight" activeCell="C1" sqref="C1"/>
    </sheetView>
  </sheetViews>
  <sheetFormatPr baseColWidth="10" defaultRowHeight="16" x14ac:dyDescent="0.2"/>
  <cols>
    <col min="1" max="1" width="10.6640625" customWidth="1"/>
    <col min="2" max="2" width="22.6640625" bestFit="1" customWidth="1"/>
    <col min="3" max="3" width="8.1640625" customWidth="1"/>
    <col min="4" max="4" width="6.6640625" customWidth="1"/>
    <col min="5" max="5" width="6.33203125" customWidth="1"/>
    <col min="6" max="6" width="5.83203125" customWidth="1"/>
    <col min="7" max="7" width="4.83203125" customWidth="1"/>
    <col min="8" max="8" width="4.6640625" customWidth="1"/>
    <col min="9" max="9" width="4.5" customWidth="1"/>
    <col min="10" max="10" width="6.6640625" hidden="1" customWidth="1"/>
    <col min="11" max="11" width="10.1640625" bestFit="1" customWidth="1"/>
    <col min="12" max="12" width="8.1640625" bestFit="1" customWidth="1"/>
    <col min="13" max="14" width="8.33203125" customWidth="1"/>
    <col min="15" max="15" width="8.6640625" customWidth="1"/>
    <col min="16" max="16" width="6.83203125" hidden="1" customWidth="1"/>
    <col min="17" max="17" width="6.83203125" customWidth="1"/>
    <col min="18" max="18" width="7.1640625" hidden="1" customWidth="1"/>
    <col min="19" max="19" width="8" customWidth="1"/>
    <col min="20" max="20" width="7.1640625" hidden="1" customWidth="1"/>
    <col min="21" max="22" width="6.6640625" hidden="1" customWidth="1"/>
    <col min="23" max="23" width="7" hidden="1" customWidth="1"/>
    <col min="24" max="24" width="7.83203125" hidden="1" customWidth="1"/>
    <col min="25" max="25" width="7" hidden="1" customWidth="1"/>
    <col min="26" max="26" width="6.5" hidden="1" customWidth="1"/>
    <col min="27" max="27" width="6.5" customWidth="1"/>
    <col min="28" max="28" width="6.83203125" hidden="1" customWidth="1"/>
    <col min="29" max="29" width="7.6640625" hidden="1" customWidth="1"/>
    <col min="30" max="30" width="6.83203125" hidden="1" customWidth="1"/>
    <col min="31" max="31" width="12.6640625" customWidth="1"/>
    <col min="32" max="32" width="9.5" customWidth="1"/>
    <col min="33" max="33" width="9.33203125" customWidth="1"/>
    <col min="34" max="34" width="9.1640625" customWidth="1"/>
    <col min="35" max="35" width="11.5" hidden="1" customWidth="1"/>
    <col min="36" max="36" width="11.33203125" hidden="1" customWidth="1"/>
    <col min="37" max="37" width="11.1640625" hidden="1" customWidth="1"/>
    <col min="38" max="38" width="11.5" hidden="1" customWidth="1"/>
    <col min="39" max="39" width="11.33203125" hidden="1" customWidth="1"/>
    <col min="40" max="40" width="11.1640625" hidden="1" customWidth="1"/>
    <col min="41" max="41" width="9.83203125" customWidth="1"/>
    <col min="42" max="42" width="9.6640625" customWidth="1"/>
    <col min="43" max="43" width="9.5" customWidth="1"/>
    <col min="44" max="44" width="8" customWidth="1"/>
    <col min="45" max="45" width="15.6640625" bestFit="1" customWidth="1"/>
    <col min="46" max="46" width="13.33203125" customWidth="1"/>
    <col min="47" max="47" width="6.83203125" customWidth="1"/>
    <col min="48" max="48" width="5.6640625" customWidth="1"/>
    <col min="49" max="49" width="7.6640625" hidden="1" customWidth="1"/>
    <col min="50" max="50" width="6.6640625" hidden="1" customWidth="1"/>
    <col min="51" max="51" width="12" hidden="1" customWidth="1"/>
    <col min="52" max="52" width="15" customWidth="1"/>
    <col min="53" max="53" width="22.83203125" style="38" bestFit="1" customWidth="1"/>
    <col min="54" max="54" width="28.83203125" style="38" bestFit="1" customWidth="1"/>
    <col min="55" max="55" width="29.83203125" style="38" bestFit="1" customWidth="1"/>
  </cols>
  <sheetData>
    <row r="1" spans="1:56" ht="5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1217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31" t="s">
        <v>51</v>
      </c>
      <c r="BB1" s="31" t="s">
        <v>1215</v>
      </c>
      <c r="BC1" s="31" t="s">
        <v>1214</v>
      </c>
      <c r="BD1" s="1" t="s">
        <v>1216</v>
      </c>
    </row>
    <row r="2" spans="1:56" x14ac:dyDescent="0.2">
      <c r="A2" s="1">
        <v>1</v>
      </c>
      <c r="B2" s="1" t="s">
        <v>52</v>
      </c>
      <c r="C2" s="1" t="s">
        <v>53</v>
      </c>
      <c r="D2" s="1">
        <v>23</v>
      </c>
      <c r="E2" s="1" t="s">
        <v>54</v>
      </c>
      <c r="F2" s="1">
        <v>56</v>
      </c>
      <c r="G2" s="1">
        <v>33</v>
      </c>
      <c r="H2" s="1">
        <v>72</v>
      </c>
      <c r="I2" s="1">
        <v>105</v>
      </c>
      <c r="J2" s="1">
        <v>20</v>
      </c>
      <c r="K2" s="1">
        <v>21</v>
      </c>
      <c r="L2" s="2">
        <v>0.92291666666666661</v>
      </c>
      <c r="M2" s="2">
        <v>0.74375000000000002</v>
      </c>
      <c r="N2" s="2">
        <v>0.17430555555555557</v>
      </c>
      <c r="O2" s="2">
        <v>4.1666666666666666E-3</v>
      </c>
      <c r="P2" s="1">
        <v>24</v>
      </c>
      <c r="Q2" s="1">
        <v>9</v>
      </c>
      <c r="R2" s="1">
        <v>0</v>
      </c>
      <c r="S2" s="1">
        <v>11</v>
      </c>
      <c r="T2" s="1">
        <v>2</v>
      </c>
      <c r="U2" s="1">
        <v>44</v>
      </c>
      <c r="V2" s="1">
        <v>28</v>
      </c>
      <c r="W2" s="1">
        <v>0</v>
      </c>
      <c r="X2" s="1">
        <v>10</v>
      </c>
      <c r="Y2" s="1">
        <v>1</v>
      </c>
      <c r="Z2" s="1">
        <v>68</v>
      </c>
      <c r="AA2" s="1">
        <v>37</v>
      </c>
      <c r="AB2" s="1">
        <v>0</v>
      </c>
      <c r="AC2" s="1">
        <v>21</v>
      </c>
      <c r="AD2" s="1">
        <v>3</v>
      </c>
      <c r="AE2" s="3">
        <v>0.35199999999999998</v>
      </c>
      <c r="AF2" s="1">
        <v>1.5960000000000001</v>
      </c>
      <c r="AG2" s="1">
        <v>3.4820000000000002</v>
      </c>
      <c r="AH2" s="1">
        <v>5.0780000000000003</v>
      </c>
      <c r="AI2" s="1">
        <v>1.44</v>
      </c>
      <c r="AJ2" s="1">
        <v>2.64</v>
      </c>
      <c r="AK2" s="1">
        <v>4.0789999999999997</v>
      </c>
      <c r="AL2" s="1">
        <v>2.3010000000000002</v>
      </c>
      <c r="AM2" s="1">
        <v>7.1580000000000004</v>
      </c>
      <c r="AN2" s="1">
        <v>9.4580000000000002</v>
      </c>
      <c r="AO2" s="1">
        <v>0.58899999999999997</v>
      </c>
      <c r="AP2" s="1">
        <v>1.286</v>
      </c>
      <c r="AQ2" s="1">
        <v>1.875</v>
      </c>
      <c r="AR2" s="1">
        <v>200</v>
      </c>
      <c r="AS2" s="1">
        <f>Table1[[#This Row],[Shots]]/Table1[[#This Row],[GP]]</f>
        <v>3.5714285714285716</v>
      </c>
      <c r="AT2" s="3">
        <v>0.16500000000000001</v>
      </c>
      <c r="AU2" s="1">
        <v>61</v>
      </c>
      <c r="AV2" s="1">
        <v>24</v>
      </c>
      <c r="AW2" s="1">
        <v>316</v>
      </c>
      <c r="AX2" s="1">
        <v>322</v>
      </c>
      <c r="AY2" s="3">
        <v>0.49530000000000002</v>
      </c>
      <c r="AZ2" s="1">
        <v>422.3</v>
      </c>
      <c r="BA2" s="32">
        <v>7.5410714285714198</v>
      </c>
      <c r="BB2" s="32">
        <v>6.6892857142857096</v>
      </c>
      <c r="BC2" s="32">
        <v>6.3270451770451741</v>
      </c>
      <c r="BD2" s="32">
        <f>Table1[[#This Row],[FantasyPointsPerGp3YrAvg]]-Table1[[#This Row],[FantasyPointsPerGp]]</f>
        <v>-1.2140262515262457</v>
      </c>
    </row>
    <row r="3" spans="1:56" x14ac:dyDescent="0.2">
      <c r="A3" s="1">
        <v>2</v>
      </c>
      <c r="B3" s="1" t="s">
        <v>55</v>
      </c>
      <c r="C3" s="1" t="s">
        <v>56</v>
      </c>
      <c r="D3" s="1">
        <v>23</v>
      </c>
      <c r="E3" s="1" t="s">
        <v>54</v>
      </c>
      <c r="F3" s="1">
        <v>52</v>
      </c>
      <c r="G3" s="1">
        <v>41</v>
      </c>
      <c r="H3" s="1">
        <v>25</v>
      </c>
      <c r="I3" s="1">
        <v>66</v>
      </c>
      <c r="J3" s="1">
        <v>10</v>
      </c>
      <c r="K3" s="1">
        <v>21</v>
      </c>
      <c r="L3" s="2">
        <v>0.8979166666666667</v>
      </c>
      <c r="M3" s="2">
        <v>0.75624999999999998</v>
      </c>
      <c r="N3" s="2">
        <v>0.13402777777777777</v>
      </c>
      <c r="O3" s="2">
        <v>6.2499999999999995E-3</v>
      </c>
      <c r="P3" s="1">
        <v>31</v>
      </c>
      <c r="Q3" s="1">
        <v>10</v>
      </c>
      <c r="R3" s="1">
        <v>0</v>
      </c>
      <c r="S3" s="1">
        <v>12</v>
      </c>
      <c r="T3" s="1">
        <v>2</v>
      </c>
      <c r="U3" s="1">
        <v>22</v>
      </c>
      <c r="V3" s="1">
        <v>3</v>
      </c>
      <c r="W3" s="1">
        <v>0</v>
      </c>
      <c r="X3" s="1">
        <v>9</v>
      </c>
      <c r="Y3" s="1">
        <v>3</v>
      </c>
      <c r="Z3" s="1">
        <v>53</v>
      </c>
      <c r="AA3" s="1">
        <v>13</v>
      </c>
      <c r="AB3" s="1">
        <v>0</v>
      </c>
      <c r="AC3" s="1">
        <v>21</v>
      </c>
      <c r="AD3" s="1">
        <v>5</v>
      </c>
      <c r="AE3" s="3">
        <v>0.19700000000000001</v>
      </c>
      <c r="AF3" s="1">
        <v>2.1949999999999998</v>
      </c>
      <c r="AG3" s="1">
        <v>1.3380000000000001</v>
      </c>
      <c r="AH3" s="1">
        <v>3.5329999999999999</v>
      </c>
      <c r="AI3" s="1">
        <v>1.97</v>
      </c>
      <c r="AJ3" s="1">
        <v>1.3979999999999999</v>
      </c>
      <c r="AK3" s="1">
        <v>3.3679999999999999</v>
      </c>
      <c r="AL3" s="1">
        <v>3.57</v>
      </c>
      <c r="AM3" s="1">
        <v>1.071</v>
      </c>
      <c r="AN3" s="1">
        <v>4.641</v>
      </c>
      <c r="AO3" s="1">
        <v>0.78800000000000003</v>
      </c>
      <c r="AP3" s="1">
        <v>0.48099999999999998</v>
      </c>
      <c r="AQ3" s="1">
        <v>1.2689999999999999</v>
      </c>
      <c r="AR3" s="1">
        <v>222</v>
      </c>
      <c r="AS3" s="1">
        <f>Table1[[#This Row],[Shots]]/Table1[[#This Row],[GP]]</f>
        <v>4.2692307692307692</v>
      </c>
      <c r="AT3" s="3">
        <v>0.185</v>
      </c>
      <c r="AU3" s="1">
        <v>57</v>
      </c>
      <c r="AV3" s="1">
        <v>47</v>
      </c>
      <c r="AW3" s="1">
        <v>450</v>
      </c>
      <c r="AX3" s="1">
        <v>417</v>
      </c>
      <c r="AY3" s="3">
        <v>0.51900000000000002</v>
      </c>
      <c r="AZ3" s="1">
        <v>367.4</v>
      </c>
      <c r="BA3" s="32">
        <v>7.0653846153846098</v>
      </c>
      <c r="BB3" s="32">
        <v>6.5434065934065897</v>
      </c>
      <c r="BC3" s="32">
        <v>6.0166828269769397</v>
      </c>
      <c r="BD3" s="32">
        <f>Table1[[#This Row],[FantasyPointsPerGp3YrAvg]]-Table1[[#This Row],[FantasyPointsPerGp]]</f>
        <v>-1.0487017884076701</v>
      </c>
    </row>
    <row r="4" spans="1:56" x14ac:dyDescent="0.2">
      <c r="A4" s="1">
        <v>5</v>
      </c>
      <c r="B4" s="1" t="s">
        <v>58</v>
      </c>
      <c r="C4" s="1" t="s">
        <v>53</v>
      </c>
      <c r="D4" s="1">
        <v>25</v>
      </c>
      <c r="E4" s="1" t="s">
        <v>54</v>
      </c>
      <c r="F4" s="1">
        <v>56</v>
      </c>
      <c r="G4" s="1">
        <v>31</v>
      </c>
      <c r="H4" s="1">
        <v>53</v>
      </c>
      <c r="I4" s="1">
        <v>84</v>
      </c>
      <c r="J4" s="1">
        <v>22</v>
      </c>
      <c r="K4" s="1">
        <v>29</v>
      </c>
      <c r="L4" s="2">
        <v>0.9243055555555556</v>
      </c>
      <c r="M4" s="2">
        <v>0.72291666666666676</v>
      </c>
      <c r="N4" s="2">
        <v>0.17569444444444446</v>
      </c>
      <c r="O4" s="2">
        <v>2.4999999999999998E-2</v>
      </c>
      <c r="P4" s="1">
        <v>15</v>
      </c>
      <c r="Q4" s="1">
        <v>15</v>
      </c>
      <c r="R4" s="1">
        <v>1</v>
      </c>
      <c r="S4" s="1">
        <v>8</v>
      </c>
      <c r="T4" s="1">
        <v>0</v>
      </c>
      <c r="U4" s="1">
        <v>36</v>
      </c>
      <c r="V4" s="1">
        <v>17</v>
      </c>
      <c r="W4" s="1">
        <v>0</v>
      </c>
      <c r="X4" s="1">
        <v>11</v>
      </c>
      <c r="Y4" s="1">
        <v>4</v>
      </c>
      <c r="Z4" s="1">
        <v>51</v>
      </c>
      <c r="AA4" s="1">
        <v>32</v>
      </c>
      <c r="AB4" s="1">
        <v>1</v>
      </c>
      <c r="AC4" s="1">
        <v>19</v>
      </c>
      <c r="AD4" s="1">
        <v>4</v>
      </c>
      <c r="AE4" s="3">
        <v>0.38100000000000001</v>
      </c>
      <c r="AF4" s="1">
        <v>1.4970000000000001</v>
      </c>
      <c r="AG4" s="1">
        <v>2.5590000000000002</v>
      </c>
      <c r="AH4" s="1">
        <v>4.056</v>
      </c>
      <c r="AI4" s="1">
        <v>0.92600000000000005</v>
      </c>
      <c r="AJ4" s="1">
        <v>2.222</v>
      </c>
      <c r="AK4" s="1">
        <v>3.1480000000000001</v>
      </c>
      <c r="AL4" s="1">
        <v>3.7970000000000002</v>
      </c>
      <c r="AM4" s="1">
        <v>4.3040000000000003</v>
      </c>
      <c r="AN4" s="1">
        <v>8.1010000000000009</v>
      </c>
      <c r="AO4" s="1">
        <v>0.55400000000000005</v>
      </c>
      <c r="AP4" s="1">
        <v>0.94599999999999995</v>
      </c>
      <c r="AQ4" s="1">
        <v>1.5</v>
      </c>
      <c r="AR4" s="1">
        <v>168</v>
      </c>
      <c r="AS4" s="1">
        <f>Table1[[#This Row],[Shots]]/Table1[[#This Row],[GP]]</f>
        <v>3</v>
      </c>
      <c r="AT4" s="3">
        <v>0.185</v>
      </c>
      <c r="AU4" s="1">
        <v>37</v>
      </c>
      <c r="AV4" s="1">
        <v>12</v>
      </c>
      <c r="AW4" s="1">
        <v>574</v>
      </c>
      <c r="AX4" s="1">
        <v>457</v>
      </c>
      <c r="AY4" s="3">
        <v>0.55669999999999997</v>
      </c>
      <c r="AZ4" s="1">
        <v>356.4</v>
      </c>
      <c r="BA4" s="32">
        <v>6.3642857142857103</v>
      </c>
      <c r="BB4" s="32">
        <v>6.0891851106639798</v>
      </c>
      <c r="BC4" s="32">
        <v>5.8021396672719199</v>
      </c>
      <c r="BD4" s="32">
        <f>Table1[[#This Row],[FantasyPointsPerGp3YrAvg]]-Table1[[#This Row],[FantasyPointsPerGp]]</f>
        <v>-0.56214604701379045</v>
      </c>
    </row>
    <row r="5" spans="1:56" x14ac:dyDescent="0.2">
      <c r="A5" s="1">
        <v>3</v>
      </c>
      <c r="B5" s="1" t="s">
        <v>59</v>
      </c>
      <c r="C5" s="1" t="s">
        <v>60</v>
      </c>
      <c r="D5" s="1">
        <v>25</v>
      </c>
      <c r="E5" s="1" t="s">
        <v>54</v>
      </c>
      <c r="F5" s="1">
        <v>48</v>
      </c>
      <c r="G5" s="1">
        <v>20</v>
      </c>
      <c r="H5" s="1">
        <v>45</v>
      </c>
      <c r="I5" s="1">
        <v>65</v>
      </c>
      <c r="J5" s="1">
        <v>37</v>
      </c>
      <c r="K5" s="1">
        <v>22</v>
      </c>
      <c r="L5" s="2">
        <v>0.84861111111111109</v>
      </c>
      <c r="M5" s="2">
        <v>0.67499999999999993</v>
      </c>
      <c r="N5" s="2">
        <v>0.17152777777777775</v>
      </c>
      <c r="O5" s="2">
        <v>1.3888888888888889E-3</v>
      </c>
      <c r="P5" s="1">
        <v>12</v>
      </c>
      <c r="Q5" s="1">
        <v>8</v>
      </c>
      <c r="R5" s="1">
        <v>0</v>
      </c>
      <c r="S5" s="1">
        <v>2</v>
      </c>
      <c r="T5" s="1">
        <v>0</v>
      </c>
      <c r="U5" s="1">
        <v>28</v>
      </c>
      <c r="V5" s="1">
        <v>17</v>
      </c>
      <c r="W5" s="1">
        <v>0</v>
      </c>
      <c r="X5" s="1">
        <v>12</v>
      </c>
      <c r="Y5" s="1">
        <v>0</v>
      </c>
      <c r="Z5" s="1">
        <v>40</v>
      </c>
      <c r="AA5" s="1">
        <v>25</v>
      </c>
      <c r="AB5" s="1">
        <v>0</v>
      </c>
      <c r="AC5" s="1">
        <v>14</v>
      </c>
      <c r="AD5" s="1">
        <v>0</v>
      </c>
      <c r="AE5" s="3">
        <v>0.38500000000000001</v>
      </c>
      <c r="AF5" s="1">
        <v>1.2270000000000001</v>
      </c>
      <c r="AG5" s="1">
        <v>2.7610000000000001</v>
      </c>
      <c r="AH5" s="1">
        <v>3.988</v>
      </c>
      <c r="AI5" s="1">
        <v>0.92500000000000004</v>
      </c>
      <c r="AJ5" s="1">
        <v>2.1589999999999998</v>
      </c>
      <c r="AK5" s="1">
        <v>3.0840000000000001</v>
      </c>
      <c r="AL5" s="1">
        <v>2.4260000000000002</v>
      </c>
      <c r="AM5" s="1">
        <v>5.1559999999999997</v>
      </c>
      <c r="AN5" s="1">
        <v>7.5830000000000002</v>
      </c>
      <c r="AO5" s="1">
        <v>0.41699999999999998</v>
      </c>
      <c r="AP5" s="1">
        <v>0.93799999999999994</v>
      </c>
      <c r="AQ5" s="1">
        <v>1.3540000000000001</v>
      </c>
      <c r="AR5" s="1">
        <v>206</v>
      </c>
      <c r="AS5" s="1">
        <f>Table1[[#This Row],[Shots]]/Table1[[#This Row],[GP]]</f>
        <v>4.291666666666667</v>
      </c>
      <c r="AT5" s="3">
        <v>9.7000000000000003E-2</v>
      </c>
      <c r="AU5" s="1">
        <v>38</v>
      </c>
      <c r="AV5" s="1">
        <v>15</v>
      </c>
      <c r="AW5" s="1">
        <v>239</v>
      </c>
      <c r="AX5" s="1">
        <v>254</v>
      </c>
      <c r="AY5" s="3">
        <v>0.48480000000000001</v>
      </c>
      <c r="AZ5" s="1">
        <v>303.5</v>
      </c>
      <c r="BA5" s="32">
        <v>6.3229166666666599</v>
      </c>
      <c r="BB5" s="32">
        <v>6.3114583333333298</v>
      </c>
      <c r="BC5" s="32">
        <v>6.2186144986449827</v>
      </c>
      <c r="BD5" s="32">
        <f>Table1[[#This Row],[FantasyPointsPerGp3YrAvg]]-Table1[[#This Row],[FantasyPointsPerGp]]</f>
        <v>-0.10430216802167713</v>
      </c>
    </row>
    <row r="6" spans="1:56" x14ac:dyDescent="0.2">
      <c r="A6" s="1">
        <v>11</v>
      </c>
      <c r="B6" s="1" t="s">
        <v>61</v>
      </c>
      <c r="C6" s="1" t="s">
        <v>60</v>
      </c>
      <c r="D6" s="1">
        <v>24</v>
      </c>
      <c r="E6" s="1" t="s">
        <v>54</v>
      </c>
      <c r="F6" s="1">
        <v>52</v>
      </c>
      <c r="G6" s="1">
        <v>30</v>
      </c>
      <c r="H6" s="1">
        <v>36</v>
      </c>
      <c r="I6" s="1">
        <v>66</v>
      </c>
      <c r="J6" s="1">
        <v>34</v>
      </c>
      <c r="K6" s="1">
        <v>30</v>
      </c>
      <c r="L6" s="2">
        <v>0.82986111111111116</v>
      </c>
      <c r="M6" s="2">
        <v>0.66111111111111109</v>
      </c>
      <c r="N6" s="2">
        <v>0.1673611111111111</v>
      </c>
      <c r="O6" s="2">
        <v>6.9444444444444447E-4</v>
      </c>
      <c r="P6" s="1">
        <v>21</v>
      </c>
      <c r="Q6" s="1">
        <v>9</v>
      </c>
      <c r="R6" s="1">
        <v>0</v>
      </c>
      <c r="S6" s="1">
        <v>7</v>
      </c>
      <c r="T6" s="1">
        <v>0</v>
      </c>
      <c r="U6" s="1">
        <v>21</v>
      </c>
      <c r="V6" s="1">
        <v>15</v>
      </c>
      <c r="W6" s="1">
        <v>0</v>
      </c>
      <c r="X6" s="1">
        <v>10</v>
      </c>
      <c r="Y6" s="1">
        <v>1</v>
      </c>
      <c r="Z6" s="1">
        <v>42</v>
      </c>
      <c r="AA6" s="1">
        <v>24</v>
      </c>
      <c r="AB6" s="1">
        <v>0</v>
      </c>
      <c r="AC6" s="1">
        <v>17</v>
      </c>
      <c r="AD6" s="1">
        <v>1</v>
      </c>
      <c r="AE6" s="3">
        <v>0.36399999999999999</v>
      </c>
      <c r="AF6" s="1">
        <v>1.738</v>
      </c>
      <c r="AG6" s="1">
        <v>2.085</v>
      </c>
      <c r="AH6" s="1">
        <v>3.823</v>
      </c>
      <c r="AI6" s="1">
        <v>1.526</v>
      </c>
      <c r="AJ6" s="1">
        <v>1.526</v>
      </c>
      <c r="AK6" s="1">
        <v>3.052</v>
      </c>
      <c r="AL6" s="1">
        <v>2.5830000000000002</v>
      </c>
      <c r="AM6" s="1">
        <v>4.3049999999999997</v>
      </c>
      <c r="AN6" s="1">
        <v>6.8879999999999999</v>
      </c>
      <c r="AO6" s="1">
        <v>0.57699999999999996</v>
      </c>
      <c r="AP6" s="1">
        <v>0.69199999999999995</v>
      </c>
      <c r="AQ6" s="1">
        <v>1.2689999999999999</v>
      </c>
      <c r="AR6" s="1">
        <v>177</v>
      </c>
      <c r="AS6" s="1">
        <f>Table1[[#This Row],[Shots]]/Table1[[#This Row],[GP]]</f>
        <v>3.4038461538461537</v>
      </c>
      <c r="AT6" s="3">
        <v>0.17</v>
      </c>
      <c r="AU6" s="1">
        <v>26</v>
      </c>
      <c r="AV6" s="1">
        <v>20</v>
      </c>
      <c r="AW6" s="1">
        <v>32</v>
      </c>
      <c r="AX6" s="1">
        <v>32</v>
      </c>
      <c r="AY6" s="3">
        <v>0.5</v>
      </c>
      <c r="AZ6" s="1">
        <v>317.5</v>
      </c>
      <c r="BA6" s="32">
        <v>6.1057692307692299</v>
      </c>
      <c r="BB6" s="32">
        <v>5.2445512820512796</v>
      </c>
      <c r="BC6" s="32">
        <v>5.1414125664125629</v>
      </c>
      <c r="BD6" s="32">
        <f>Table1[[#This Row],[FantasyPointsPerGp3YrAvg]]-Table1[[#This Row],[FantasyPointsPerGp]]</f>
        <v>-0.964356664356667</v>
      </c>
    </row>
    <row r="7" spans="1:56" x14ac:dyDescent="0.2">
      <c r="A7" s="1">
        <v>9</v>
      </c>
      <c r="B7" s="1" t="s">
        <v>62</v>
      </c>
      <c r="C7" s="1" t="s">
        <v>63</v>
      </c>
      <c r="D7" s="1">
        <v>32</v>
      </c>
      <c r="E7" s="1" t="s">
        <v>54</v>
      </c>
      <c r="F7" s="1">
        <v>53</v>
      </c>
      <c r="G7" s="1">
        <v>29</v>
      </c>
      <c r="H7" s="1">
        <v>40</v>
      </c>
      <c r="I7" s="1">
        <v>69</v>
      </c>
      <c r="J7" s="1">
        <v>46</v>
      </c>
      <c r="K7" s="1">
        <v>26</v>
      </c>
      <c r="L7" s="2">
        <v>0.78749999999999998</v>
      </c>
      <c r="M7" s="2">
        <v>0.58680555555555558</v>
      </c>
      <c r="N7" s="2">
        <v>0.13402777777777777</v>
      </c>
      <c r="O7" s="2">
        <v>6.6666666666666666E-2</v>
      </c>
      <c r="P7" s="1">
        <v>21</v>
      </c>
      <c r="Q7" s="1">
        <v>4</v>
      </c>
      <c r="R7" s="1">
        <v>4</v>
      </c>
      <c r="S7" s="1">
        <v>5</v>
      </c>
      <c r="T7" s="1">
        <v>1</v>
      </c>
      <c r="U7" s="1">
        <v>23</v>
      </c>
      <c r="V7" s="1">
        <v>14</v>
      </c>
      <c r="W7" s="1">
        <v>3</v>
      </c>
      <c r="X7" s="1">
        <v>3</v>
      </c>
      <c r="Y7" s="1">
        <v>0</v>
      </c>
      <c r="Z7" s="1">
        <v>44</v>
      </c>
      <c r="AA7" s="1">
        <v>18</v>
      </c>
      <c r="AB7" s="1">
        <v>7</v>
      </c>
      <c r="AC7" s="1">
        <v>8</v>
      </c>
      <c r="AD7" s="1">
        <v>1</v>
      </c>
      <c r="AE7" s="3">
        <v>0.26100000000000001</v>
      </c>
      <c r="AF7" s="1">
        <v>1.736</v>
      </c>
      <c r="AG7" s="1">
        <v>2.395</v>
      </c>
      <c r="AH7" s="1">
        <v>4.1310000000000002</v>
      </c>
      <c r="AI7" s="1">
        <v>1.6879999999999999</v>
      </c>
      <c r="AJ7" s="1">
        <v>1.849</v>
      </c>
      <c r="AK7" s="1">
        <v>3.5369999999999999</v>
      </c>
      <c r="AL7" s="1">
        <v>1.4039999999999999</v>
      </c>
      <c r="AM7" s="1">
        <v>4.9139999999999997</v>
      </c>
      <c r="AN7" s="1">
        <v>6.3179999999999996</v>
      </c>
      <c r="AO7" s="1">
        <v>0.54700000000000004</v>
      </c>
      <c r="AP7" s="1">
        <v>0.755</v>
      </c>
      <c r="AQ7" s="1">
        <v>1.302</v>
      </c>
      <c r="AR7" s="1">
        <v>143</v>
      </c>
      <c r="AS7" s="1">
        <f>Table1[[#This Row],[Shots]]/Table1[[#This Row],[GP]]</f>
        <v>2.6981132075471699</v>
      </c>
      <c r="AT7" s="3">
        <v>0.20300000000000001</v>
      </c>
      <c r="AU7" s="1">
        <v>66</v>
      </c>
      <c r="AV7" s="1">
        <v>11</v>
      </c>
      <c r="AW7" s="1">
        <v>11</v>
      </c>
      <c r="AX7" s="1">
        <v>24</v>
      </c>
      <c r="AY7" s="3">
        <v>0.31430000000000002</v>
      </c>
      <c r="AZ7" s="1">
        <v>315.7</v>
      </c>
      <c r="BA7" s="32">
        <v>5.9566037735848996</v>
      </c>
      <c r="BB7" s="32">
        <v>5.5590161725067349</v>
      </c>
      <c r="BC7" s="32">
        <v>5.4752090939074423</v>
      </c>
      <c r="BD7" s="32">
        <f>Table1[[#This Row],[FantasyPointsPerGp3YrAvg]]-Table1[[#This Row],[FantasyPointsPerGp]]</f>
        <v>-0.4813946796774573</v>
      </c>
    </row>
    <row r="8" spans="1:56" s="10" customFormat="1" x14ac:dyDescent="0.2">
      <c r="A8" s="1">
        <v>4</v>
      </c>
      <c r="B8" s="1" t="s">
        <v>64</v>
      </c>
      <c r="C8" s="1" t="s">
        <v>65</v>
      </c>
      <c r="D8" s="1">
        <v>35</v>
      </c>
      <c r="E8" s="1" t="s">
        <v>54</v>
      </c>
      <c r="F8" s="1">
        <v>45</v>
      </c>
      <c r="G8" s="1">
        <v>24</v>
      </c>
      <c r="H8" s="1">
        <v>18</v>
      </c>
      <c r="I8" s="1">
        <v>42</v>
      </c>
      <c r="J8" s="1">
        <v>12</v>
      </c>
      <c r="K8" s="1">
        <v>-7</v>
      </c>
      <c r="L8" s="2">
        <v>0.8125</v>
      </c>
      <c r="M8" s="2">
        <v>0.63541666666666663</v>
      </c>
      <c r="N8" s="2">
        <v>0.17500000000000002</v>
      </c>
      <c r="O8" s="2">
        <v>6.9444444444444447E-4</v>
      </c>
      <c r="P8" s="1">
        <v>15</v>
      </c>
      <c r="Q8" s="1">
        <v>9</v>
      </c>
      <c r="R8" s="1">
        <v>0</v>
      </c>
      <c r="S8" s="1">
        <v>6</v>
      </c>
      <c r="T8" s="1">
        <v>1</v>
      </c>
      <c r="U8" s="1">
        <v>10</v>
      </c>
      <c r="V8" s="1">
        <v>8</v>
      </c>
      <c r="W8" s="1">
        <v>0</v>
      </c>
      <c r="X8" s="1">
        <v>2</v>
      </c>
      <c r="Y8" s="1">
        <v>0</v>
      </c>
      <c r="Z8" s="1">
        <v>25</v>
      </c>
      <c r="AA8" s="1">
        <v>17</v>
      </c>
      <c r="AB8" s="1">
        <v>0</v>
      </c>
      <c r="AC8" s="1">
        <v>8</v>
      </c>
      <c r="AD8" s="1">
        <v>1</v>
      </c>
      <c r="AE8" s="3">
        <v>0.40500000000000003</v>
      </c>
      <c r="AF8" s="1">
        <v>1.641</v>
      </c>
      <c r="AG8" s="1">
        <v>1.2310000000000001</v>
      </c>
      <c r="AH8" s="1">
        <v>2.8719999999999999</v>
      </c>
      <c r="AI8" s="1">
        <v>1.31</v>
      </c>
      <c r="AJ8" s="1">
        <v>0.873</v>
      </c>
      <c r="AK8" s="1">
        <v>2.1829999999999998</v>
      </c>
      <c r="AL8" s="1">
        <v>2.847</v>
      </c>
      <c r="AM8" s="1">
        <v>2.5310000000000001</v>
      </c>
      <c r="AN8" s="1">
        <v>5.3769999999999998</v>
      </c>
      <c r="AO8" s="1">
        <v>0.53300000000000003</v>
      </c>
      <c r="AP8" s="1">
        <v>0.4</v>
      </c>
      <c r="AQ8" s="1">
        <v>0.93300000000000005</v>
      </c>
      <c r="AR8" s="1">
        <v>182</v>
      </c>
      <c r="AS8" s="1">
        <f>Table1[[#This Row],[Shots]]/Table1[[#This Row],[GP]]</f>
        <v>4.0444444444444443</v>
      </c>
      <c r="AT8" s="3">
        <v>0.13200000000000001</v>
      </c>
      <c r="AU8" s="1">
        <v>98</v>
      </c>
      <c r="AV8" s="1">
        <v>23</v>
      </c>
      <c r="AW8" s="1">
        <v>0</v>
      </c>
      <c r="AX8" s="1">
        <v>2</v>
      </c>
      <c r="AY8" s="3">
        <v>0</v>
      </c>
      <c r="AZ8" s="1">
        <v>265.60000000000002</v>
      </c>
      <c r="BA8" s="32">
        <v>5.9022222222222203</v>
      </c>
      <c r="BB8" s="32">
        <v>6.1716993464052248</v>
      </c>
      <c r="BC8" s="32">
        <v>6.351914790607597</v>
      </c>
      <c r="BD8" s="33">
        <f>Table1[[#This Row],[FantasyPointsPerGp3YrAvg]]-Table1[[#This Row],[FantasyPointsPerGp]]</f>
        <v>0.44969256838537675</v>
      </c>
    </row>
    <row r="9" spans="1:56" s="24" customFormat="1" x14ac:dyDescent="0.2">
      <c r="A9" s="11">
        <v>10</v>
      </c>
      <c r="B9" s="11" t="s">
        <v>67</v>
      </c>
      <c r="C9" s="11" t="s">
        <v>57</v>
      </c>
      <c r="D9" s="11">
        <v>21</v>
      </c>
      <c r="E9" s="11" t="s">
        <v>54</v>
      </c>
      <c r="F9" s="11">
        <v>56</v>
      </c>
      <c r="G9" s="11">
        <v>17</v>
      </c>
      <c r="H9" s="11">
        <v>19</v>
      </c>
      <c r="I9" s="11">
        <v>36</v>
      </c>
      <c r="J9" s="11">
        <v>69</v>
      </c>
      <c r="K9" s="11">
        <v>-17</v>
      </c>
      <c r="L9" s="12">
        <v>0.75902777777777775</v>
      </c>
      <c r="M9" s="12">
        <v>0.62152777777777779</v>
      </c>
      <c r="N9" s="12">
        <v>0.13680555555555554</v>
      </c>
      <c r="O9" s="12">
        <v>6.9444444444444447E-4</v>
      </c>
      <c r="P9" s="11">
        <v>12</v>
      </c>
      <c r="Q9" s="11">
        <v>5</v>
      </c>
      <c r="R9" s="11">
        <v>0</v>
      </c>
      <c r="S9" s="11">
        <v>3</v>
      </c>
      <c r="T9" s="11">
        <v>1</v>
      </c>
      <c r="U9" s="11">
        <v>14</v>
      </c>
      <c r="V9" s="11">
        <v>5</v>
      </c>
      <c r="W9" s="11">
        <v>0</v>
      </c>
      <c r="X9" s="11">
        <v>3</v>
      </c>
      <c r="Y9" s="11">
        <v>1</v>
      </c>
      <c r="Z9" s="11">
        <v>26</v>
      </c>
      <c r="AA9" s="11">
        <v>10</v>
      </c>
      <c r="AB9" s="11">
        <v>0</v>
      </c>
      <c r="AC9" s="11">
        <v>6</v>
      </c>
      <c r="AD9" s="11">
        <v>2</v>
      </c>
      <c r="AE9" s="13">
        <v>0.27800000000000002</v>
      </c>
      <c r="AF9" s="11">
        <v>0.999</v>
      </c>
      <c r="AG9" s="11">
        <v>1.117</v>
      </c>
      <c r="AH9" s="11">
        <v>2.1160000000000001</v>
      </c>
      <c r="AI9" s="11">
        <v>0.86199999999999999</v>
      </c>
      <c r="AJ9" s="11">
        <v>1.0049999999999999</v>
      </c>
      <c r="AK9" s="11">
        <v>1.867</v>
      </c>
      <c r="AL9" s="11">
        <v>1.631</v>
      </c>
      <c r="AM9" s="11">
        <v>1.631</v>
      </c>
      <c r="AN9" s="11">
        <v>3.2629999999999999</v>
      </c>
      <c r="AO9" s="11">
        <v>0.30399999999999999</v>
      </c>
      <c r="AP9" s="11">
        <v>0.33900000000000002</v>
      </c>
      <c r="AQ9" s="11">
        <v>0.64300000000000002</v>
      </c>
      <c r="AR9" s="11">
        <v>220</v>
      </c>
      <c r="AS9" s="11">
        <f>Table1[[#This Row],[Shots]]/Table1[[#This Row],[GP]]</f>
        <v>3.9285714285714284</v>
      </c>
      <c r="AT9" s="13">
        <v>7.6999999999999999E-2</v>
      </c>
      <c r="AU9" s="11">
        <v>248</v>
      </c>
      <c r="AV9" s="11">
        <v>23</v>
      </c>
      <c r="AW9" s="11">
        <v>118</v>
      </c>
      <c r="AX9" s="11">
        <v>131</v>
      </c>
      <c r="AY9" s="13">
        <v>0.47389999999999999</v>
      </c>
      <c r="AZ9" s="11">
        <v>317.10000000000002</v>
      </c>
      <c r="BA9" s="35">
        <v>5.6624999999999996</v>
      </c>
      <c r="BB9" s="35">
        <v>5.5573063380281642</v>
      </c>
      <c r="BC9" s="35">
        <v>5.1400821596244093</v>
      </c>
      <c r="BD9" s="34">
        <f>Table1[[#This Row],[FantasyPointsPerGp3YrAvg]]-Table1[[#This Row],[FantasyPointsPerGp]]</f>
        <v>-0.52241784037559036</v>
      </c>
    </row>
    <row r="10" spans="1:56" x14ac:dyDescent="0.2">
      <c r="A10" s="1">
        <v>23</v>
      </c>
      <c r="B10" s="1" t="s">
        <v>68</v>
      </c>
      <c r="C10" s="1" t="s">
        <v>69</v>
      </c>
      <c r="D10" s="1">
        <v>25</v>
      </c>
      <c r="E10" s="1" t="s">
        <v>54</v>
      </c>
      <c r="F10" s="1">
        <v>50</v>
      </c>
      <c r="G10" s="1">
        <v>26</v>
      </c>
      <c r="H10" s="1">
        <v>32</v>
      </c>
      <c r="I10" s="1">
        <v>58</v>
      </c>
      <c r="J10" s="1">
        <v>14</v>
      </c>
      <c r="K10" s="1">
        <v>12</v>
      </c>
      <c r="L10" s="2">
        <v>0.87222222222222223</v>
      </c>
      <c r="M10" s="2">
        <v>0.64652777777777781</v>
      </c>
      <c r="N10" s="2">
        <v>0.16597222222222222</v>
      </c>
      <c r="O10" s="2">
        <v>5.9027777777777783E-2</v>
      </c>
      <c r="P10" s="1">
        <v>18</v>
      </c>
      <c r="Q10" s="1">
        <v>7</v>
      </c>
      <c r="R10" s="1">
        <v>1</v>
      </c>
      <c r="S10" s="1">
        <v>6</v>
      </c>
      <c r="T10" s="1">
        <v>2</v>
      </c>
      <c r="U10" s="1">
        <v>20</v>
      </c>
      <c r="V10" s="1">
        <v>12</v>
      </c>
      <c r="W10" s="1">
        <v>0</v>
      </c>
      <c r="X10" s="1">
        <v>7</v>
      </c>
      <c r="Y10" s="1">
        <v>2</v>
      </c>
      <c r="Z10" s="1">
        <v>38</v>
      </c>
      <c r="AA10" s="1">
        <v>19</v>
      </c>
      <c r="AB10" s="1">
        <v>1</v>
      </c>
      <c r="AC10" s="1">
        <v>13</v>
      </c>
      <c r="AD10" s="1">
        <v>4</v>
      </c>
      <c r="AE10" s="3">
        <v>0.32800000000000001</v>
      </c>
      <c r="AF10" s="1">
        <v>1.49</v>
      </c>
      <c r="AG10" s="1">
        <v>1.8340000000000001</v>
      </c>
      <c r="AH10" s="1">
        <v>3.3239999999999998</v>
      </c>
      <c r="AI10" s="1">
        <v>1.3919999999999999</v>
      </c>
      <c r="AJ10" s="1">
        <v>1.546</v>
      </c>
      <c r="AK10" s="1">
        <v>2.9380000000000002</v>
      </c>
      <c r="AL10" s="1">
        <v>2.105</v>
      </c>
      <c r="AM10" s="1">
        <v>3.6080000000000001</v>
      </c>
      <c r="AN10" s="1">
        <v>5.7130000000000001</v>
      </c>
      <c r="AO10" s="1">
        <v>0.52</v>
      </c>
      <c r="AP10" s="1">
        <v>0.64</v>
      </c>
      <c r="AQ10" s="1">
        <v>1.1599999999999999</v>
      </c>
      <c r="AR10" s="1">
        <v>176</v>
      </c>
      <c r="AS10" s="1">
        <f>Table1[[#This Row],[Shots]]/Table1[[#This Row],[GP]]</f>
        <v>3.52</v>
      </c>
      <c r="AT10" s="3">
        <v>0.14799999999999999</v>
      </c>
      <c r="AU10" s="1">
        <v>31</v>
      </c>
      <c r="AV10" s="1">
        <v>37</v>
      </c>
      <c r="AW10" s="1">
        <v>563</v>
      </c>
      <c r="AX10" s="1">
        <v>463</v>
      </c>
      <c r="AY10" s="3">
        <v>0.54869999999999997</v>
      </c>
      <c r="AZ10" s="1">
        <v>281.89999999999998</v>
      </c>
      <c r="BA10" s="32">
        <v>5.6379999999999999</v>
      </c>
      <c r="BB10" s="32">
        <v>4.7318787878787845</v>
      </c>
      <c r="BC10" s="32">
        <v>4.6330411431386995</v>
      </c>
      <c r="BD10" s="32">
        <f>Table1[[#This Row],[FantasyPointsPerGp3YrAvg]]-Table1[[#This Row],[FantasyPointsPerGp]]</f>
        <v>-1.0049588568613004</v>
      </c>
    </row>
    <row r="11" spans="1:56" s="14" customFormat="1" x14ac:dyDescent="0.2">
      <c r="A11" s="20">
        <v>8</v>
      </c>
      <c r="B11" s="20" t="s">
        <v>70</v>
      </c>
      <c r="C11" s="20" t="s">
        <v>71</v>
      </c>
      <c r="D11" s="20">
        <v>32</v>
      </c>
      <c r="E11" s="20" t="s">
        <v>54</v>
      </c>
      <c r="F11" s="20">
        <v>48</v>
      </c>
      <c r="G11" s="20">
        <v>24</v>
      </c>
      <c r="H11" s="20">
        <v>27</v>
      </c>
      <c r="I11" s="20">
        <v>51</v>
      </c>
      <c r="J11" s="20">
        <v>14</v>
      </c>
      <c r="K11" s="20">
        <v>20</v>
      </c>
      <c r="L11" s="21">
        <v>0.74722222222222223</v>
      </c>
      <c r="M11" s="21">
        <v>0.62638888888888888</v>
      </c>
      <c r="N11" s="21">
        <v>0.11805555555555557</v>
      </c>
      <c r="O11" s="21">
        <v>2.0833333333333333E-3</v>
      </c>
      <c r="P11" s="20">
        <v>18</v>
      </c>
      <c r="Q11" s="20">
        <v>6</v>
      </c>
      <c r="R11" s="20">
        <v>0</v>
      </c>
      <c r="S11" s="20">
        <v>6</v>
      </c>
      <c r="T11" s="20">
        <v>4</v>
      </c>
      <c r="U11" s="20">
        <v>21</v>
      </c>
      <c r="V11" s="20">
        <v>6</v>
      </c>
      <c r="W11" s="20">
        <v>0</v>
      </c>
      <c r="X11" s="20">
        <v>6</v>
      </c>
      <c r="Y11" s="20">
        <v>0</v>
      </c>
      <c r="Z11" s="20">
        <v>39</v>
      </c>
      <c r="AA11" s="20">
        <v>12</v>
      </c>
      <c r="AB11" s="20">
        <v>0</v>
      </c>
      <c r="AC11" s="20">
        <v>12</v>
      </c>
      <c r="AD11" s="20">
        <v>4</v>
      </c>
      <c r="AE11" s="22">
        <v>0.23499999999999999</v>
      </c>
      <c r="AF11" s="20">
        <v>1.6719999999999999</v>
      </c>
      <c r="AG11" s="20">
        <v>1.881</v>
      </c>
      <c r="AH11" s="20">
        <v>3.5539999999999998</v>
      </c>
      <c r="AI11" s="20">
        <v>1.4950000000000001</v>
      </c>
      <c r="AJ11" s="20">
        <v>1.744</v>
      </c>
      <c r="AK11" s="20">
        <v>3.2389999999999999</v>
      </c>
      <c r="AL11" s="20">
        <v>2.641</v>
      </c>
      <c r="AM11" s="20">
        <v>2.641</v>
      </c>
      <c r="AN11" s="20">
        <v>5.282</v>
      </c>
      <c r="AO11" s="20">
        <v>0.5</v>
      </c>
      <c r="AP11" s="20">
        <v>0.56299999999999994</v>
      </c>
      <c r="AQ11" s="20">
        <v>1.0629999999999999</v>
      </c>
      <c r="AR11" s="20">
        <v>174</v>
      </c>
      <c r="AS11" s="20">
        <f>Table1[[#This Row],[Shots]]/Table1[[#This Row],[GP]]</f>
        <v>3.625</v>
      </c>
      <c r="AT11" s="22">
        <v>0.13800000000000001</v>
      </c>
      <c r="AU11" s="20">
        <v>33</v>
      </c>
      <c r="AV11" s="20">
        <v>29</v>
      </c>
      <c r="AW11" s="20">
        <v>20</v>
      </c>
      <c r="AX11" s="20">
        <v>23</v>
      </c>
      <c r="AY11" s="22">
        <v>0.46510000000000001</v>
      </c>
      <c r="AZ11" s="20">
        <v>265.8</v>
      </c>
      <c r="BA11" s="34">
        <v>5.5374999999999996</v>
      </c>
      <c r="BB11" s="34">
        <v>5.5821302816901399</v>
      </c>
      <c r="BC11" s="34">
        <v>5.019399985773223</v>
      </c>
      <c r="BD11" s="35">
        <f>Table1[[#This Row],[FantasyPointsPerGp3YrAvg]]-Table1[[#This Row],[FantasyPointsPerGp]]</f>
        <v>-0.51810001422677665</v>
      </c>
    </row>
    <row r="12" spans="1:56" x14ac:dyDescent="0.2">
      <c r="A12" s="15">
        <v>30</v>
      </c>
      <c r="B12" s="15" t="s">
        <v>72</v>
      </c>
      <c r="C12" s="15" t="s">
        <v>73</v>
      </c>
      <c r="D12" s="15">
        <v>23</v>
      </c>
      <c r="E12" s="15" t="s">
        <v>54</v>
      </c>
      <c r="F12" s="15">
        <v>52</v>
      </c>
      <c r="G12" s="15">
        <v>32</v>
      </c>
      <c r="H12" s="15">
        <v>24</v>
      </c>
      <c r="I12" s="15">
        <v>56</v>
      </c>
      <c r="J12" s="15">
        <v>12</v>
      </c>
      <c r="K12" s="15">
        <v>3</v>
      </c>
      <c r="L12" s="16">
        <v>0.85555555555555562</v>
      </c>
      <c r="M12" s="16">
        <v>0.67847222222222225</v>
      </c>
      <c r="N12" s="16">
        <v>0.15833333333333333</v>
      </c>
      <c r="O12" s="16">
        <v>1.8055555555555557E-2</v>
      </c>
      <c r="P12" s="15">
        <v>22</v>
      </c>
      <c r="Q12" s="15">
        <v>9</v>
      </c>
      <c r="R12" s="15">
        <v>1</v>
      </c>
      <c r="S12" s="15">
        <v>7</v>
      </c>
      <c r="T12" s="15">
        <v>3</v>
      </c>
      <c r="U12" s="15">
        <v>15</v>
      </c>
      <c r="V12" s="15">
        <v>9</v>
      </c>
      <c r="W12" s="15">
        <v>0</v>
      </c>
      <c r="X12" s="15">
        <v>4</v>
      </c>
      <c r="Y12" s="15">
        <v>0</v>
      </c>
      <c r="Z12" s="15">
        <v>37</v>
      </c>
      <c r="AA12" s="15">
        <v>18</v>
      </c>
      <c r="AB12" s="15">
        <v>1</v>
      </c>
      <c r="AC12" s="15">
        <v>11</v>
      </c>
      <c r="AD12" s="15">
        <v>3</v>
      </c>
      <c r="AE12" s="17">
        <v>0.32100000000000001</v>
      </c>
      <c r="AF12" s="15">
        <v>1.798</v>
      </c>
      <c r="AG12" s="15">
        <v>1.3480000000000001</v>
      </c>
      <c r="AH12" s="15">
        <v>3.1459999999999999</v>
      </c>
      <c r="AI12" s="15">
        <v>1.5580000000000001</v>
      </c>
      <c r="AJ12" s="15">
        <v>1.0620000000000001</v>
      </c>
      <c r="AK12" s="15">
        <v>2.621</v>
      </c>
      <c r="AL12" s="15">
        <v>2.7229999999999999</v>
      </c>
      <c r="AM12" s="15">
        <v>2.7229999999999999</v>
      </c>
      <c r="AN12" s="15">
        <v>5.4459999999999997</v>
      </c>
      <c r="AO12" s="15">
        <v>0.61499999999999999</v>
      </c>
      <c r="AP12" s="15">
        <v>0.46200000000000002</v>
      </c>
      <c r="AQ12" s="15">
        <v>1.077</v>
      </c>
      <c r="AR12" s="15">
        <v>155</v>
      </c>
      <c r="AS12" s="15">
        <f>Table1[[#This Row],[Shots]]/Table1[[#This Row],[GP]]</f>
        <v>2.9807692307692308</v>
      </c>
      <c r="AT12" s="17">
        <v>0.20699999999999999</v>
      </c>
      <c r="AU12" s="15">
        <v>70</v>
      </c>
      <c r="AV12" s="15">
        <v>22</v>
      </c>
      <c r="AW12" s="15">
        <v>16</v>
      </c>
      <c r="AX12" s="15">
        <v>24</v>
      </c>
      <c r="AY12" s="17">
        <v>0.4</v>
      </c>
      <c r="AZ12" s="15">
        <v>285.89999999999998</v>
      </c>
      <c r="BA12" s="36">
        <v>5.49807692307692</v>
      </c>
      <c r="BB12" s="36">
        <v>4.4976098901098851</v>
      </c>
      <c r="BC12" s="36">
        <v>4.3732033413740661</v>
      </c>
      <c r="BD12" s="32">
        <f>Table1[[#This Row],[FantasyPointsPerGp3YrAvg]]-Table1[[#This Row],[FantasyPointsPerGp]]</f>
        <v>-1.1248735817028539</v>
      </c>
    </row>
    <row r="13" spans="1:56" s="24" customFormat="1" x14ac:dyDescent="0.2">
      <c r="A13" s="20">
        <v>12</v>
      </c>
      <c r="B13" s="20" t="s">
        <v>74</v>
      </c>
      <c r="C13" s="20" t="s">
        <v>63</v>
      </c>
      <c r="D13" s="20">
        <v>35</v>
      </c>
      <c r="E13" s="20" t="s">
        <v>54</v>
      </c>
      <c r="F13" s="20">
        <v>54</v>
      </c>
      <c r="G13" s="20">
        <v>23</v>
      </c>
      <c r="H13" s="20">
        <v>25</v>
      </c>
      <c r="I13" s="20">
        <v>48</v>
      </c>
      <c r="J13" s="20">
        <v>16</v>
      </c>
      <c r="K13" s="20">
        <v>27</v>
      </c>
      <c r="L13" s="21">
        <v>0.75902777777777775</v>
      </c>
      <c r="M13" s="21">
        <v>0.54583333333333328</v>
      </c>
      <c r="N13" s="21">
        <v>0.13680555555555554</v>
      </c>
      <c r="O13" s="21">
        <v>7.4999999999999997E-2</v>
      </c>
      <c r="P13" s="20">
        <v>13</v>
      </c>
      <c r="Q13" s="20">
        <v>7</v>
      </c>
      <c r="R13" s="20">
        <v>3</v>
      </c>
      <c r="S13" s="20">
        <v>3</v>
      </c>
      <c r="T13" s="20">
        <v>1</v>
      </c>
      <c r="U13" s="20">
        <v>18</v>
      </c>
      <c r="V13" s="20">
        <v>6</v>
      </c>
      <c r="W13" s="20">
        <v>1</v>
      </c>
      <c r="X13" s="20">
        <v>5</v>
      </c>
      <c r="Y13" s="20">
        <v>1</v>
      </c>
      <c r="Z13" s="20">
        <v>31</v>
      </c>
      <c r="AA13" s="20">
        <v>13</v>
      </c>
      <c r="AB13" s="20">
        <v>4</v>
      </c>
      <c r="AC13" s="20">
        <v>8</v>
      </c>
      <c r="AD13" s="20">
        <v>2</v>
      </c>
      <c r="AE13" s="22">
        <v>0.27100000000000002</v>
      </c>
      <c r="AF13" s="20">
        <v>1.4019999999999999</v>
      </c>
      <c r="AG13" s="20">
        <v>1.524</v>
      </c>
      <c r="AH13" s="20">
        <v>2.927</v>
      </c>
      <c r="AI13" s="20">
        <v>1.1020000000000001</v>
      </c>
      <c r="AJ13" s="20">
        <v>1.5249999999999999</v>
      </c>
      <c r="AK13" s="20">
        <v>2.6269999999999998</v>
      </c>
      <c r="AL13" s="20">
        <v>2.3580000000000001</v>
      </c>
      <c r="AM13" s="20">
        <v>2.0209999999999999</v>
      </c>
      <c r="AN13" s="20">
        <v>4.3780000000000001</v>
      </c>
      <c r="AO13" s="20">
        <v>0.42599999999999999</v>
      </c>
      <c r="AP13" s="20">
        <v>0.46300000000000002</v>
      </c>
      <c r="AQ13" s="20">
        <v>0.88900000000000001</v>
      </c>
      <c r="AR13" s="20">
        <v>182</v>
      </c>
      <c r="AS13" s="20">
        <f>Table1[[#This Row],[Shots]]/Table1[[#This Row],[GP]]</f>
        <v>3.3703703703703702</v>
      </c>
      <c r="AT13" s="22">
        <v>0.126</v>
      </c>
      <c r="AU13" s="20">
        <v>49</v>
      </c>
      <c r="AV13" s="20">
        <v>36</v>
      </c>
      <c r="AW13" s="20">
        <v>714</v>
      </c>
      <c r="AX13" s="20">
        <v>433</v>
      </c>
      <c r="AY13" s="22">
        <v>0.62250000000000005</v>
      </c>
      <c r="AZ13" s="20">
        <v>281.2</v>
      </c>
      <c r="BA13" s="34">
        <v>5.2074074074074002</v>
      </c>
      <c r="BB13" s="34">
        <v>5.2200971463266495</v>
      </c>
      <c r="BC13" s="34">
        <v>5.3595519437049433</v>
      </c>
      <c r="BD13" s="34">
        <f>Table1[[#This Row],[FantasyPointsPerGp3YrAvg]]-Table1[[#This Row],[FantasyPointsPerGp]]</f>
        <v>0.1521445362975431</v>
      </c>
    </row>
    <row r="14" spans="1:56" x14ac:dyDescent="0.2">
      <c r="A14" s="1">
        <v>20</v>
      </c>
      <c r="B14" s="1" t="s">
        <v>75</v>
      </c>
      <c r="C14" s="1" t="s">
        <v>60</v>
      </c>
      <c r="D14" s="1">
        <v>28</v>
      </c>
      <c r="E14" s="1" t="s">
        <v>54</v>
      </c>
      <c r="F14" s="1">
        <v>54</v>
      </c>
      <c r="G14" s="1">
        <v>20</v>
      </c>
      <c r="H14" s="1">
        <v>32</v>
      </c>
      <c r="I14" s="1">
        <v>52</v>
      </c>
      <c r="J14" s="1">
        <v>34</v>
      </c>
      <c r="K14" s="1">
        <v>14</v>
      </c>
      <c r="L14" s="2">
        <v>0.83124999999999993</v>
      </c>
      <c r="M14" s="2">
        <v>0.65694444444444444</v>
      </c>
      <c r="N14" s="2">
        <v>0.17291666666666669</v>
      </c>
      <c r="O14" s="2">
        <v>6.9444444444444447E-4</v>
      </c>
      <c r="P14" s="1">
        <v>11</v>
      </c>
      <c r="Q14" s="1">
        <v>9</v>
      </c>
      <c r="R14" s="1">
        <v>0</v>
      </c>
      <c r="S14" s="1">
        <v>8</v>
      </c>
      <c r="T14" s="1">
        <v>2</v>
      </c>
      <c r="U14" s="1">
        <v>26</v>
      </c>
      <c r="V14" s="1">
        <v>6</v>
      </c>
      <c r="W14" s="1">
        <v>0</v>
      </c>
      <c r="X14" s="1">
        <v>6</v>
      </c>
      <c r="Y14" s="1">
        <v>0</v>
      </c>
      <c r="Z14" s="1">
        <v>37</v>
      </c>
      <c r="AA14" s="1">
        <v>15</v>
      </c>
      <c r="AB14" s="1">
        <v>0</v>
      </c>
      <c r="AC14" s="1">
        <v>14</v>
      </c>
      <c r="AD14" s="1">
        <v>2</v>
      </c>
      <c r="AE14" s="3">
        <v>0.28799999999999998</v>
      </c>
      <c r="AF14" s="1">
        <v>1.113</v>
      </c>
      <c r="AG14" s="1">
        <v>1.782</v>
      </c>
      <c r="AH14" s="1">
        <v>2.895</v>
      </c>
      <c r="AI14" s="1">
        <v>0.77500000000000002</v>
      </c>
      <c r="AJ14" s="1">
        <v>1.8320000000000001</v>
      </c>
      <c r="AK14" s="1">
        <v>2.6059999999999999</v>
      </c>
      <c r="AL14" s="1">
        <v>2.4060000000000001</v>
      </c>
      <c r="AM14" s="1">
        <v>1.6040000000000001</v>
      </c>
      <c r="AN14" s="1">
        <v>4.01</v>
      </c>
      <c r="AO14" s="1">
        <v>0.37</v>
      </c>
      <c r="AP14" s="1">
        <v>0.59299999999999997</v>
      </c>
      <c r="AQ14" s="1">
        <v>0.96299999999999997</v>
      </c>
      <c r="AR14" s="1">
        <v>155</v>
      </c>
      <c r="AS14" s="1">
        <f>Table1[[#This Row],[Shots]]/Table1[[#This Row],[GP]]</f>
        <v>2.8703703703703702</v>
      </c>
      <c r="AT14" s="3">
        <v>0.129</v>
      </c>
      <c r="AU14" s="1">
        <v>81</v>
      </c>
      <c r="AV14" s="1">
        <v>28</v>
      </c>
      <c r="AW14" s="1">
        <v>288</v>
      </c>
      <c r="AX14" s="1">
        <v>221</v>
      </c>
      <c r="AY14" s="3">
        <v>0.56579999999999997</v>
      </c>
      <c r="AZ14" s="1">
        <v>276.60000000000002</v>
      </c>
      <c r="BA14" s="32">
        <v>5.12222222222222</v>
      </c>
      <c r="BB14" s="32">
        <v>4.7925925925925901</v>
      </c>
      <c r="BC14" s="32">
        <v>5.1119567055640074</v>
      </c>
      <c r="BD14" s="32">
        <f>Table1[[#This Row],[FantasyPointsPerGp3YrAvg]]-Table1[[#This Row],[FantasyPointsPerGp]]</f>
        <v>-1.0265516658212626E-2</v>
      </c>
    </row>
    <row r="15" spans="1:56" x14ac:dyDescent="0.2">
      <c r="A15" s="1">
        <v>21</v>
      </c>
      <c r="B15" s="1" t="s">
        <v>76</v>
      </c>
      <c r="C15" s="1" t="s">
        <v>77</v>
      </c>
      <c r="D15" s="1">
        <v>33</v>
      </c>
      <c r="E15" s="1" t="s">
        <v>54</v>
      </c>
      <c r="F15" s="1">
        <v>55</v>
      </c>
      <c r="G15" s="1">
        <v>24</v>
      </c>
      <c r="H15" s="1">
        <v>38</v>
      </c>
      <c r="I15" s="1">
        <v>62</v>
      </c>
      <c r="J15" s="1">
        <v>26</v>
      </c>
      <c r="K15" s="1">
        <v>8</v>
      </c>
      <c r="L15" s="2">
        <v>0.84930555555555554</v>
      </c>
      <c r="M15" s="2">
        <v>0.71736111111111101</v>
      </c>
      <c r="N15" s="2">
        <v>0.12569444444444444</v>
      </c>
      <c r="O15" s="2">
        <v>6.2499999999999995E-3</v>
      </c>
      <c r="P15" s="1">
        <v>18</v>
      </c>
      <c r="Q15" s="1">
        <v>5</v>
      </c>
      <c r="R15" s="1">
        <v>1</v>
      </c>
      <c r="S15" s="1">
        <v>5</v>
      </c>
      <c r="T15" s="1">
        <v>2</v>
      </c>
      <c r="U15" s="1">
        <v>21</v>
      </c>
      <c r="V15" s="1">
        <v>17</v>
      </c>
      <c r="W15" s="1">
        <v>0</v>
      </c>
      <c r="X15" s="1">
        <v>8</v>
      </c>
      <c r="Y15" s="1">
        <v>1</v>
      </c>
      <c r="Z15" s="1">
        <v>39</v>
      </c>
      <c r="AA15" s="1">
        <v>22</v>
      </c>
      <c r="AB15" s="1">
        <v>1</v>
      </c>
      <c r="AC15" s="1">
        <v>13</v>
      </c>
      <c r="AD15" s="1">
        <v>3</v>
      </c>
      <c r="AE15" s="3">
        <v>0.35499999999999998</v>
      </c>
      <c r="AF15" s="1">
        <v>1.284</v>
      </c>
      <c r="AG15" s="1">
        <v>2.032</v>
      </c>
      <c r="AH15" s="1">
        <v>3.3159999999999998</v>
      </c>
      <c r="AI15" s="1">
        <v>1.1399999999999999</v>
      </c>
      <c r="AJ15" s="1">
        <v>1.331</v>
      </c>
      <c r="AK15" s="1">
        <v>2.4710000000000001</v>
      </c>
      <c r="AL15" s="1">
        <v>1.8009999999999999</v>
      </c>
      <c r="AM15" s="1">
        <v>6.1239999999999997</v>
      </c>
      <c r="AN15" s="1">
        <v>7.9249999999999998</v>
      </c>
      <c r="AO15" s="1">
        <v>0.436</v>
      </c>
      <c r="AP15" s="1">
        <v>0.69099999999999995</v>
      </c>
      <c r="AQ15" s="1">
        <v>1.127</v>
      </c>
      <c r="AR15" s="1">
        <v>159</v>
      </c>
      <c r="AS15" s="1">
        <f>Table1[[#This Row],[Shots]]/Table1[[#This Row],[GP]]</f>
        <v>2.8909090909090911</v>
      </c>
      <c r="AT15" s="3">
        <v>0.151</v>
      </c>
      <c r="AU15" s="1">
        <v>44</v>
      </c>
      <c r="AV15" s="1">
        <v>28</v>
      </c>
      <c r="AW15" s="1">
        <v>676</v>
      </c>
      <c r="AX15" s="1">
        <v>586</v>
      </c>
      <c r="AY15" s="3">
        <v>0.53569999999999995</v>
      </c>
      <c r="AZ15" s="1">
        <v>278.10000000000002</v>
      </c>
      <c r="BA15" s="32">
        <v>5.0563636363636304</v>
      </c>
      <c r="BB15" s="32">
        <v>4.7647671840354704</v>
      </c>
      <c r="BC15" s="32">
        <v>4.9343173631966399</v>
      </c>
      <c r="BD15" s="32">
        <f>Table1[[#This Row],[FantasyPointsPerGp3YrAvg]]-Table1[[#This Row],[FantasyPointsPerGp]]</f>
        <v>-0.12204627316699046</v>
      </c>
    </row>
    <row r="16" spans="1:56" s="10" customFormat="1" x14ac:dyDescent="0.2">
      <c r="A16" s="1">
        <v>6</v>
      </c>
      <c r="B16" s="1" t="s">
        <v>78</v>
      </c>
      <c r="C16" s="1" t="s">
        <v>63</v>
      </c>
      <c r="D16" s="1">
        <v>24</v>
      </c>
      <c r="E16" s="1" t="s">
        <v>54</v>
      </c>
      <c r="F16" s="1">
        <v>48</v>
      </c>
      <c r="G16" s="1">
        <v>20</v>
      </c>
      <c r="H16" s="1">
        <v>28</v>
      </c>
      <c r="I16" s="1">
        <v>48</v>
      </c>
      <c r="J16" s="1">
        <v>24</v>
      </c>
      <c r="K16" s="1">
        <v>10</v>
      </c>
      <c r="L16" s="2">
        <v>0.77569444444444446</v>
      </c>
      <c r="M16" s="2">
        <v>0.62847222222222221</v>
      </c>
      <c r="N16" s="2">
        <v>0.1451388888888889</v>
      </c>
      <c r="O16" s="2">
        <v>6.9444444444444447E-4</v>
      </c>
      <c r="P16" s="1">
        <v>14</v>
      </c>
      <c r="Q16" s="1">
        <v>6</v>
      </c>
      <c r="R16" s="1">
        <v>0</v>
      </c>
      <c r="S16" s="1">
        <v>3</v>
      </c>
      <c r="T16" s="1">
        <v>0</v>
      </c>
      <c r="U16" s="1">
        <v>20</v>
      </c>
      <c r="V16" s="1">
        <v>8</v>
      </c>
      <c r="W16" s="1">
        <v>0</v>
      </c>
      <c r="X16" s="1">
        <v>5</v>
      </c>
      <c r="Y16" s="1">
        <v>1</v>
      </c>
      <c r="Z16" s="1">
        <v>34</v>
      </c>
      <c r="AA16" s="1">
        <v>14</v>
      </c>
      <c r="AB16" s="1">
        <v>0</v>
      </c>
      <c r="AC16" s="1">
        <v>8</v>
      </c>
      <c r="AD16" s="1">
        <v>1</v>
      </c>
      <c r="AE16" s="3">
        <v>0.29199999999999998</v>
      </c>
      <c r="AF16" s="1">
        <v>1.343</v>
      </c>
      <c r="AG16" s="1">
        <v>1.88</v>
      </c>
      <c r="AH16" s="1">
        <v>3.2229999999999999</v>
      </c>
      <c r="AI16" s="1">
        <v>1.159</v>
      </c>
      <c r="AJ16" s="1">
        <v>1.6559999999999999</v>
      </c>
      <c r="AK16" s="1">
        <v>2.8149999999999999</v>
      </c>
      <c r="AL16" s="1">
        <v>2.1480000000000001</v>
      </c>
      <c r="AM16" s="1">
        <v>2.8650000000000002</v>
      </c>
      <c r="AN16" s="1">
        <v>5.0129999999999999</v>
      </c>
      <c r="AO16" s="1">
        <v>0.41699999999999998</v>
      </c>
      <c r="AP16" s="1">
        <v>0.58299999999999996</v>
      </c>
      <c r="AQ16" s="1">
        <v>1</v>
      </c>
      <c r="AR16" s="1">
        <v>176</v>
      </c>
      <c r="AS16" s="1">
        <f>Table1[[#This Row],[Shots]]/Table1[[#This Row],[GP]]</f>
        <v>3.6666666666666665</v>
      </c>
      <c r="AT16" s="3">
        <v>0.114</v>
      </c>
      <c r="AU16" s="1">
        <v>35</v>
      </c>
      <c r="AV16" s="1">
        <v>13</v>
      </c>
      <c r="AW16" s="1">
        <v>2</v>
      </c>
      <c r="AX16" s="1">
        <v>5</v>
      </c>
      <c r="AY16" s="3">
        <v>0.28570000000000001</v>
      </c>
      <c r="AZ16" s="1">
        <v>240.1</v>
      </c>
      <c r="BA16" s="32">
        <v>5.0020833333333297</v>
      </c>
      <c r="BB16" s="32">
        <v>5.7931845238095203</v>
      </c>
      <c r="BC16" s="32">
        <v>5.7636381673881631</v>
      </c>
      <c r="BD16" s="33">
        <f>Table1[[#This Row],[FantasyPointsPerGp3YrAvg]]-Table1[[#This Row],[FantasyPointsPerGp]]</f>
        <v>0.76155483405483348</v>
      </c>
    </row>
    <row r="17" spans="1:56" s="10" customFormat="1" x14ac:dyDescent="0.2">
      <c r="A17" s="15">
        <v>24</v>
      </c>
      <c r="B17" s="15" t="s">
        <v>79</v>
      </c>
      <c r="C17" s="15" t="s">
        <v>56</v>
      </c>
      <c r="D17" s="15">
        <v>23</v>
      </c>
      <c r="E17" s="15" t="s">
        <v>54</v>
      </c>
      <c r="F17" s="15">
        <v>55</v>
      </c>
      <c r="G17" s="15">
        <v>20</v>
      </c>
      <c r="H17" s="15">
        <v>47</v>
      </c>
      <c r="I17" s="15">
        <v>67</v>
      </c>
      <c r="J17" s="15">
        <v>20</v>
      </c>
      <c r="K17" s="15">
        <v>21</v>
      </c>
      <c r="L17" s="16">
        <v>0.93402777777777779</v>
      </c>
      <c r="M17" s="16">
        <v>0.72291666666666676</v>
      </c>
      <c r="N17" s="16">
        <v>0.12986111111111112</v>
      </c>
      <c r="O17" s="16">
        <v>8.0555555555555561E-2</v>
      </c>
      <c r="P17" s="15">
        <v>20</v>
      </c>
      <c r="Q17" s="15">
        <v>0</v>
      </c>
      <c r="R17" s="15">
        <v>0</v>
      </c>
      <c r="S17" s="15">
        <v>5</v>
      </c>
      <c r="T17" s="15">
        <v>0</v>
      </c>
      <c r="U17" s="15">
        <v>31</v>
      </c>
      <c r="V17" s="15">
        <v>14</v>
      </c>
      <c r="W17" s="15">
        <v>2</v>
      </c>
      <c r="X17" s="15">
        <v>12</v>
      </c>
      <c r="Y17" s="15">
        <v>2</v>
      </c>
      <c r="Z17" s="15">
        <v>51</v>
      </c>
      <c r="AA17" s="15">
        <v>14</v>
      </c>
      <c r="AB17" s="15">
        <v>2</v>
      </c>
      <c r="AC17" s="15">
        <v>17</v>
      </c>
      <c r="AD17" s="15">
        <v>2</v>
      </c>
      <c r="AE17" s="17">
        <v>0.20899999999999999</v>
      </c>
      <c r="AF17" s="15">
        <v>0.97299999999999998</v>
      </c>
      <c r="AG17" s="15">
        <v>2.286</v>
      </c>
      <c r="AH17" s="15">
        <v>3.2589999999999999</v>
      </c>
      <c r="AI17" s="15">
        <v>1.2569999999999999</v>
      </c>
      <c r="AJ17" s="15">
        <v>1.948</v>
      </c>
      <c r="AK17" s="15">
        <v>3.2050000000000001</v>
      </c>
      <c r="AL17" s="15">
        <v>0</v>
      </c>
      <c r="AM17" s="15">
        <v>4.8860000000000001</v>
      </c>
      <c r="AN17" s="15">
        <v>4.8860000000000001</v>
      </c>
      <c r="AO17" s="15">
        <v>0.36399999999999999</v>
      </c>
      <c r="AP17" s="15">
        <v>0.85499999999999998</v>
      </c>
      <c r="AQ17" s="15">
        <v>1.218</v>
      </c>
      <c r="AR17" s="15">
        <v>156</v>
      </c>
      <c r="AS17" s="15">
        <f>Table1[[#This Row],[Shots]]/Table1[[#This Row],[GP]]</f>
        <v>2.8363636363636364</v>
      </c>
      <c r="AT17" s="17">
        <v>0.128</v>
      </c>
      <c r="AU17" s="15">
        <v>23</v>
      </c>
      <c r="AV17" s="15">
        <v>41</v>
      </c>
      <c r="AW17" s="15">
        <v>4</v>
      </c>
      <c r="AX17" s="15">
        <v>1</v>
      </c>
      <c r="AY17" s="17">
        <v>0.8</v>
      </c>
      <c r="AZ17" s="15">
        <v>273.2</v>
      </c>
      <c r="BA17" s="36">
        <v>4.9672727272727197</v>
      </c>
      <c r="BB17" s="36">
        <v>4.64380585516178</v>
      </c>
      <c r="BC17" s="36">
        <v>4.6186347977501265</v>
      </c>
      <c r="BD17" s="33">
        <f>Table1[[#This Row],[FantasyPointsPerGp3YrAvg]]-Table1[[#This Row],[FantasyPointsPerGp]]</f>
        <v>-0.3486379295225932</v>
      </c>
    </row>
    <row r="18" spans="1:56" x14ac:dyDescent="0.2">
      <c r="A18" s="20">
        <v>61</v>
      </c>
      <c r="B18" s="20" t="s">
        <v>80</v>
      </c>
      <c r="C18" s="20" t="s">
        <v>81</v>
      </c>
      <c r="D18" s="20">
        <v>34</v>
      </c>
      <c r="E18" s="20" t="s">
        <v>54</v>
      </c>
      <c r="F18" s="20">
        <v>11</v>
      </c>
      <c r="G18" s="20">
        <v>4</v>
      </c>
      <c r="H18" s="20">
        <v>8</v>
      </c>
      <c r="I18" s="20">
        <v>12</v>
      </c>
      <c r="J18" s="20">
        <v>6</v>
      </c>
      <c r="K18" s="20">
        <v>9</v>
      </c>
      <c r="L18" s="21">
        <v>0.74097222222222225</v>
      </c>
      <c r="M18" s="21">
        <v>0.58958333333333335</v>
      </c>
      <c r="N18" s="21">
        <v>0.15069444444444444</v>
      </c>
      <c r="O18" s="21">
        <v>0</v>
      </c>
      <c r="P18" s="20">
        <v>3</v>
      </c>
      <c r="Q18" s="20">
        <v>1</v>
      </c>
      <c r="R18" s="20">
        <v>0</v>
      </c>
      <c r="S18" s="20">
        <v>0</v>
      </c>
      <c r="T18" s="20">
        <v>0</v>
      </c>
      <c r="U18" s="20">
        <v>3</v>
      </c>
      <c r="V18" s="20">
        <v>5</v>
      </c>
      <c r="W18" s="20">
        <v>0</v>
      </c>
      <c r="X18" s="20">
        <v>2</v>
      </c>
      <c r="Y18" s="20">
        <v>0</v>
      </c>
      <c r="Z18" s="20">
        <v>6</v>
      </c>
      <c r="AA18" s="20">
        <v>6</v>
      </c>
      <c r="AB18" s="20">
        <v>0</v>
      </c>
      <c r="AC18" s="20">
        <v>2</v>
      </c>
      <c r="AD18" s="20">
        <v>0</v>
      </c>
      <c r="AE18" s="22">
        <v>0.5</v>
      </c>
      <c r="AF18" s="20">
        <v>1.226</v>
      </c>
      <c r="AG18" s="20">
        <v>2.4529999999999998</v>
      </c>
      <c r="AH18" s="20">
        <v>3.6789999999999998</v>
      </c>
      <c r="AI18" s="20">
        <v>1.1559999999999999</v>
      </c>
      <c r="AJ18" s="20">
        <v>1.1559999999999999</v>
      </c>
      <c r="AK18" s="20">
        <v>2.3130000000000002</v>
      </c>
      <c r="AL18" s="20">
        <v>1.5029999999999999</v>
      </c>
      <c r="AM18" s="20">
        <v>7.516</v>
      </c>
      <c r="AN18" s="20">
        <v>9.0190000000000001</v>
      </c>
      <c r="AO18" s="20">
        <v>0.36399999999999999</v>
      </c>
      <c r="AP18" s="20">
        <v>0.72699999999999998</v>
      </c>
      <c r="AQ18" s="20">
        <v>1.091</v>
      </c>
      <c r="AR18" s="20">
        <v>25</v>
      </c>
      <c r="AS18" s="20">
        <f>Table1[[#This Row],[Shots]]/Table1[[#This Row],[GP]]</f>
        <v>2.2727272727272729</v>
      </c>
      <c r="AT18" s="22">
        <v>0.16</v>
      </c>
      <c r="AU18" s="20">
        <v>4</v>
      </c>
      <c r="AV18" s="20">
        <v>5</v>
      </c>
      <c r="AW18" s="20">
        <v>1</v>
      </c>
      <c r="AX18" s="20">
        <v>1</v>
      </c>
      <c r="AY18" s="22">
        <v>0.5</v>
      </c>
      <c r="AZ18" s="20">
        <v>54.5</v>
      </c>
      <c r="BA18" s="34">
        <v>4.9545454545454497</v>
      </c>
      <c r="BB18" s="34">
        <v>4.1097727272727251</v>
      </c>
      <c r="BC18" s="34">
        <v>4.4617532467532435</v>
      </c>
      <c r="BD18" s="32">
        <f>Table1[[#This Row],[FantasyPointsPerGp3YrAvg]]-Table1[[#This Row],[FantasyPointsPerGp]]</f>
        <v>-0.49279220779220623</v>
      </c>
    </row>
    <row r="19" spans="1:56" x14ac:dyDescent="0.2">
      <c r="A19" s="6">
        <v>7</v>
      </c>
      <c r="B19" s="6" t="s">
        <v>82</v>
      </c>
      <c r="C19" s="6" t="s">
        <v>83</v>
      </c>
      <c r="D19" s="6">
        <v>27</v>
      </c>
      <c r="E19" s="6" t="s">
        <v>54</v>
      </c>
      <c r="F19" s="6">
        <v>56</v>
      </c>
      <c r="G19" s="6">
        <v>24</v>
      </c>
      <c r="H19" s="6">
        <v>26</v>
      </c>
      <c r="I19" s="6">
        <v>50</v>
      </c>
      <c r="J19" s="6">
        <v>18</v>
      </c>
      <c r="K19" s="6">
        <v>2</v>
      </c>
      <c r="L19" s="7">
        <v>0.83750000000000002</v>
      </c>
      <c r="M19" s="7">
        <v>0.58472222222222225</v>
      </c>
      <c r="N19" s="7">
        <v>0.15347222222222223</v>
      </c>
      <c r="O19" s="7">
        <v>9.7916666666666666E-2</v>
      </c>
      <c r="P19" s="6">
        <v>12</v>
      </c>
      <c r="Q19" s="6">
        <v>10</v>
      </c>
      <c r="R19" s="6">
        <v>2</v>
      </c>
      <c r="S19" s="6">
        <v>7</v>
      </c>
      <c r="T19" s="6">
        <v>1</v>
      </c>
      <c r="U19" s="6">
        <v>20</v>
      </c>
      <c r="V19" s="6">
        <v>4</v>
      </c>
      <c r="W19" s="6">
        <v>2</v>
      </c>
      <c r="X19" s="6">
        <v>4</v>
      </c>
      <c r="Y19" s="6">
        <v>0</v>
      </c>
      <c r="Z19" s="6">
        <v>32</v>
      </c>
      <c r="AA19" s="6">
        <v>14</v>
      </c>
      <c r="AB19" s="6">
        <v>4</v>
      </c>
      <c r="AC19" s="6">
        <v>11</v>
      </c>
      <c r="AD19" s="6">
        <v>1</v>
      </c>
      <c r="AE19" s="8">
        <v>0.28000000000000003</v>
      </c>
      <c r="AF19" s="6">
        <v>1.2789999999999999</v>
      </c>
      <c r="AG19" s="6">
        <v>1.3859999999999999</v>
      </c>
      <c r="AH19" s="6">
        <v>2.665</v>
      </c>
      <c r="AI19" s="6">
        <v>0.91600000000000004</v>
      </c>
      <c r="AJ19" s="6">
        <v>1.526</v>
      </c>
      <c r="AK19" s="6">
        <v>2.4420000000000002</v>
      </c>
      <c r="AL19" s="6">
        <v>2.9020000000000001</v>
      </c>
      <c r="AM19" s="6">
        <v>1.161</v>
      </c>
      <c r="AN19" s="6">
        <v>4.0629999999999997</v>
      </c>
      <c r="AO19" s="6">
        <v>0.42899999999999999</v>
      </c>
      <c r="AP19" s="6">
        <v>0.46400000000000002</v>
      </c>
      <c r="AQ19" s="6">
        <v>0.89300000000000002</v>
      </c>
      <c r="AR19" s="6">
        <v>171</v>
      </c>
      <c r="AS19" s="6">
        <f>Table1[[#This Row],[Shots]]/Table1[[#This Row],[GP]]</f>
        <v>3.0535714285714284</v>
      </c>
      <c r="AT19" s="8">
        <v>0.14000000000000001</v>
      </c>
      <c r="AU19" s="6">
        <v>75</v>
      </c>
      <c r="AV19" s="6">
        <v>44</v>
      </c>
      <c r="AW19" s="6">
        <v>479</v>
      </c>
      <c r="AX19" s="6">
        <v>555</v>
      </c>
      <c r="AY19" s="8">
        <v>0.4632</v>
      </c>
      <c r="AZ19" s="6">
        <v>276.8</v>
      </c>
      <c r="BA19" s="33">
        <v>4.9428571428571404</v>
      </c>
      <c r="BB19" s="33">
        <v>5.6933583959899696</v>
      </c>
      <c r="BC19" s="33">
        <v>5.3370356786274558</v>
      </c>
      <c r="BD19" s="32">
        <f>Table1[[#This Row],[FantasyPointsPerGp3YrAvg]]-Table1[[#This Row],[FantasyPointsPerGp]]</f>
        <v>0.39417853577031536</v>
      </c>
    </row>
    <row r="20" spans="1:56" x14ac:dyDescent="0.2">
      <c r="A20" s="1">
        <v>13</v>
      </c>
      <c r="B20" s="1" t="s">
        <v>84</v>
      </c>
      <c r="C20" s="1" t="s">
        <v>83</v>
      </c>
      <c r="D20" s="1">
        <v>29</v>
      </c>
      <c r="E20" s="1" t="s">
        <v>54</v>
      </c>
      <c r="F20" s="1">
        <v>42</v>
      </c>
      <c r="G20" s="1">
        <v>17</v>
      </c>
      <c r="H20" s="1">
        <v>41</v>
      </c>
      <c r="I20" s="1">
        <v>58</v>
      </c>
      <c r="J20" s="1">
        <v>6</v>
      </c>
      <c r="K20" s="1">
        <v>14</v>
      </c>
      <c r="L20" s="2">
        <v>0.81805555555555554</v>
      </c>
      <c r="M20" s="2">
        <v>0.65138888888888891</v>
      </c>
      <c r="N20" s="2">
        <v>0.16597222222222222</v>
      </c>
      <c r="O20" s="2">
        <v>0</v>
      </c>
      <c r="P20" s="1">
        <v>12</v>
      </c>
      <c r="Q20" s="1">
        <v>5</v>
      </c>
      <c r="R20" s="1">
        <v>0</v>
      </c>
      <c r="S20" s="1">
        <v>1</v>
      </c>
      <c r="T20" s="1">
        <v>0</v>
      </c>
      <c r="U20" s="1">
        <v>28</v>
      </c>
      <c r="V20" s="1">
        <v>13</v>
      </c>
      <c r="W20" s="1">
        <v>0</v>
      </c>
      <c r="X20" s="1">
        <v>6</v>
      </c>
      <c r="Y20" s="1">
        <v>1</v>
      </c>
      <c r="Z20" s="1">
        <v>40</v>
      </c>
      <c r="AA20" s="1">
        <v>18</v>
      </c>
      <c r="AB20" s="1">
        <v>0</v>
      </c>
      <c r="AC20" s="1">
        <v>7</v>
      </c>
      <c r="AD20" s="1">
        <v>1</v>
      </c>
      <c r="AE20" s="3">
        <v>0.31</v>
      </c>
      <c r="AF20" s="1">
        <v>1.236</v>
      </c>
      <c r="AG20" s="1">
        <v>2.9820000000000002</v>
      </c>
      <c r="AH20" s="1">
        <v>4.218</v>
      </c>
      <c r="AI20" s="1">
        <v>1.097</v>
      </c>
      <c r="AJ20" s="1">
        <v>2.5590000000000002</v>
      </c>
      <c r="AK20" s="1">
        <v>3.6549999999999998</v>
      </c>
      <c r="AL20" s="1">
        <v>1.7889999999999999</v>
      </c>
      <c r="AM20" s="1">
        <v>4.6500000000000004</v>
      </c>
      <c r="AN20" s="1">
        <v>6.4390000000000001</v>
      </c>
      <c r="AO20" s="1">
        <v>0.40500000000000003</v>
      </c>
      <c r="AP20" s="1">
        <v>0.97599999999999998</v>
      </c>
      <c r="AQ20" s="1">
        <v>1.381</v>
      </c>
      <c r="AR20" s="1">
        <v>106</v>
      </c>
      <c r="AS20" s="1">
        <f>Table1[[#This Row],[Shots]]/Table1[[#This Row],[GP]]</f>
        <v>2.5238095238095237</v>
      </c>
      <c r="AT20" s="3">
        <v>0.16</v>
      </c>
      <c r="AU20" s="1">
        <v>13</v>
      </c>
      <c r="AV20" s="1">
        <v>7</v>
      </c>
      <c r="AW20" s="1">
        <v>0</v>
      </c>
      <c r="AX20" s="1">
        <v>3</v>
      </c>
      <c r="AY20" s="3">
        <v>0</v>
      </c>
      <c r="AZ20" s="1">
        <v>207.4</v>
      </c>
      <c r="BA20" s="32">
        <v>4.9380952380952303</v>
      </c>
      <c r="BB20" s="32">
        <v>5.2161490683229754</v>
      </c>
      <c r="BC20" s="32">
        <v>4.8546479020887334</v>
      </c>
      <c r="BD20" s="32">
        <f>Table1[[#This Row],[FantasyPointsPerGp3YrAvg]]-Table1[[#This Row],[FantasyPointsPerGp]]</f>
        <v>-8.3447336006496897E-2</v>
      </c>
    </row>
    <row r="21" spans="1:56" x14ac:dyDescent="0.2">
      <c r="A21" s="15">
        <v>72</v>
      </c>
      <c r="B21" s="15" t="s">
        <v>85</v>
      </c>
      <c r="C21" s="15" t="s">
        <v>81</v>
      </c>
      <c r="D21" s="15">
        <v>36</v>
      </c>
      <c r="E21" s="15" t="s">
        <v>54</v>
      </c>
      <c r="F21" s="15">
        <v>56</v>
      </c>
      <c r="G21" s="15">
        <v>25</v>
      </c>
      <c r="H21" s="15">
        <v>26</v>
      </c>
      <c r="I21" s="15">
        <v>51</v>
      </c>
      <c r="J21" s="15">
        <v>16</v>
      </c>
      <c r="K21" s="15">
        <v>22</v>
      </c>
      <c r="L21" s="16">
        <v>0.79236111111111107</v>
      </c>
      <c r="M21" s="16">
        <v>0.63472222222222219</v>
      </c>
      <c r="N21" s="16">
        <v>0.12916666666666668</v>
      </c>
      <c r="O21" s="16">
        <v>2.8472222222222222E-2</v>
      </c>
      <c r="P21" s="15">
        <v>12</v>
      </c>
      <c r="Q21" s="15">
        <v>13</v>
      </c>
      <c r="R21" s="15">
        <v>0</v>
      </c>
      <c r="S21" s="15">
        <v>4</v>
      </c>
      <c r="T21" s="15">
        <v>0</v>
      </c>
      <c r="U21" s="15">
        <v>18</v>
      </c>
      <c r="V21" s="15">
        <v>8</v>
      </c>
      <c r="W21" s="15">
        <v>0</v>
      </c>
      <c r="X21" s="15">
        <v>3</v>
      </c>
      <c r="Y21" s="15">
        <v>0</v>
      </c>
      <c r="Z21" s="15">
        <v>30</v>
      </c>
      <c r="AA21" s="15">
        <v>21</v>
      </c>
      <c r="AB21" s="15">
        <v>0</v>
      </c>
      <c r="AC21" s="15">
        <v>7</v>
      </c>
      <c r="AD21" s="15">
        <v>0</v>
      </c>
      <c r="AE21" s="17">
        <v>0.41199999999999998</v>
      </c>
      <c r="AF21" s="15">
        <v>1.4079999999999999</v>
      </c>
      <c r="AG21" s="15">
        <v>1.464</v>
      </c>
      <c r="AH21" s="15">
        <v>2.8730000000000002</v>
      </c>
      <c r="AI21" s="15">
        <v>0.84399999999999997</v>
      </c>
      <c r="AJ21" s="15">
        <v>1.266</v>
      </c>
      <c r="AK21" s="15">
        <v>2.11</v>
      </c>
      <c r="AL21" s="15">
        <v>4.4909999999999997</v>
      </c>
      <c r="AM21" s="15">
        <v>2.7639999999999998</v>
      </c>
      <c r="AN21" s="15">
        <v>7.2549999999999999</v>
      </c>
      <c r="AO21" s="15">
        <v>0.44600000000000001</v>
      </c>
      <c r="AP21" s="15">
        <v>0.46400000000000002</v>
      </c>
      <c r="AQ21" s="15">
        <v>0.91100000000000003</v>
      </c>
      <c r="AR21" s="15">
        <v>139</v>
      </c>
      <c r="AS21" s="15">
        <f>Table1[[#This Row],[Shots]]/Table1[[#This Row],[GP]]</f>
        <v>2.4821428571428572</v>
      </c>
      <c r="AT21" s="17">
        <v>0.18</v>
      </c>
      <c r="AU21" s="15">
        <v>64</v>
      </c>
      <c r="AV21" s="15">
        <v>39</v>
      </c>
      <c r="AW21" s="15">
        <v>362</v>
      </c>
      <c r="AX21" s="15">
        <v>334</v>
      </c>
      <c r="AY21" s="17">
        <v>0.52010000000000001</v>
      </c>
      <c r="AZ21" s="15">
        <v>274.3</v>
      </c>
      <c r="BA21" s="36">
        <v>4.8982142857142801</v>
      </c>
      <c r="BB21" s="36">
        <v>3.8998534115138552</v>
      </c>
      <c r="BC21" s="36">
        <v>4.0430133854536798</v>
      </c>
      <c r="BD21" s="32">
        <f>Table1[[#This Row],[FantasyPointsPerGp3YrAvg]]-Table1[[#This Row],[FantasyPointsPerGp]]</f>
        <v>-0.85520090026060025</v>
      </c>
    </row>
    <row r="22" spans="1:56" s="10" customFormat="1" x14ac:dyDescent="0.2">
      <c r="A22" s="6">
        <v>59</v>
      </c>
      <c r="B22" s="6" t="s">
        <v>86</v>
      </c>
      <c r="C22" s="6" t="s">
        <v>87</v>
      </c>
      <c r="D22" s="6">
        <v>27</v>
      </c>
      <c r="E22" s="6" t="s">
        <v>54</v>
      </c>
      <c r="F22" s="6">
        <v>47</v>
      </c>
      <c r="G22" s="6">
        <v>17</v>
      </c>
      <c r="H22" s="6">
        <v>26</v>
      </c>
      <c r="I22" s="6">
        <v>43</v>
      </c>
      <c r="J22" s="6">
        <v>20</v>
      </c>
      <c r="K22" s="6">
        <v>-3</v>
      </c>
      <c r="L22" s="7">
        <v>0.75902777777777775</v>
      </c>
      <c r="M22" s="7">
        <v>0.59375</v>
      </c>
      <c r="N22" s="7">
        <v>0.12222222222222223</v>
      </c>
      <c r="O22" s="7">
        <v>4.3055555555555562E-2</v>
      </c>
      <c r="P22" s="6">
        <v>10</v>
      </c>
      <c r="Q22" s="6">
        <v>7</v>
      </c>
      <c r="R22" s="6">
        <v>0</v>
      </c>
      <c r="S22" s="6">
        <v>2</v>
      </c>
      <c r="T22" s="6">
        <v>0</v>
      </c>
      <c r="U22" s="6">
        <v>15</v>
      </c>
      <c r="V22" s="6">
        <v>11</v>
      </c>
      <c r="W22" s="6">
        <v>0</v>
      </c>
      <c r="X22" s="6">
        <v>5</v>
      </c>
      <c r="Y22" s="6">
        <v>0</v>
      </c>
      <c r="Z22" s="6">
        <v>25</v>
      </c>
      <c r="AA22" s="6">
        <v>18</v>
      </c>
      <c r="AB22" s="6">
        <v>0</v>
      </c>
      <c r="AC22" s="6">
        <v>7</v>
      </c>
      <c r="AD22" s="6">
        <v>0</v>
      </c>
      <c r="AE22" s="8">
        <v>0.41899999999999998</v>
      </c>
      <c r="AF22" s="6">
        <v>1.1910000000000001</v>
      </c>
      <c r="AG22" s="6">
        <v>1.821</v>
      </c>
      <c r="AH22" s="6">
        <v>3.012</v>
      </c>
      <c r="AI22" s="6">
        <v>0.89600000000000002</v>
      </c>
      <c r="AJ22" s="6">
        <v>1.343</v>
      </c>
      <c r="AK22" s="6">
        <v>2.2389999999999999</v>
      </c>
      <c r="AL22" s="6">
        <v>3.0409999999999999</v>
      </c>
      <c r="AM22" s="6">
        <v>4.7789999999999999</v>
      </c>
      <c r="AN22" s="6">
        <v>7.819</v>
      </c>
      <c r="AO22" s="6">
        <v>0.36199999999999999</v>
      </c>
      <c r="AP22" s="6">
        <v>0.55300000000000005</v>
      </c>
      <c r="AQ22" s="6">
        <v>0.91500000000000004</v>
      </c>
      <c r="AR22" s="6">
        <v>123</v>
      </c>
      <c r="AS22" s="6">
        <f>Table1[[#This Row],[Shots]]/Table1[[#This Row],[GP]]</f>
        <v>2.6170212765957448</v>
      </c>
      <c r="AT22" s="8">
        <v>0.13800000000000001</v>
      </c>
      <c r="AU22" s="6">
        <v>107</v>
      </c>
      <c r="AV22" s="6">
        <v>28</v>
      </c>
      <c r="AW22" s="6">
        <v>431</v>
      </c>
      <c r="AX22" s="6">
        <v>338</v>
      </c>
      <c r="AY22" s="8">
        <v>0.5605</v>
      </c>
      <c r="AZ22" s="6">
        <v>229.6</v>
      </c>
      <c r="BA22" s="33">
        <v>4.8851063829787202</v>
      </c>
      <c r="BB22" s="33">
        <v>4.1111015785861298</v>
      </c>
      <c r="BC22" s="33">
        <v>4.0583101432998427</v>
      </c>
      <c r="BD22" s="33">
        <f>Table1[[#This Row],[FantasyPointsPerGp3YrAvg]]-Table1[[#This Row],[FantasyPointsPerGp]]</f>
        <v>-0.8267962396788775</v>
      </c>
    </row>
    <row r="23" spans="1:56" s="24" customFormat="1" x14ac:dyDescent="0.2">
      <c r="A23" s="1">
        <v>17</v>
      </c>
      <c r="B23" s="1" t="s">
        <v>88</v>
      </c>
      <c r="C23" s="1" t="s">
        <v>87</v>
      </c>
      <c r="D23" s="1">
        <v>23</v>
      </c>
      <c r="E23" s="1" t="s">
        <v>54</v>
      </c>
      <c r="F23" s="1">
        <v>56</v>
      </c>
      <c r="G23" s="1">
        <v>24</v>
      </c>
      <c r="H23" s="1">
        <v>33</v>
      </c>
      <c r="I23" s="1">
        <v>57</v>
      </c>
      <c r="J23" s="1">
        <v>32</v>
      </c>
      <c r="K23" s="1">
        <v>16</v>
      </c>
      <c r="L23" s="2">
        <v>0.81111111111111101</v>
      </c>
      <c r="M23" s="2">
        <v>0.6166666666666667</v>
      </c>
      <c r="N23" s="2">
        <v>0.12569444444444444</v>
      </c>
      <c r="O23" s="2">
        <v>6.805555555555555E-2</v>
      </c>
      <c r="P23" s="1">
        <v>14</v>
      </c>
      <c r="Q23" s="1">
        <v>7</v>
      </c>
      <c r="R23" s="1">
        <v>3</v>
      </c>
      <c r="S23" s="1">
        <v>7</v>
      </c>
      <c r="T23" s="1">
        <v>1</v>
      </c>
      <c r="U23" s="1">
        <v>22</v>
      </c>
      <c r="V23" s="1">
        <v>11</v>
      </c>
      <c r="W23" s="1">
        <v>0</v>
      </c>
      <c r="X23" s="1">
        <v>6</v>
      </c>
      <c r="Y23" s="1">
        <v>1</v>
      </c>
      <c r="Z23" s="1">
        <v>36</v>
      </c>
      <c r="AA23" s="1">
        <v>18</v>
      </c>
      <c r="AB23" s="1">
        <v>3</v>
      </c>
      <c r="AC23" s="1">
        <v>13</v>
      </c>
      <c r="AD23" s="1">
        <v>2</v>
      </c>
      <c r="AE23" s="3">
        <v>0.316</v>
      </c>
      <c r="AF23" s="1">
        <v>1.321</v>
      </c>
      <c r="AG23" s="1">
        <v>1.8160000000000001</v>
      </c>
      <c r="AH23" s="1">
        <v>3.137</v>
      </c>
      <c r="AI23" s="1">
        <v>1.0129999999999999</v>
      </c>
      <c r="AJ23" s="1">
        <v>1.5920000000000001</v>
      </c>
      <c r="AK23" s="1">
        <v>2.605</v>
      </c>
      <c r="AL23" s="1">
        <v>2.4740000000000002</v>
      </c>
      <c r="AM23" s="1">
        <v>3.8879999999999999</v>
      </c>
      <c r="AN23" s="1">
        <v>6.3620000000000001</v>
      </c>
      <c r="AO23" s="1">
        <v>0.42899999999999999</v>
      </c>
      <c r="AP23" s="1">
        <v>0.58899999999999997</v>
      </c>
      <c r="AQ23" s="1">
        <v>1.018</v>
      </c>
      <c r="AR23" s="1">
        <v>148</v>
      </c>
      <c r="AS23" s="1">
        <f>Table1[[#This Row],[Shots]]/Table1[[#This Row],[GP]]</f>
        <v>2.6428571428571428</v>
      </c>
      <c r="AT23" s="3">
        <v>0.16200000000000001</v>
      </c>
      <c r="AU23" s="1">
        <v>38</v>
      </c>
      <c r="AV23" s="1">
        <v>25</v>
      </c>
      <c r="AW23" s="1">
        <v>365</v>
      </c>
      <c r="AX23" s="1">
        <v>327</v>
      </c>
      <c r="AY23" s="3">
        <v>0.52749999999999997</v>
      </c>
      <c r="AZ23" s="1">
        <v>273.5</v>
      </c>
      <c r="BA23" s="32">
        <v>4.8839285714285703</v>
      </c>
      <c r="BB23" s="32">
        <v>4.9088760504201652</v>
      </c>
      <c r="BC23" s="32">
        <v>4.9038848466215734</v>
      </c>
      <c r="BD23" s="34">
        <f>Table1[[#This Row],[FantasyPointsPerGp3YrAvg]]-Table1[[#This Row],[FantasyPointsPerGp]]</f>
        <v>1.9956275193003137E-2</v>
      </c>
    </row>
    <row r="24" spans="1:56" x14ac:dyDescent="0.2">
      <c r="A24" s="6">
        <v>38</v>
      </c>
      <c r="B24" s="6" t="s">
        <v>89</v>
      </c>
      <c r="C24" s="6" t="s">
        <v>90</v>
      </c>
      <c r="D24" s="6">
        <v>24</v>
      </c>
      <c r="E24" s="6" t="s">
        <v>54</v>
      </c>
      <c r="F24" s="6">
        <v>47</v>
      </c>
      <c r="G24" s="6">
        <v>21</v>
      </c>
      <c r="H24" s="6">
        <v>25</v>
      </c>
      <c r="I24" s="6">
        <v>46</v>
      </c>
      <c r="J24" s="6">
        <v>15</v>
      </c>
      <c r="K24" s="6">
        <v>15</v>
      </c>
      <c r="L24" s="7">
        <v>0.70347222222222217</v>
      </c>
      <c r="M24" s="7">
        <v>0.63402777777777775</v>
      </c>
      <c r="N24" s="7">
        <v>6.8749999999999992E-2</v>
      </c>
      <c r="O24" s="7">
        <v>0</v>
      </c>
      <c r="P24" s="6">
        <v>15</v>
      </c>
      <c r="Q24" s="6">
        <v>6</v>
      </c>
      <c r="R24" s="6">
        <v>0</v>
      </c>
      <c r="S24" s="6">
        <v>5</v>
      </c>
      <c r="T24" s="6">
        <v>2</v>
      </c>
      <c r="U24" s="6">
        <v>18</v>
      </c>
      <c r="V24" s="6">
        <v>7</v>
      </c>
      <c r="W24" s="6">
        <v>0</v>
      </c>
      <c r="X24" s="6">
        <v>6</v>
      </c>
      <c r="Y24" s="6">
        <v>2</v>
      </c>
      <c r="Z24" s="6">
        <v>33</v>
      </c>
      <c r="AA24" s="6">
        <v>13</v>
      </c>
      <c r="AB24" s="6">
        <v>0</v>
      </c>
      <c r="AC24" s="6">
        <v>11</v>
      </c>
      <c r="AD24" s="6">
        <v>4</v>
      </c>
      <c r="AE24" s="8">
        <v>0.28299999999999997</v>
      </c>
      <c r="AF24" s="6">
        <v>1.587</v>
      </c>
      <c r="AG24" s="6">
        <v>1.889</v>
      </c>
      <c r="AH24" s="6">
        <v>3.476</v>
      </c>
      <c r="AI24" s="6">
        <v>1.258</v>
      </c>
      <c r="AJ24" s="6">
        <v>1.51</v>
      </c>
      <c r="AK24" s="6">
        <v>2.7679999999999998</v>
      </c>
      <c r="AL24" s="6">
        <v>4.609</v>
      </c>
      <c r="AM24" s="6">
        <v>5.3780000000000001</v>
      </c>
      <c r="AN24" s="6">
        <v>9.9870000000000001</v>
      </c>
      <c r="AO24" s="6">
        <v>0.44700000000000001</v>
      </c>
      <c r="AP24" s="6">
        <v>0.53200000000000003</v>
      </c>
      <c r="AQ24" s="6">
        <v>0.97899999999999998</v>
      </c>
      <c r="AR24" s="6">
        <v>148</v>
      </c>
      <c r="AS24" s="6">
        <f>Table1[[#This Row],[Shots]]/Table1[[#This Row],[GP]]</f>
        <v>3.1489361702127661</v>
      </c>
      <c r="AT24" s="8">
        <v>0.14199999999999999</v>
      </c>
      <c r="AU24" s="6">
        <v>26</v>
      </c>
      <c r="AV24" s="6">
        <v>12</v>
      </c>
      <c r="AW24" s="6">
        <v>1</v>
      </c>
      <c r="AX24" s="6">
        <v>0</v>
      </c>
      <c r="AY24" s="8">
        <v>1</v>
      </c>
      <c r="AZ24" s="6">
        <v>227.9</v>
      </c>
      <c r="BA24" s="33">
        <v>4.8489361702127596</v>
      </c>
      <c r="BB24" s="33">
        <v>4.4005244231345451</v>
      </c>
      <c r="BC24" s="33">
        <v>4.0073388627348567</v>
      </c>
      <c r="BD24" s="32">
        <f>Table1[[#This Row],[FantasyPointsPerGp3YrAvg]]-Table1[[#This Row],[FantasyPointsPerGp]]</f>
        <v>-0.84159730747790285</v>
      </c>
    </row>
    <row r="25" spans="1:56" s="19" customFormat="1" x14ac:dyDescent="0.2">
      <c r="A25" s="1">
        <v>48</v>
      </c>
      <c r="B25" s="1" t="s">
        <v>91</v>
      </c>
      <c r="C25" s="1" t="s">
        <v>53</v>
      </c>
      <c r="D25" s="1">
        <v>25</v>
      </c>
      <c r="E25" s="1" t="s">
        <v>92</v>
      </c>
      <c r="F25" s="1">
        <v>56</v>
      </c>
      <c r="G25" s="1">
        <v>16</v>
      </c>
      <c r="H25" s="1">
        <v>20</v>
      </c>
      <c r="I25" s="1">
        <v>36</v>
      </c>
      <c r="J25" s="1">
        <v>57</v>
      </c>
      <c r="K25" s="1">
        <v>27</v>
      </c>
      <c r="L25" s="4">
        <v>1.0673611111111112</v>
      </c>
      <c r="M25" s="2">
        <v>0.90972222222222221</v>
      </c>
      <c r="N25" s="2">
        <v>5.6944444444444443E-2</v>
      </c>
      <c r="O25" s="2">
        <v>9.9999999999999992E-2</v>
      </c>
      <c r="P25" s="1">
        <v>15</v>
      </c>
      <c r="Q25" s="1">
        <v>1</v>
      </c>
      <c r="R25" s="1">
        <v>0</v>
      </c>
      <c r="S25" s="1">
        <v>2</v>
      </c>
      <c r="T25" s="1">
        <v>1</v>
      </c>
      <c r="U25" s="1">
        <v>14</v>
      </c>
      <c r="V25" s="1">
        <v>6</v>
      </c>
      <c r="W25" s="1">
        <v>0</v>
      </c>
      <c r="X25" s="1">
        <v>4</v>
      </c>
      <c r="Y25" s="1">
        <v>0</v>
      </c>
      <c r="Z25" s="1">
        <v>29</v>
      </c>
      <c r="AA25" s="1">
        <v>7</v>
      </c>
      <c r="AB25" s="1">
        <v>0</v>
      </c>
      <c r="AC25" s="1">
        <v>6</v>
      </c>
      <c r="AD25" s="1">
        <v>1</v>
      </c>
      <c r="AE25" s="3">
        <v>0.19400000000000001</v>
      </c>
      <c r="AF25" s="1">
        <v>0.66900000000000004</v>
      </c>
      <c r="AG25" s="1">
        <v>0.83599999999999997</v>
      </c>
      <c r="AH25" s="1">
        <v>1.5049999999999999</v>
      </c>
      <c r="AI25" s="1">
        <v>0.73599999999999999</v>
      </c>
      <c r="AJ25" s="1">
        <v>0.68700000000000006</v>
      </c>
      <c r="AK25" s="1">
        <v>1.423</v>
      </c>
      <c r="AL25" s="1">
        <v>0.77800000000000002</v>
      </c>
      <c r="AM25" s="1">
        <v>4.6680000000000001</v>
      </c>
      <c r="AN25" s="1">
        <v>5.4459999999999997</v>
      </c>
      <c r="AO25" s="1">
        <v>0.28599999999999998</v>
      </c>
      <c r="AP25" s="1">
        <v>0.35699999999999998</v>
      </c>
      <c r="AQ25" s="1">
        <v>0.64300000000000002</v>
      </c>
      <c r="AR25" s="1">
        <v>154</v>
      </c>
      <c r="AS25" s="5">
        <f>Table1[[#This Row],[Shots]]/Table1[[#This Row],[GP]]</f>
        <v>2.75</v>
      </c>
      <c r="AT25" s="3">
        <v>0.104</v>
      </c>
      <c r="AU25" s="1">
        <v>117</v>
      </c>
      <c r="AV25" s="1">
        <v>100</v>
      </c>
      <c r="AW25" s="1">
        <v>0</v>
      </c>
      <c r="AX25" s="1">
        <v>0</v>
      </c>
      <c r="AY25" s="3">
        <v>0</v>
      </c>
      <c r="AZ25" s="1">
        <v>271.5</v>
      </c>
      <c r="BA25" s="32">
        <v>4.8482142857142803</v>
      </c>
      <c r="BB25" s="32">
        <v>4.2635437625754449</v>
      </c>
      <c r="BC25" s="32">
        <v>4.0240698254567997</v>
      </c>
      <c r="BD25" s="36">
        <f>Table1[[#This Row],[FantasyPointsPerGp3YrAvg]]-Table1[[#This Row],[FantasyPointsPerGp]]</f>
        <v>-0.82414446025748056</v>
      </c>
    </row>
    <row r="26" spans="1:56" s="24" customFormat="1" x14ac:dyDescent="0.2">
      <c r="A26" s="1">
        <v>18</v>
      </c>
      <c r="B26" s="1" t="s">
        <v>93</v>
      </c>
      <c r="C26" s="1" t="s">
        <v>94</v>
      </c>
      <c r="D26" s="1">
        <v>29</v>
      </c>
      <c r="E26" s="1" t="s">
        <v>54</v>
      </c>
      <c r="F26" s="1">
        <v>56</v>
      </c>
      <c r="G26" s="1">
        <v>22</v>
      </c>
      <c r="H26" s="1">
        <v>27</v>
      </c>
      <c r="I26" s="1">
        <v>49</v>
      </c>
      <c r="J26" s="1">
        <v>42</v>
      </c>
      <c r="K26" s="1">
        <v>-1</v>
      </c>
      <c r="L26" s="2">
        <v>0.84097222222222223</v>
      </c>
      <c r="M26" s="2">
        <v>0.65277777777777779</v>
      </c>
      <c r="N26" s="2">
        <v>0.11527777777777777</v>
      </c>
      <c r="O26" s="2">
        <v>7.2916666666666671E-2</v>
      </c>
      <c r="P26" s="1">
        <v>17</v>
      </c>
      <c r="Q26" s="1">
        <v>3</v>
      </c>
      <c r="R26" s="1">
        <v>2</v>
      </c>
      <c r="S26" s="1">
        <v>2</v>
      </c>
      <c r="T26" s="1">
        <v>1</v>
      </c>
      <c r="U26" s="1">
        <v>21</v>
      </c>
      <c r="V26" s="1">
        <v>4</v>
      </c>
      <c r="W26" s="1">
        <v>2</v>
      </c>
      <c r="X26" s="1">
        <v>2</v>
      </c>
      <c r="Y26" s="1">
        <v>0</v>
      </c>
      <c r="Z26" s="1">
        <v>38</v>
      </c>
      <c r="AA26" s="1">
        <v>7</v>
      </c>
      <c r="AB26" s="1">
        <v>4</v>
      </c>
      <c r="AC26" s="1">
        <v>4</v>
      </c>
      <c r="AD26" s="1">
        <v>1</v>
      </c>
      <c r="AE26" s="3">
        <v>0.14299999999999999</v>
      </c>
      <c r="AF26" s="1">
        <v>1.167</v>
      </c>
      <c r="AG26" s="1">
        <v>1.4319999999999999</v>
      </c>
      <c r="AH26" s="1">
        <v>2.5990000000000002</v>
      </c>
      <c r="AI26" s="1">
        <v>1.163</v>
      </c>
      <c r="AJ26" s="1">
        <v>1.4359999999999999</v>
      </c>
      <c r="AK26" s="1">
        <v>2.5990000000000002</v>
      </c>
      <c r="AL26" s="1">
        <v>1.157</v>
      </c>
      <c r="AM26" s="1">
        <v>1.5429999999999999</v>
      </c>
      <c r="AN26" s="1">
        <v>2.7</v>
      </c>
      <c r="AO26" s="1">
        <v>0.39300000000000002</v>
      </c>
      <c r="AP26" s="1">
        <v>0.48199999999999998</v>
      </c>
      <c r="AQ26" s="1">
        <v>0.875</v>
      </c>
      <c r="AR26" s="1">
        <v>194</v>
      </c>
      <c r="AS26" s="1">
        <f>Table1[[#This Row],[Shots]]/Table1[[#This Row],[GP]]</f>
        <v>3.4642857142857144</v>
      </c>
      <c r="AT26" s="3">
        <v>0.113</v>
      </c>
      <c r="AU26" s="1">
        <v>97</v>
      </c>
      <c r="AV26" s="1">
        <v>22</v>
      </c>
      <c r="AW26" s="1">
        <v>23</v>
      </c>
      <c r="AX26" s="1">
        <v>34</v>
      </c>
      <c r="AY26" s="3">
        <v>0.40350000000000003</v>
      </c>
      <c r="AZ26" s="1">
        <v>270.39999999999998</v>
      </c>
      <c r="BA26" s="32">
        <v>4.8285714285714203</v>
      </c>
      <c r="BB26" s="32">
        <v>4.8517857142857101</v>
      </c>
      <c r="BC26" s="32">
        <v>4.8589682539682499</v>
      </c>
      <c r="BD26" s="34">
        <f>Table1[[#This Row],[FantasyPointsPerGp3YrAvg]]-Table1[[#This Row],[FantasyPointsPerGp]]</f>
        <v>3.0396825396829641E-2</v>
      </c>
    </row>
    <row r="27" spans="1:56" x14ac:dyDescent="0.2">
      <c r="A27" s="1">
        <v>49</v>
      </c>
      <c r="B27" s="1" t="s">
        <v>95</v>
      </c>
      <c r="C27" s="1" t="s">
        <v>96</v>
      </c>
      <c r="D27" s="1">
        <v>28</v>
      </c>
      <c r="E27" s="1" t="s">
        <v>54</v>
      </c>
      <c r="F27" s="1">
        <v>52</v>
      </c>
      <c r="G27" s="1">
        <v>28</v>
      </c>
      <c r="H27" s="1">
        <v>16</v>
      </c>
      <c r="I27" s="1">
        <v>44</v>
      </c>
      <c r="J27" s="1">
        <v>24</v>
      </c>
      <c r="K27" s="1">
        <v>0</v>
      </c>
      <c r="L27" s="2">
        <v>0.72986111111111107</v>
      </c>
      <c r="M27" s="2">
        <v>0.59652777777777777</v>
      </c>
      <c r="N27" s="2">
        <v>9.9999999999999992E-2</v>
      </c>
      <c r="O27" s="2">
        <v>3.2638888888888891E-2</v>
      </c>
      <c r="P27" s="1">
        <v>19</v>
      </c>
      <c r="Q27" s="1">
        <v>7</v>
      </c>
      <c r="R27" s="1">
        <v>2</v>
      </c>
      <c r="S27" s="1">
        <v>5</v>
      </c>
      <c r="T27" s="1">
        <v>0</v>
      </c>
      <c r="U27" s="1">
        <v>12</v>
      </c>
      <c r="V27" s="1">
        <v>3</v>
      </c>
      <c r="W27" s="1">
        <v>1</v>
      </c>
      <c r="X27" s="1">
        <v>3</v>
      </c>
      <c r="Y27" s="1">
        <v>1</v>
      </c>
      <c r="Z27" s="1">
        <v>31</v>
      </c>
      <c r="AA27" s="1">
        <v>10</v>
      </c>
      <c r="AB27" s="1">
        <v>3</v>
      </c>
      <c r="AC27" s="1">
        <v>8</v>
      </c>
      <c r="AD27" s="1">
        <v>1</v>
      </c>
      <c r="AE27" s="3">
        <v>0.22700000000000001</v>
      </c>
      <c r="AF27" s="1">
        <v>1.8440000000000001</v>
      </c>
      <c r="AG27" s="1">
        <v>1.054</v>
      </c>
      <c r="AH27" s="1">
        <v>2.8969999999999998</v>
      </c>
      <c r="AI27" s="1">
        <v>1.53</v>
      </c>
      <c r="AJ27" s="1">
        <v>0.96599999999999997</v>
      </c>
      <c r="AK27" s="1">
        <v>2.496</v>
      </c>
      <c r="AL27" s="1">
        <v>3.351</v>
      </c>
      <c r="AM27" s="1">
        <v>1.4359999999999999</v>
      </c>
      <c r="AN27" s="1">
        <v>4.7869999999999999</v>
      </c>
      <c r="AO27" s="1">
        <v>0.53800000000000003</v>
      </c>
      <c r="AP27" s="1">
        <v>0.308</v>
      </c>
      <c r="AQ27" s="1">
        <v>0.84599999999999997</v>
      </c>
      <c r="AR27" s="1">
        <v>158</v>
      </c>
      <c r="AS27" s="1">
        <f>Table1[[#This Row],[Shots]]/Table1[[#This Row],[GP]]</f>
        <v>3.0384615384615383</v>
      </c>
      <c r="AT27" s="3">
        <v>0.17699999999999999</v>
      </c>
      <c r="AU27" s="1">
        <v>75</v>
      </c>
      <c r="AV27" s="1">
        <v>12</v>
      </c>
      <c r="AW27" s="1">
        <v>21</v>
      </c>
      <c r="AX27" s="1">
        <v>33</v>
      </c>
      <c r="AY27" s="3">
        <v>0.38890000000000002</v>
      </c>
      <c r="AZ27" s="1">
        <v>250.9</v>
      </c>
      <c r="BA27" s="32">
        <v>4.8250000000000002</v>
      </c>
      <c r="BB27" s="32">
        <v>4.2338235294117599</v>
      </c>
      <c r="BC27" s="32">
        <v>3.6461262553801963</v>
      </c>
      <c r="BD27" s="32">
        <f>Table1[[#This Row],[FantasyPointsPerGp3YrAvg]]-Table1[[#This Row],[FantasyPointsPerGp]]</f>
        <v>-1.1788737446198039</v>
      </c>
    </row>
    <row r="28" spans="1:56" x14ac:dyDescent="0.2">
      <c r="A28" s="1">
        <v>33</v>
      </c>
      <c r="B28" s="1" t="s">
        <v>97</v>
      </c>
      <c r="C28" s="1" t="s">
        <v>98</v>
      </c>
      <c r="D28" s="1">
        <v>30</v>
      </c>
      <c r="E28" s="1" t="s">
        <v>54</v>
      </c>
      <c r="F28" s="1">
        <v>27</v>
      </c>
      <c r="G28" s="1">
        <v>12</v>
      </c>
      <c r="H28" s="1">
        <v>7</v>
      </c>
      <c r="I28" s="1">
        <v>19</v>
      </c>
      <c r="J28" s="1">
        <v>12</v>
      </c>
      <c r="K28" s="1">
        <v>11</v>
      </c>
      <c r="L28" s="2">
        <v>0.72986111111111107</v>
      </c>
      <c r="M28" s="2">
        <v>0.62708333333333333</v>
      </c>
      <c r="N28" s="2">
        <v>9.9999999999999992E-2</v>
      </c>
      <c r="O28" s="2">
        <v>2.0833333333333333E-3</v>
      </c>
      <c r="P28" s="1">
        <v>9</v>
      </c>
      <c r="Q28" s="1">
        <v>3</v>
      </c>
      <c r="R28" s="1">
        <v>0</v>
      </c>
      <c r="S28" s="1">
        <v>3</v>
      </c>
      <c r="T28" s="1">
        <v>0</v>
      </c>
      <c r="U28" s="1">
        <v>6</v>
      </c>
      <c r="V28" s="1">
        <v>1</v>
      </c>
      <c r="W28" s="1">
        <v>0</v>
      </c>
      <c r="X28" s="1">
        <v>2</v>
      </c>
      <c r="Y28" s="1">
        <v>0</v>
      </c>
      <c r="Z28" s="1">
        <v>15</v>
      </c>
      <c r="AA28" s="1">
        <v>4</v>
      </c>
      <c r="AB28" s="1">
        <v>0</v>
      </c>
      <c r="AC28" s="1">
        <v>5</v>
      </c>
      <c r="AD28" s="1">
        <v>0</v>
      </c>
      <c r="AE28" s="3">
        <v>0.21099999999999999</v>
      </c>
      <c r="AF28" s="1">
        <v>1.522</v>
      </c>
      <c r="AG28" s="1">
        <v>0.88800000000000001</v>
      </c>
      <c r="AH28" s="1">
        <v>2.4089999999999998</v>
      </c>
      <c r="AI28" s="1">
        <v>1.3280000000000001</v>
      </c>
      <c r="AJ28" s="1">
        <v>0.88500000000000001</v>
      </c>
      <c r="AK28" s="1">
        <v>2.2130000000000001</v>
      </c>
      <c r="AL28" s="1">
        <v>2.7639999999999998</v>
      </c>
      <c r="AM28" s="1">
        <v>0.92100000000000004</v>
      </c>
      <c r="AN28" s="1">
        <v>3.6850000000000001</v>
      </c>
      <c r="AO28" s="1">
        <v>0.44400000000000001</v>
      </c>
      <c r="AP28" s="1">
        <v>0.25900000000000001</v>
      </c>
      <c r="AQ28" s="1">
        <v>0.70399999999999996</v>
      </c>
      <c r="AR28" s="1">
        <v>80</v>
      </c>
      <c r="AS28" s="1">
        <f>Table1[[#This Row],[Shots]]/Table1[[#This Row],[GP]]</f>
        <v>2.9629629629629628</v>
      </c>
      <c r="AT28" s="3">
        <v>0.15</v>
      </c>
      <c r="AU28" s="1">
        <v>39</v>
      </c>
      <c r="AV28" s="1">
        <v>13</v>
      </c>
      <c r="AW28" s="1">
        <v>63</v>
      </c>
      <c r="AX28" s="1">
        <v>65</v>
      </c>
      <c r="AY28" s="3">
        <v>0.49220000000000003</v>
      </c>
      <c r="AZ28" s="1">
        <v>129.6</v>
      </c>
      <c r="BA28" s="32">
        <v>4.8</v>
      </c>
      <c r="BB28" s="32">
        <v>4.4588235294117595</v>
      </c>
      <c r="BC28" s="32">
        <v>4.3066953610712533</v>
      </c>
      <c r="BD28" s="32">
        <f>Table1[[#This Row],[FantasyPointsPerGp3YrAvg]]-Table1[[#This Row],[FantasyPointsPerGp]]</f>
        <v>-0.49330463892874654</v>
      </c>
    </row>
    <row r="29" spans="1:56" s="10" customFormat="1" x14ac:dyDescent="0.2">
      <c r="A29" s="1">
        <v>56</v>
      </c>
      <c r="B29" s="1" t="s">
        <v>99</v>
      </c>
      <c r="C29" s="1" t="s">
        <v>81</v>
      </c>
      <c r="D29" s="1">
        <v>24</v>
      </c>
      <c r="E29" s="1" t="s">
        <v>54</v>
      </c>
      <c r="F29" s="1">
        <v>41</v>
      </c>
      <c r="G29" s="1">
        <v>15</v>
      </c>
      <c r="H29" s="1">
        <v>28</v>
      </c>
      <c r="I29" s="1">
        <v>43</v>
      </c>
      <c r="J29" s="1">
        <v>4</v>
      </c>
      <c r="K29" s="1">
        <v>13</v>
      </c>
      <c r="L29" s="2">
        <v>0.75902777777777775</v>
      </c>
      <c r="M29" s="2">
        <v>0.59027777777777779</v>
      </c>
      <c r="N29" s="2">
        <v>0.11805555555555557</v>
      </c>
      <c r="O29" s="2">
        <v>5.0694444444444452E-2</v>
      </c>
      <c r="P29" s="1">
        <v>9</v>
      </c>
      <c r="Q29" s="1">
        <v>6</v>
      </c>
      <c r="R29" s="1">
        <v>0</v>
      </c>
      <c r="S29" s="1">
        <v>1</v>
      </c>
      <c r="T29" s="1">
        <v>0</v>
      </c>
      <c r="U29" s="1">
        <v>16</v>
      </c>
      <c r="V29" s="1">
        <v>12</v>
      </c>
      <c r="W29" s="1">
        <v>0</v>
      </c>
      <c r="X29" s="1">
        <v>5</v>
      </c>
      <c r="Y29" s="1">
        <v>0</v>
      </c>
      <c r="Z29" s="1">
        <v>25</v>
      </c>
      <c r="AA29" s="1">
        <v>18</v>
      </c>
      <c r="AB29" s="1">
        <v>0</v>
      </c>
      <c r="AC29" s="1">
        <v>6</v>
      </c>
      <c r="AD29" s="1">
        <v>0</v>
      </c>
      <c r="AE29" s="3">
        <v>0.41899999999999998</v>
      </c>
      <c r="AF29" s="1">
        <v>1.204</v>
      </c>
      <c r="AG29" s="1">
        <v>2.2469999999999999</v>
      </c>
      <c r="AH29" s="1">
        <v>3.4510000000000001</v>
      </c>
      <c r="AI29" s="1">
        <v>0.92900000000000005</v>
      </c>
      <c r="AJ29" s="1">
        <v>1.6519999999999999</v>
      </c>
      <c r="AK29" s="1">
        <v>2.581</v>
      </c>
      <c r="AL29" s="1">
        <v>3.097</v>
      </c>
      <c r="AM29" s="1">
        <v>6.194</v>
      </c>
      <c r="AN29" s="1">
        <v>9.2899999999999991</v>
      </c>
      <c r="AO29" s="1">
        <v>0.36599999999999999</v>
      </c>
      <c r="AP29" s="1">
        <v>0.68300000000000005</v>
      </c>
      <c r="AQ29" s="1">
        <v>1.0489999999999999</v>
      </c>
      <c r="AR29" s="1">
        <v>92</v>
      </c>
      <c r="AS29" s="1">
        <f>Table1[[#This Row],[Shots]]/Table1[[#This Row],[GP]]</f>
        <v>2.2439024390243905</v>
      </c>
      <c r="AT29" s="3">
        <v>0.16300000000000001</v>
      </c>
      <c r="AU29" s="1">
        <v>52</v>
      </c>
      <c r="AV29" s="1">
        <v>15</v>
      </c>
      <c r="AW29" s="1">
        <v>231</v>
      </c>
      <c r="AX29" s="1">
        <v>238</v>
      </c>
      <c r="AY29" s="3">
        <v>0.49249999999999999</v>
      </c>
      <c r="AZ29" s="1">
        <v>195</v>
      </c>
      <c r="BA29" s="32">
        <v>4.7560975609755998</v>
      </c>
      <c r="BB29" s="32">
        <v>4.1372154471544649</v>
      </c>
      <c r="BC29" s="32">
        <v>3.6069942061489528</v>
      </c>
      <c r="BD29" s="33">
        <f>Table1[[#This Row],[FantasyPointsPerGp3YrAvg]]-Table1[[#This Row],[FantasyPointsPerGp]]</f>
        <v>-1.1491033548266469</v>
      </c>
    </row>
    <row r="30" spans="1:56" s="24" customFormat="1" x14ac:dyDescent="0.2">
      <c r="A30" s="1">
        <v>27</v>
      </c>
      <c r="B30" s="1" t="s">
        <v>100</v>
      </c>
      <c r="C30" s="1" t="s">
        <v>81</v>
      </c>
      <c r="D30" s="1">
        <v>28</v>
      </c>
      <c r="E30" s="1" t="s">
        <v>54</v>
      </c>
      <c r="F30" s="1">
        <v>3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2">
        <v>0.71111111111111114</v>
      </c>
      <c r="M30" s="2">
        <v>0.6333333333333333</v>
      </c>
      <c r="N30" s="2">
        <v>4.7916666666666663E-2</v>
      </c>
      <c r="O30" s="2">
        <v>2.9861111111111113E-2</v>
      </c>
      <c r="P30" s="1">
        <v>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3">
        <v>0</v>
      </c>
      <c r="AF30" s="1">
        <v>2.343</v>
      </c>
      <c r="AG30" s="1">
        <v>0</v>
      </c>
      <c r="AH30" s="1">
        <v>2.343</v>
      </c>
      <c r="AI30" s="1">
        <v>2.6320000000000001</v>
      </c>
      <c r="AJ30" s="1">
        <v>0</v>
      </c>
      <c r="AK30" s="1">
        <v>2.6320000000000001</v>
      </c>
      <c r="AL30" s="1">
        <v>0</v>
      </c>
      <c r="AM30" s="1">
        <v>0</v>
      </c>
      <c r="AN30" s="1">
        <v>0</v>
      </c>
      <c r="AO30" s="1">
        <v>0.66700000000000004</v>
      </c>
      <c r="AP30" s="1">
        <v>0</v>
      </c>
      <c r="AQ30" s="1">
        <v>0.66700000000000004</v>
      </c>
      <c r="AR30" s="1">
        <v>8</v>
      </c>
      <c r="AS30" s="1">
        <f>Table1[[#This Row],[Shots]]/Table1[[#This Row],[GP]]</f>
        <v>2.6666666666666665</v>
      </c>
      <c r="AT30" s="3">
        <v>0.25</v>
      </c>
      <c r="AU30" s="1">
        <v>8</v>
      </c>
      <c r="AV30" s="1">
        <v>1</v>
      </c>
      <c r="AW30" s="1">
        <v>19</v>
      </c>
      <c r="AX30" s="1">
        <v>16</v>
      </c>
      <c r="AY30" s="3">
        <v>0.54290000000000005</v>
      </c>
      <c r="AZ30" s="1">
        <v>14.2</v>
      </c>
      <c r="BA30" s="32">
        <v>4.7333333333333298</v>
      </c>
      <c r="BB30" s="32">
        <v>4.5347826086956502</v>
      </c>
      <c r="BC30" s="32">
        <v>4.8235949098621402</v>
      </c>
      <c r="BD30" s="34">
        <f>Table1[[#This Row],[FantasyPointsPerGp3YrAvg]]-Table1[[#This Row],[FantasyPointsPerGp]]</f>
        <v>9.0261576528810394E-2</v>
      </c>
    </row>
    <row r="31" spans="1:56" s="19" customFormat="1" x14ac:dyDescent="0.2">
      <c r="A31" s="1">
        <v>701</v>
      </c>
      <c r="B31" s="1" t="s">
        <v>101</v>
      </c>
      <c r="C31" s="1" t="s">
        <v>83</v>
      </c>
      <c r="D31" s="1">
        <v>22</v>
      </c>
      <c r="E31" s="1" t="s">
        <v>54</v>
      </c>
      <c r="F31" s="1">
        <v>1</v>
      </c>
      <c r="G31" s="1">
        <v>0</v>
      </c>
      <c r="H31" s="1">
        <v>1</v>
      </c>
      <c r="I31" s="1">
        <v>1</v>
      </c>
      <c r="J31" s="1">
        <v>0</v>
      </c>
      <c r="K31" s="1">
        <v>1</v>
      </c>
      <c r="L31" s="2">
        <v>0.42430555555555555</v>
      </c>
      <c r="M31" s="2">
        <v>0.42430555555555555</v>
      </c>
      <c r="N31" s="2">
        <v>0</v>
      </c>
      <c r="O31" s="2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3">
        <v>0</v>
      </c>
      <c r="AF31" s="1">
        <v>0</v>
      </c>
      <c r="AG31" s="1">
        <v>5.8920000000000003</v>
      </c>
      <c r="AH31" s="1">
        <v>5.8920000000000003</v>
      </c>
      <c r="AI31" s="1">
        <v>0</v>
      </c>
      <c r="AJ31" s="1">
        <v>5.8920000000000003</v>
      </c>
      <c r="AK31" s="1">
        <v>5.8920000000000003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1</v>
      </c>
      <c r="AR31" s="1">
        <v>2</v>
      </c>
      <c r="AS31" s="1">
        <f>Table1[[#This Row],[Shots]]/Table1[[#This Row],[GP]]</f>
        <v>2</v>
      </c>
      <c r="AT31" s="3">
        <v>0</v>
      </c>
      <c r="AU31" s="1">
        <v>2</v>
      </c>
      <c r="AV31" s="1">
        <v>1</v>
      </c>
      <c r="AW31" s="1">
        <v>0</v>
      </c>
      <c r="AX31" s="1">
        <v>0</v>
      </c>
      <c r="AY31" s="3">
        <v>0</v>
      </c>
      <c r="AZ31" s="1">
        <v>4.7</v>
      </c>
      <c r="BA31" s="32">
        <v>4.7</v>
      </c>
      <c r="BB31" s="32">
        <v>0</v>
      </c>
      <c r="BC31" s="32">
        <v>0</v>
      </c>
      <c r="BD31" s="36">
        <f>Table1[[#This Row],[FantasyPointsPerGp3YrAvg]]-Table1[[#This Row],[FantasyPointsPerGp]]</f>
        <v>-4.7</v>
      </c>
    </row>
    <row r="32" spans="1:56" s="14" customFormat="1" x14ac:dyDescent="0.2">
      <c r="A32" s="1">
        <v>44</v>
      </c>
      <c r="B32" s="1" t="s">
        <v>102</v>
      </c>
      <c r="C32" s="1" t="s">
        <v>60</v>
      </c>
      <c r="D32" s="1">
        <v>22</v>
      </c>
      <c r="E32" s="1" t="s">
        <v>92</v>
      </c>
      <c r="F32" s="1">
        <v>44</v>
      </c>
      <c r="G32" s="1">
        <v>8</v>
      </c>
      <c r="H32" s="1">
        <v>36</v>
      </c>
      <c r="I32" s="1">
        <v>44</v>
      </c>
      <c r="J32" s="1">
        <v>12</v>
      </c>
      <c r="K32" s="1">
        <v>17</v>
      </c>
      <c r="L32" s="4">
        <v>1.0118055555555556</v>
      </c>
      <c r="M32" s="2">
        <v>0.7993055555555556</v>
      </c>
      <c r="N32" s="2">
        <v>0.17500000000000002</v>
      </c>
      <c r="O32" s="2">
        <v>3.7499999999999999E-2</v>
      </c>
      <c r="P32" s="1">
        <v>4</v>
      </c>
      <c r="Q32" s="1">
        <v>4</v>
      </c>
      <c r="R32" s="1">
        <v>0</v>
      </c>
      <c r="S32" s="1">
        <v>3</v>
      </c>
      <c r="T32" s="1">
        <v>0</v>
      </c>
      <c r="U32" s="1">
        <v>18</v>
      </c>
      <c r="V32" s="1">
        <v>18</v>
      </c>
      <c r="W32" s="1">
        <v>0</v>
      </c>
      <c r="X32" s="1">
        <v>7</v>
      </c>
      <c r="Y32" s="1">
        <v>2</v>
      </c>
      <c r="Z32" s="1">
        <v>22</v>
      </c>
      <c r="AA32" s="1">
        <v>22</v>
      </c>
      <c r="AB32" s="1">
        <v>0</v>
      </c>
      <c r="AC32" s="1">
        <v>10</v>
      </c>
      <c r="AD32" s="1">
        <v>2</v>
      </c>
      <c r="AE32" s="3">
        <v>0.5</v>
      </c>
      <c r="AF32" s="1">
        <v>0.44900000000000001</v>
      </c>
      <c r="AG32" s="1">
        <v>2.0209999999999999</v>
      </c>
      <c r="AH32" s="1">
        <v>2.4700000000000002</v>
      </c>
      <c r="AI32" s="1">
        <v>0.28399999999999997</v>
      </c>
      <c r="AJ32" s="1">
        <v>1.2789999999999999</v>
      </c>
      <c r="AK32" s="1">
        <v>1.5640000000000001</v>
      </c>
      <c r="AL32" s="1">
        <v>1.2969999999999999</v>
      </c>
      <c r="AM32" s="1">
        <v>5.8380000000000001</v>
      </c>
      <c r="AN32" s="1">
        <v>7.1349999999999998</v>
      </c>
      <c r="AO32" s="1">
        <v>0.182</v>
      </c>
      <c r="AP32" s="1">
        <v>0.81799999999999995</v>
      </c>
      <c r="AQ32" s="1">
        <v>1</v>
      </c>
      <c r="AR32" s="1">
        <v>104</v>
      </c>
      <c r="AS32" s="5">
        <f>Table1[[#This Row],[Shots]]/Table1[[#This Row],[GP]]</f>
        <v>2.3636363636363638</v>
      </c>
      <c r="AT32" s="3">
        <v>7.6999999999999999E-2</v>
      </c>
      <c r="AU32" s="1">
        <v>49</v>
      </c>
      <c r="AV32" s="1">
        <v>36</v>
      </c>
      <c r="AW32" s="1">
        <v>0</v>
      </c>
      <c r="AX32" s="1">
        <v>0</v>
      </c>
      <c r="AY32" s="3">
        <v>0</v>
      </c>
      <c r="AZ32" s="1">
        <v>206.7</v>
      </c>
      <c r="BA32" s="32">
        <v>4.6977272727272696</v>
      </c>
      <c r="BB32" s="32">
        <v>4.3172846889952101</v>
      </c>
      <c r="BC32" s="32">
        <v>0</v>
      </c>
      <c r="BD32" s="35">
        <f>Table1[[#This Row],[FantasyPointsPerGp3YrAvg]]-Table1[[#This Row],[FantasyPointsPerGp]]</f>
        <v>-4.6977272727272696</v>
      </c>
    </row>
    <row r="33" spans="1:56" s="24" customFormat="1" x14ac:dyDescent="0.2">
      <c r="A33" s="1">
        <v>51</v>
      </c>
      <c r="B33" s="1" t="s">
        <v>103</v>
      </c>
      <c r="C33" s="1" t="s">
        <v>56</v>
      </c>
      <c r="D33" s="1">
        <v>28</v>
      </c>
      <c r="E33" s="1" t="s">
        <v>54</v>
      </c>
      <c r="F33" s="1">
        <v>43</v>
      </c>
      <c r="G33" s="1">
        <v>15</v>
      </c>
      <c r="H33" s="1">
        <v>18</v>
      </c>
      <c r="I33" s="1">
        <v>33</v>
      </c>
      <c r="J33" s="1">
        <v>28</v>
      </c>
      <c r="K33" s="1">
        <v>19</v>
      </c>
      <c r="L33" s="2">
        <v>0.80625000000000002</v>
      </c>
      <c r="M33" s="2">
        <v>0.66180555555555554</v>
      </c>
      <c r="N33" s="2">
        <v>6.25E-2</v>
      </c>
      <c r="O33" s="2">
        <v>8.1250000000000003E-2</v>
      </c>
      <c r="P33" s="1">
        <v>12</v>
      </c>
      <c r="Q33" s="1">
        <v>3</v>
      </c>
      <c r="R33" s="1">
        <v>0</v>
      </c>
      <c r="S33" s="1">
        <v>4</v>
      </c>
      <c r="T33" s="1">
        <v>0</v>
      </c>
      <c r="U33" s="1">
        <v>16</v>
      </c>
      <c r="V33" s="1">
        <v>2</v>
      </c>
      <c r="W33" s="1">
        <v>0</v>
      </c>
      <c r="X33" s="1">
        <v>3</v>
      </c>
      <c r="Y33" s="1">
        <v>0</v>
      </c>
      <c r="Z33" s="1">
        <v>28</v>
      </c>
      <c r="AA33" s="1">
        <v>5</v>
      </c>
      <c r="AB33" s="1">
        <v>0</v>
      </c>
      <c r="AC33" s="1">
        <v>7</v>
      </c>
      <c r="AD33" s="1">
        <v>0</v>
      </c>
      <c r="AE33" s="3">
        <v>0.152</v>
      </c>
      <c r="AF33" s="1">
        <v>1.081</v>
      </c>
      <c r="AG33" s="1">
        <v>1.2969999999999999</v>
      </c>
      <c r="AH33" s="1">
        <v>2.3780000000000001</v>
      </c>
      <c r="AI33" s="1">
        <v>1.0529999999999999</v>
      </c>
      <c r="AJ33" s="1">
        <v>1.405</v>
      </c>
      <c r="AK33" s="1">
        <v>2.4580000000000002</v>
      </c>
      <c r="AL33" s="1">
        <v>2.7759999999999998</v>
      </c>
      <c r="AM33" s="1">
        <v>1.851</v>
      </c>
      <c r="AN33" s="1">
        <v>4.6269999999999998</v>
      </c>
      <c r="AO33" s="1">
        <v>0.34899999999999998</v>
      </c>
      <c r="AP33" s="1">
        <v>0.41899999999999998</v>
      </c>
      <c r="AQ33" s="1">
        <v>0.76700000000000002</v>
      </c>
      <c r="AR33" s="1">
        <v>115</v>
      </c>
      <c r="AS33" s="1">
        <f>Table1[[#This Row],[Shots]]/Table1[[#This Row],[GP]]</f>
        <v>2.6744186046511627</v>
      </c>
      <c r="AT33" s="3">
        <v>0.13</v>
      </c>
      <c r="AU33" s="1">
        <v>69</v>
      </c>
      <c r="AV33" s="1">
        <v>21</v>
      </c>
      <c r="AW33" s="1">
        <v>18</v>
      </c>
      <c r="AX33" s="1">
        <v>37</v>
      </c>
      <c r="AY33" s="3">
        <v>0.32729999999999998</v>
      </c>
      <c r="AZ33" s="1">
        <v>200.2</v>
      </c>
      <c r="BA33" s="32">
        <v>4.6558139534883702</v>
      </c>
      <c r="BB33" s="32">
        <v>4.2259461924304551</v>
      </c>
      <c r="BC33" s="32">
        <v>3.9900674146719433</v>
      </c>
      <c r="BD33" s="34">
        <f>Table1[[#This Row],[FantasyPointsPerGp3YrAvg]]-Table1[[#This Row],[FantasyPointsPerGp]]</f>
        <v>-0.66574653881642698</v>
      </c>
    </row>
    <row r="34" spans="1:56" x14ac:dyDescent="0.2">
      <c r="A34" s="6">
        <v>28</v>
      </c>
      <c r="B34" s="6" t="s">
        <v>104</v>
      </c>
      <c r="C34" s="6" t="s">
        <v>71</v>
      </c>
      <c r="D34" s="6">
        <v>28</v>
      </c>
      <c r="E34" s="6" t="s">
        <v>54</v>
      </c>
      <c r="F34" s="6">
        <v>55</v>
      </c>
      <c r="G34" s="6">
        <v>21</v>
      </c>
      <c r="H34" s="6">
        <v>40</v>
      </c>
      <c r="I34" s="6">
        <v>61</v>
      </c>
      <c r="J34" s="6">
        <v>28</v>
      </c>
      <c r="K34" s="6">
        <v>26</v>
      </c>
      <c r="L34" s="7">
        <v>0.79375000000000007</v>
      </c>
      <c r="M34" s="7">
        <v>0.61388888888888882</v>
      </c>
      <c r="N34" s="7">
        <v>0.12361111111111112</v>
      </c>
      <c r="O34" s="7">
        <v>5.5555555555555552E-2</v>
      </c>
      <c r="P34" s="6">
        <v>14</v>
      </c>
      <c r="Q34" s="6">
        <v>6</v>
      </c>
      <c r="R34" s="6">
        <v>1</v>
      </c>
      <c r="S34" s="6">
        <v>8</v>
      </c>
      <c r="T34" s="6">
        <v>0</v>
      </c>
      <c r="U34" s="6">
        <v>29</v>
      </c>
      <c r="V34" s="6">
        <v>11</v>
      </c>
      <c r="W34" s="6">
        <v>0</v>
      </c>
      <c r="X34" s="6">
        <v>7</v>
      </c>
      <c r="Y34" s="6">
        <v>3</v>
      </c>
      <c r="Z34" s="6">
        <v>43</v>
      </c>
      <c r="AA34" s="6">
        <v>17</v>
      </c>
      <c r="AB34" s="6">
        <v>1</v>
      </c>
      <c r="AC34" s="6">
        <v>15</v>
      </c>
      <c r="AD34" s="6">
        <v>3</v>
      </c>
      <c r="AE34" s="8">
        <v>0.27900000000000003</v>
      </c>
      <c r="AF34" s="6">
        <v>1.202</v>
      </c>
      <c r="AG34" s="6">
        <v>2.2890000000000001</v>
      </c>
      <c r="AH34" s="6">
        <v>3.4910000000000001</v>
      </c>
      <c r="AI34" s="6">
        <v>1.036</v>
      </c>
      <c r="AJ34" s="6">
        <v>2.1469999999999998</v>
      </c>
      <c r="AK34" s="6">
        <v>3.1829999999999998</v>
      </c>
      <c r="AL34" s="6">
        <v>2.1989999999999998</v>
      </c>
      <c r="AM34" s="6">
        <v>4.032</v>
      </c>
      <c r="AN34" s="6">
        <v>6.2309999999999999</v>
      </c>
      <c r="AO34" s="6">
        <v>0.38200000000000001</v>
      </c>
      <c r="AP34" s="6">
        <v>0.72699999999999998</v>
      </c>
      <c r="AQ34" s="6">
        <v>1.109</v>
      </c>
      <c r="AR34" s="6">
        <v>98</v>
      </c>
      <c r="AS34" s="6">
        <f>Table1[[#This Row],[Shots]]/Table1[[#This Row],[GP]]</f>
        <v>1.7818181818181817</v>
      </c>
      <c r="AT34" s="8">
        <v>0.214</v>
      </c>
      <c r="AU34" s="6">
        <v>31</v>
      </c>
      <c r="AV34" s="6">
        <v>33</v>
      </c>
      <c r="AW34" s="6">
        <v>12</v>
      </c>
      <c r="AX34" s="6">
        <v>18</v>
      </c>
      <c r="AY34" s="8">
        <v>0.4</v>
      </c>
      <c r="AZ34" s="6">
        <v>255.1</v>
      </c>
      <c r="BA34" s="33">
        <v>4.6381818181818097</v>
      </c>
      <c r="BB34" s="33">
        <v>4.520629370629365</v>
      </c>
      <c r="BC34" s="33">
        <v>4.5535797535797471</v>
      </c>
      <c r="BD34" s="32">
        <f>Table1[[#This Row],[FantasyPointsPerGp3YrAvg]]-Table1[[#This Row],[FantasyPointsPerGp]]</f>
        <v>-8.4602064602062654E-2</v>
      </c>
    </row>
    <row r="35" spans="1:56" x14ac:dyDescent="0.2">
      <c r="A35" s="1">
        <v>14</v>
      </c>
      <c r="B35" s="1" t="s">
        <v>105</v>
      </c>
      <c r="C35" s="1" t="s">
        <v>77</v>
      </c>
      <c r="D35" s="1">
        <v>26</v>
      </c>
      <c r="E35" s="1" t="s">
        <v>54</v>
      </c>
      <c r="F35" s="1">
        <v>56</v>
      </c>
      <c r="G35" s="1">
        <v>23</v>
      </c>
      <c r="H35" s="1">
        <v>34</v>
      </c>
      <c r="I35" s="1">
        <v>57</v>
      </c>
      <c r="J35" s="1">
        <v>28</v>
      </c>
      <c r="K35" s="1">
        <v>7</v>
      </c>
      <c r="L35" s="2">
        <v>0.84444444444444444</v>
      </c>
      <c r="M35" s="2">
        <v>0.71597222222222223</v>
      </c>
      <c r="N35" s="2">
        <v>0.12569444444444444</v>
      </c>
      <c r="O35" s="2">
        <v>2.0833333333333333E-3</v>
      </c>
      <c r="P35" s="1">
        <v>17</v>
      </c>
      <c r="Q35" s="1">
        <v>6</v>
      </c>
      <c r="R35" s="1">
        <v>0</v>
      </c>
      <c r="S35" s="1">
        <v>7</v>
      </c>
      <c r="T35" s="1">
        <v>1</v>
      </c>
      <c r="U35" s="1">
        <v>21</v>
      </c>
      <c r="V35" s="1">
        <v>12</v>
      </c>
      <c r="W35" s="1">
        <v>1</v>
      </c>
      <c r="X35" s="1">
        <v>8</v>
      </c>
      <c r="Y35" s="1">
        <v>1</v>
      </c>
      <c r="Z35" s="1">
        <v>38</v>
      </c>
      <c r="AA35" s="1">
        <v>18</v>
      </c>
      <c r="AB35" s="1">
        <v>1</v>
      </c>
      <c r="AC35" s="1">
        <v>15</v>
      </c>
      <c r="AD35" s="1">
        <v>2</v>
      </c>
      <c r="AE35" s="3">
        <v>0.316</v>
      </c>
      <c r="AF35" s="1">
        <v>1.216</v>
      </c>
      <c r="AG35" s="1">
        <v>1.7969999999999999</v>
      </c>
      <c r="AH35" s="1">
        <v>3.0129999999999999</v>
      </c>
      <c r="AI35" s="1">
        <v>1.0589999999999999</v>
      </c>
      <c r="AJ35" s="1">
        <v>1.3089999999999999</v>
      </c>
      <c r="AK35" s="1">
        <v>2.3679999999999999</v>
      </c>
      <c r="AL35" s="1">
        <v>2.13</v>
      </c>
      <c r="AM35" s="1">
        <v>4.26</v>
      </c>
      <c r="AN35" s="1">
        <v>6.39</v>
      </c>
      <c r="AO35" s="1">
        <v>0.41099999999999998</v>
      </c>
      <c r="AP35" s="1">
        <v>0.60699999999999998</v>
      </c>
      <c r="AQ35" s="1">
        <v>1.018</v>
      </c>
      <c r="AR35" s="1">
        <v>141</v>
      </c>
      <c r="AS35" s="1">
        <f>Table1[[#This Row],[Shots]]/Table1[[#This Row],[GP]]</f>
        <v>2.5178571428571428</v>
      </c>
      <c r="AT35" s="3">
        <v>0.16300000000000001</v>
      </c>
      <c r="AU35" s="1">
        <v>43</v>
      </c>
      <c r="AV35" s="1">
        <v>32</v>
      </c>
      <c r="AW35" s="1">
        <v>3</v>
      </c>
      <c r="AX35" s="1">
        <v>9</v>
      </c>
      <c r="AY35" s="3">
        <v>0.25</v>
      </c>
      <c r="AZ35" s="1">
        <v>257.39999999999998</v>
      </c>
      <c r="BA35" s="32">
        <v>4.5964285714285698</v>
      </c>
      <c r="BB35" s="32">
        <v>5.039239926739925</v>
      </c>
      <c r="BC35" s="32">
        <v>4.9180298698591365</v>
      </c>
      <c r="BD35" s="32">
        <f>Table1[[#This Row],[FantasyPointsPerGp3YrAvg]]-Table1[[#This Row],[FantasyPointsPerGp]]</f>
        <v>0.32160129843056673</v>
      </c>
    </row>
    <row r="36" spans="1:56" x14ac:dyDescent="0.2">
      <c r="A36" s="20">
        <v>87</v>
      </c>
      <c r="B36" s="20" t="s">
        <v>106</v>
      </c>
      <c r="C36" s="20" t="s">
        <v>107</v>
      </c>
      <c r="D36" s="20">
        <v>25</v>
      </c>
      <c r="E36" s="20" t="s">
        <v>54</v>
      </c>
      <c r="F36" s="20">
        <v>9</v>
      </c>
      <c r="G36" s="20">
        <v>5</v>
      </c>
      <c r="H36" s="20">
        <v>2</v>
      </c>
      <c r="I36" s="20">
        <v>7</v>
      </c>
      <c r="J36" s="20">
        <v>4</v>
      </c>
      <c r="K36" s="20">
        <v>0</v>
      </c>
      <c r="L36" s="21">
        <v>0.81666666666666676</v>
      </c>
      <c r="M36" s="21">
        <v>0.58611111111111114</v>
      </c>
      <c r="N36" s="21">
        <v>0.14791666666666667</v>
      </c>
      <c r="O36" s="21">
        <v>8.1944444444444445E-2</v>
      </c>
      <c r="P36" s="20">
        <v>2</v>
      </c>
      <c r="Q36" s="20">
        <v>3</v>
      </c>
      <c r="R36" s="20">
        <v>0</v>
      </c>
      <c r="S36" s="20">
        <v>1</v>
      </c>
      <c r="T36" s="20">
        <v>1</v>
      </c>
      <c r="U36" s="20">
        <v>1</v>
      </c>
      <c r="V36" s="20">
        <v>1</v>
      </c>
      <c r="W36" s="20">
        <v>0</v>
      </c>
      <c r="X36" s="20">
        <v>0</v>
      </c>
      <c r="Y36" s="20">
        <v>0</v>
      </c>
      <c r="Z36" s="20">
        <v>3</v>
      </c>
      <c r="AA36" s="20">
        <v>4</v>
      </c>
      <c r="AB36" s="20">
        <v>0</v>
      </c>
      <c r="AC36" s="20">
        <v>1</v>
      </c>
      <c r="AD36" s="20">
        <v>1</v>
      </c>
      <c r="AE36" s="22">
        <v>0.57099999999999995</v>
      </c>
      <c r="AF36" s="20">
        <v>1.6990000000000001</v>
      </c>
      <c r="AG36" s="20">
        <v>0.68</v>
      </c>
      <c r="AH36" s="20">
        <v>2.379</v>
      </c>
      <c r="AI36" s="20">
        <v>0.94699999999999995</v>
      </c>
      <c r="AJ36" s="20">
        <v>0.47399999999999998</v>
      </c>
      <c r="AK36" s="20">
        <v>1.421</v>
      </c>
      <c r="AL36" s="20">
        <v>5.6189999999999998</v>
      </c>
      <c r="AM36" s="20">
        <v>1.873</v>
      </c>
      <c r="AN36" s="20">
        <v>7.492</v>
      </c>
      <c r="AO36" s="20">
        <v>0.55600000000000005</v>
      </c>
      <c r="AP36" s="20">
        <v>0.222</v>
      </c>
      <c r="AQ36" s="20">
        <v>0.77800000000000002</v>
      </c>
      <c r="AR36" s="20">
        <v>20</v>
      </c>
      <c r="AS36" s="20">
        <f>Table1[[#This Row],[Shots]]/Table1[[#This Row],[GP]]</f>
        <v>2.2222222222222223</v>
      </c>
      <c r="AT36" s="22">
        <v>0.25</v>
      </c>
      <c r="AU36" s="20">
        <v>13</v>
      </c>
      <c r="AV36" s="20">
        <v>3</v>
      </c>
      <c r="AW36" s="20">
        <v>1</v>
      </c>
      <c r="AX36" s="20">
        <v>1</v>
      </c>
      <c r="AY36" s="22">
        <v>0.5</v>
      </c>
      <c r="AZ36" s="20">
        <v>41.1</v>
      </c>
      <c r="BA36" s="34">
        <v>4.5666666666666602</v>
      </c>
      <c r="BB36" s="34">
        <v>3.7093896713614951</v>
      </c>
      <c r="BC36" s="34">
        <v>3.5610543014556071</v>
      </c>
      <c r="BD36" s="32">
        <f>Table1[[#This Row],[FantasyPointsPerGp3YrAvg]]-Table1[[#This Row],[FantasyPointsPerGp]]</f>
        <v>-1.0056123652110531</v>
      </c>
    </row>
    <row r="37" spans="1:56" s="24" customFormat="1" x14ac:dyDescent="0.2">
      <c r="A37" s="6">
        <v>60</v>
      </c>
      <c r="B37" s="6" t="s">
        <v>108</v>
      </c>
      <c r="C37" s="6" t="s">
        <v>77</v>
      </c>
      <c r="D37" s="6">
        <v>29</v>
      </c>
      <c r="E37" s="6" t="s">
        <v>54</v>
      </c>
      <c r="F37" s="6">
        <v>32</v>
      </c>
      <c r="G37" s="6">
        <v>7</v>
      </c>
      <c r="H37" s="6">
        <v>9</v>
      </c>
      <c r="I37" s="6">
        <v>16</v>
      </c>
      <c r="J37" s="6">
        <v>22</v>
      </c>
      <c r="K37" s="6">
        <v>12</v>
      </c>
      <c r="L37" s="7">
        <v>0.60138888888888886</v>
      </c>
      <c r="M37" s="7">
        <v>0.49583333333333335</v>
      </c>
      <c r="N37" s="7">
        <v>4.8611111111111112E-3</v>
      </c>
      <c r="O37" s="7">
        <v>9.930555555555555E-2</v>
      </c>
      <c r="P37" s="6">
        <v>6</v>
      </c>
      <c r="Q37" s="6">
        <v>0</v>
      </c>
      <c r="R37" s="6">
        <v>1</v>
      </c>
      <c r="S37" s="6">
        <v>0</v>
      </c>
      <c r="T37" s="6">
        <v>0</v>
      </c>
      <c r="U37" s="6">
        <v>8</v>
      </c>
      <c r="V37" s="6">
        <v>0</v>
      </c>
      <c r="W37" s="6">
        <v>1</v>
      </c>
      <c r="X37" s="6">
        <v>1</v>
      </c>
      <c r="Y37" s="6">
        <v>0</v>
      </c>
      <c r="Z37" s="6">
        <v>14</v>
      </c>
      <c r="AA37" s="6">
        <v>0</v>
      </c>
      <c r="AB37" s="6">
        <v>2</v>
      </c>
      <c r="AC37" s="6">
        <v>1</v>
      </c>
      <c r="AD37" s="6">
        <v>0</v>
      </c>
      <c r="AE37" s="8">
        <v>0</v>
      </c>
      <c r="AF37" s="6">
        <v>0.90900000000000003</v>
      </c>
      <c r="AG37" s="6">
        <v>1.169</v>
      </c>
      <c r="AH37" s="6">
        <v>2.0779999999999998</v>
      </c>
      <c r="AI37" s="6">
        <v>0.94399999999999995</v>
      </c>
      <c r="AJ37" s="6">
        <v>1.2589999999999999</v>
      </c>
      <c r="AK37" s="6">
        <v>2.2029999999999998</v>
      </c>
      <c r="AL37" s="6">
        <v>0</v>
      </c>
      <c r="AM37" s="6">
        <v>0</v>
      </c>
      <c r="AN37" s="6">
        <v>0</v>
      </c>
      <c r="AO37" s="6">
        <v>0.219</v>
      </c>
      <c r="AP37" s="6">
        <v>0.28100000000000003</v>
      </c>
      <c r="AQ37" s="6">
        <v>0.5</v>
      </c>
      <c r="AR37" s="6">
        <v>43</v>
      </c>
      <c r="AS37" s="6">
        <f>Table1[[#This Row],[Shots]]/Table1[[#This Row],[GP]]</f>
        <v>1.34375</v>
      </c>
      <c r="AT37" s="8">
        <v>0.16300000000000001</v>
      </c>
      <c r="AU37" s="6">
        <v>139</v>
      </c>
      <c r="AV37" s="6">
        <v>33</v>
      </c>
      <c r="AW37" s="6">
        <v>3</v>
      </c>
      <c r="AX37" s="6">
        <v>8</v>
      </c>
      <c r="AY37" s="8">
        <v>0.2727</v>
      </c>
      <c r="AZ37" s="6">
        <v>146.1</v>
      </c>
      <c r="BA37" s="33">
        <v>4.5656249999999998</v>
      </c>
      <c r="BB37" s="33">
        <v>4.1100183823529397</v>
      </c>
      <c r="BC37" s="33">
        <v>3.974178921568623</v>
      </c>
      <c r="BD37" s="34">
        <f>Table1[[#This Row],[FantasyPointsPerGp3YrAvg]]-Table1[[#This Row],[FantasyPointsPerGp]]</f>
        <v>-0.59144607843137686</v>
      </c>
    </row>
    <row r="38" spans="1:56" x14ac:dyDescent="0.2">
      <c r="A38" s="6">
        <v>15</v>
      </c>
      <c r="B38" s="6" t="s">
        <v>109</v>
      </c>
      <c r="C38" s="6" t="s">
        <v>87</v>
      </c>
      <c r="D38" s="6">
        <v>27</v>
      </c>
      <c r="E38" s="6" t="s">
        <v>92</v>
      </c>
      <c r="F38" s="6">
        <v>55</v>
      </c>
      <c r="G38" s="6">
        <v>10</v>
      </c>
      <c r="H38" s="6">
        <v>32</v>
      </c>
      <c r="I38" s="6">
        <v>42</v>
      </c>
      <c r="J38" s="6">
        <v>35</v>
      </c>
      <c r="K38" s="6">
        <v>20</v>
      </c>
      <c r="L38" s="7">
        <v>0.94652777777777775</v>
      </c>
      <c r="M38" s="7">
        <v>0.7597222222222223</v>
      </c>
      <c r="N38" s="7">
        <v>0.12708333333333333</v>
      </c>
      <c r="O38" s="7">
        <v>5.9027777777777783E-2</v>
      </c>
      <c r="P38" s="6">
        <v>7</v>
      </c>
      <c r="Q38" s="6">
        <v>2</v>
      </c>
      <c r="R38" s="6">
        <v>1</v>
      </c>
      <c r="S38" s="6">
        <v>2</v>
      </c>
      <c r="T38" s="6">
        <v>1</v>
      </c>
      <c r="U38" s="6">
        <v>16</v>
      </c>
      <c r="V38" s="6">
        <v>16</v>
      </c>
      <c r="W38" s="6">
        <v>0</v>
      </c>
      <c r="X38" s="6">
        <v>7</v>
      </c>
      <c r="Y38" s="6">
        <v>2</v>
      </c>
      <c r="Z38" s="6">
        <v>23</v>
      </c>
      <c r="AA38" s="6">
        <v>18</v>
      </c>
      <c r="AB38" s="6">
        <v>1</v>
      </c>
      <c r="AC38" s="6">
        <v>9</v>
      </c>
      <c r="AD38" s="6">
        <v>3</v>
      </c>
      <c r="AE38" s="8">
        <v>0.42899999999999999</v>
      </c>
      <c r="AF38" s="6">
        <v>0.48</v>
      </c>
      <c r="AG38" s="6">
        <v>1.536</v>
      </c>
      <c r="AH38" s="6">
        <v>2.016</v>
      </c>
      <c r="AI38" s="6">
        <v>0.41899999999999998</v>
      </c>
      <c r="AJ38" s="6">
        <v>0.95699999999999996</v>
      </c>
      <c r="AK38" s="6">
        <v>1.3759999999999999</v>
      </c>
      <c r="AL38" s="6">
        <v>0.71499999999999997</v>
      </c>
      <c r="AM38" s="6">
        <v>5.7190000000000003</v>
      </c>
      <c r="AN38" s="6">
        <v>6.4340000000000002</v>
      </c>
      <c r="AO38" s="6">
        <v>0.182</v>
      </c>
      <c r="AP38" s="6">
        <v>0.58199999999999996</v>
      </c>
      <c r="AQ38" s="6">
        <v>0.76400000000000001</v>
      </c>
      <c r="AR38" s="6">
        <v>180</v>
      </c>
      <c r="AS38" s="9">
        <f>Table1[[#This Row],[Shots]]/Table1[[#This Row],[GP]]</f>
        <v>3.2727272727272729</v>
      </c>
      <c r="AT38" s="8">
        <v>5.6000000000000001E-2</v>
      </c>
      <c r="AU38" s="6">
        <v>52</v>
      </c>
      <c r="AV38" s="6">
        <v>64</v>
      </c>
      <c r="AW38" s="6">
        <v>0</v>
      </c>
      <c r="AX38" s="6">
        <v>0</v>
      </c>
      <c r="AY38" s="8">
        <v>0</v>
      </c>
      <c r="AZ38" s="6">
        <v>250.8</v>
      </c>
      <c r="BA38" s="33">
        <v>4.5599999999999996</v>
      </c>
      <c r="BB38" s="33">
        <v>4.9672340425531898</v>
      </c>
      <c r="BC38" s="33">
        <v>4.6293755405639132</v>
      </c>
      <c r="BD38" s="32">
        <f>Table1[[#This Row],[FantasyPointsPerGp3YrAvg]]-Table1[[#This Row],[FantasyPointsPerGp]]</f>
        <v>6.9375540563913596E-2</v>
      </c>
    </row>
    <row r="39" spans="1:56" s="10" customFormat="1" x14ac:dyDescent="0.2">
      <c r="A39" s="20">
        <v>25</v>
      </c>
      <c r="B39" s="20" t="s">
        <v>110</v>
      </c>
      <c r="C39" s="20" t="s">
        <v>69</v>
      </c>
      <c r="D39" s="20">
        <v>33</v>
      </c>
      <c r="E39" s="20" t="s">
        <v>54</v>
      </c>
      <c r="F39" s="20">
        <v>44</v>
      </c>
      <c r="G39" s="20">
        <v>14</v>
      </c>
      <c r="H39" s="20">
        <v>18</v>
      </c>
      <c r="I39" s="20">
        <v>32</v>
      </c>
      <c r="J39" s="20">
        <v>39</v>
      </c>
      <c r="K39" s="20">
        <v>-3</v>
      </c>
      <c r="L39" s="21">
        <v>0.69930555555555562</v>
      </c>
      <c r="M39" s="21">
        <v>0.52777777777777779</v>
      </c>
      <c r="N39" s="21">
        <v>0.17083333333333331</v>
      </c>
      <c r="O39" s="21">
        <v>0</v>
      </c>
      <c r="P39" s="20">
        <v>6</v>
      </c>
      <c r="Q39" s="20">
        <v>8</v>
      </c>
      <c r="R39" s="20">
        <v>0</v>
      </c>
      <c r="S39" s="20">
        <v>2</v>
      </c>
      <c r="T39" s="20">
        <v>0</v>
      </c>
      <c r="U39" s="20">
        <v>14</v>
      </c>
      <c r="V39" s="20">
        <v>4</v>
      </c>
      <c r="W39" s="20">
        <v>0</v>
      </c>
      <c r="X39" s="20">
        <v>2</v>
      </c>
      <c r="Y39" s="20">
        <v>0</v>
      </c>
      <c r="Z39" s="20">
        <v>20</v>
      </c>
      <c r="AA39" s="20">
        <v>12</v>
      </c>
      <c r="AB39" s="20">
        <v>0</v>
      </c>
      <c r="AC39" s="20">
        <v>4</v>
      </c>
      <c r="AD39" s="20">
        <v>0</v>
      </c>
      <c r="AE39" s="22">
        <v>0.375</v>
      </c>
      <c r="AF39" s="20">
        <v>1.137</v>
      </c>
      <c r="AG39" s="20">
        <v>1.462</v>
      </c>
      <c r="AH39" s="20">
        <v>2.6</v>
      </c>
      <c r="AI39" s="20">
        <v>0.64600000000000002</v>
      </c>
      <c r="AJ39" s="20">
        <v>1.506</v>
      </c>
      <c r="AK39" s="20">
        <v>2.1520000000000001</v>
      </c>
      <c r="AL39" s="20">
        <v>2.66</v>
      </c>
      <c r="AM39" s="20">
        <v>1.33</v>
      </c>
      <c r="AN39" s="20">
        <v>3.99</v>
      </c>
      <c r="AO39" s="20">
        <v>0.318</v>
      </c>
      <c r="AP39" s="20">
        <v>0.40899999999999997</v>
      </c>
      <c r="AQ39" s="20">
        <v>0.72699999999999998</v>
      </c>
      <c r="AR39" s="20">
        <v>145</v>
      </c>
      <c r="AS39" s="20">
        <f>Table1[[#This Row],[Shots]]/Table1[[#This Row],[GP]]</f>
        <v>3.2954545454545454</v>
      </c>
      <c r="AT39" s="22">
        <v>9.7000000000000003E-2</v>
      </c>
      <c r="AU39" s="20">
        <v>80</v>
      </c>
      <c r="AV39" s="20">
        <v>23</v>
      </c>
      <c r="AW39" s="20">
        <v>2</v>
      </c>
      <c r="AX39" s="20">
        <v>12</v>
      </c>
      <c r="AY39" s="22">
        <v>0.1429</v>
      </c>
      <c r="AZ39" s="20">
        <v>199.1</v>
      </c>
      <c r="BA39" s="34">
        <v>4.5249999999999897</v>
      </c>
      <c r="BB39" s="34">
        <v>4.5624999999999947</v>
      </c>
      <c r="BC39" s="34">
        <v>4.3740338164251158</v>
      </c>
      <c r="BD39" s="33">
        <f>Table1[[#This Row],[FantasyPointsPerGp3YrAvg]]-Table1[[#This Row],[FantasyPointsPerGp]]</f>
        <v>-0.1509661835748739</v>
      </c>
    </row>
    <row r="40" spans="1:56" s="10" customFormat="1" x14ac:dyDescent="0.2">
      <c r="A40" s="11">
        <v>31</v>
      </c>
      <c r="B40" s="11" t="s">
        <v>111</v>
      </c>
      <c r="C40" s="11" t="s">
        <v>112</v>
      </c>
      <c r="D40" s="11">
        <v>23</v>
      </c>
      <c r="E40" s="11" t="s">
        <v>54</v>
      </c>
      <c r="F40" s="11">
        <v>56</v>
      </c>
      <c r="G40" s="11">
        <v>16</v>
      </c>
      <c r="H40" s="11">
        <v>27</v>
      </c>
      <c r="I40" s="11">
        <v>43</v>
      </c>
      <c r="J40" s="11">
        <v>55</v>
      </c>
      <c r="K40" s="11">
        <v>6</v>
      </c>
      <c r="L40" s="12">
        <v>0.75624999999999998</v>
      </c>
      <c r="M40" s="12">
        <v>0.62013888888888891</v>
      </c>
      <c r="N40" s="12">
        <v>0.13333333333333333</v>
      </c>
      <c r="O40" s="12">
        <v>2.0833333333333333E-3</v>
      </c>
      <c r="P40" s="11">
        <v>12</v>
      </c>
      <c r="Q40" s="11">
        <v>4</v>
      </c>
      <c r="R40" s="11">
        <v>0</v>
      </c>
      <c r="S40" s="11">
        <v>0</v>
      </c>
      <c r="T40" s="11">
        <v>0</v>
      </c>
      <c r="U40" s="11">
        <v>16</v>
      </c>
      <c r="V40" s="11">
        <v>11</v>
      </c>
      <c r="W40" s="11">
        <v>0</v>
      </c>
      <c r="X40" s="11">
        <v>5</v>
      </c>
      <c r="Y40" s="11">
        <v>0</v>
      </c>
      <c r="Z40" s="11">
        <v>28</v>
      </c>
      <c r="AA40" s="11">
        <v>15</v>
      </c>
      <c r="AB40" s="11">
        <v>0</v>
      </c>
      <c r="AC40" s="11">
        <v>5</v>
      </c>
      <c r="AD40" s="11">
        <v>0</v>
      </c>
      <c r="AE40" s="13">
        <v>0.34899999999999998</v>
      </c>
      <c r="AF40" s="11">
        <v>0.94399999999999995</v>
      </c>
      <c r="AG40" s="11">
        <v>1.5940000000000001</v>
      </c>
      <c r="AH40" s="11">
        <v>2.5379999999999998</v>
      </c>
      <c r="AI40" s="11">
        <v>0.86299999999999999</v>
      </c>
      <c r="AJ40" s="11">
        <v>1.151</v>
      </c>
      <c r="AK40" s="11">
        <v>2.0150000000000001</v>
      </c>
      <c r="AL40" s="11">
        <v>1.337</v>
      </c>
      <c r="AM40" s="11">
        <v>3.6779999999999999</v>
      </c>
      <c r="AN40" s="11">
        <v>5.0149999999999997</v>
      </c>
      <c r="AO40" s="11">
        <v>0.28599999999999998</v>
      </c>
      <c r="AP40" s="11">
        <v>0.48199999999999998</v>
      </c>
      <c r="AQ40" s="11">
        <v>0.76800000000000002</v>
      </c>
      <c r="AR40" s="11">
        <v>151</v>
      </c>
      <c r="AS40" s="11">
        <f>Table1[[#This Row],[Shots]]/Table1[[#This Row],[GP]]</f>
        <v>2.6964285714285716</v>
      </c>
      <c r="AT40" s="13">
        <v>0.106</v>
      </c>
      <c r="AU40" s="11">
        <v>132</v>
      </c>
      <c r="AV40" s="11">
        <v>9</v>
      </c>
      <c r="AW40" s="11">
        <v>3</v>
      </c>
      <c r="AX40" s="11">
        <v>4</v>
      </c>
      <c r="AY40" s="13">
        <v>0.42859999999999998</v>
      </c>
      <c r="AZ40" s="11">
        <v>252.8</v>
      </c>
      <c r="BA40" s="35">
        <v>4.5142857142857098</v>
      </c>
      <c r="BB40" s="35">
        <v>4.4846790890269101</v>
      </c>
      <c r="BC40" s="35">
        <v>4.5172860593512736</v>
      </c>
      <c r="BD40" s="33">
        <f>Table1[[#This Row],[FantasyPointsPerGp3YrAvg]]-Table1[[#This Row],[FantasyPointsPerGp]]</f>
        <v>3.000345065563792E-3</v>
      </c>
    </row>
    <row r="41" spans="1:56" s="24" customFormat="1" x14ac:dyDescent="0.2">
      <c r="A41" s="1">
        <v>35</v>
      </c>
      <c r="B41" s="1" t="s">
        <v>113</v>
      </c>
      <c r="C41" s="1" t="s">
        <v>69</v>
      </c>
      <c r="D41" s="1">
        <v>27</v>
      </c>
      <c r="E41" s="1" t="s">
        <v>54</v>
      </c>
      <c r="F41" s="1">
        <v>55</v>
      </c>
      <c r="G41" s="1">
        <v>20</v>
      </c>
      <c r="H41" s="1">
        <v>41</v>
      </c>
      <c r="I41" s="1">
        <v>61</v>
      </c>
      <c r="J41" s="1">
        <v>36</v>
      </c>
      <c r="K41" s="1">
        <v>12</v>
      </c>
      <c r="L41" s="2">
        <v>0.76666666666666661</v>
      </c>
      <c r="M41" s="2">
        <v>0.58611111111111114</v>
      </c>
      <c r="N41" s="2">
        <v>0.17916666666666667</v>
      </c>
      <c r="O41" s="2">
        <v>6.9444444444444447E-4</v>
      </c>
      <c r="P41" s="1">
        <v>15</v>
      </c>
      <c r="Q41" s="1">
        <v>5</v>
      </c>
      <c r="R41" s="1">
        <v>0</v>
      </c>
      <c r="S41" s="1">
        <v>1</v>
      </c>
      <c r="T41" s="1">
        <v>1</v>
      </c>
      <c r="U41" s="1">
        <v>22</v>
      </c>
      <c r="V41" s="1">
        <v>19</v>
      </c>
      <c r="W41" s="1">
        <v>0</v>
      </c>
      <c r="X41" s="1">
        <v>6</v>
      </c>
      <c r="Y41" s="1">
        <v>2</v>
      </c>
      <c r="Z41" s="1">
        <v>37</v>
      </c>
      <c r="AA41" s="1">
        <v>24</v>
      </c>
      <c r="AB41" s="1">
        <v>0</v>
      </c>
      <c r="AC41" s="1">
        <v>7</v>
      </c>
      <c r="AD41" s="1">
        <v>3</v>
      </c>
      <c r="AE41" s="3">
        <v>0.39300000000000002</v>
      </c>
      <c r="AF41" s="1">
        <v>1.1850000000000001</v>
      </c>
      <c r="AG41" s="1">
        <v>2.4289999999999998</v>
      </c>
      <c r="AH41" s="1">
        <v>3.6150000000000002</v>
      </c>
      <c r="AI41" s="1">
        <v>1.1619999999999999</v>
      </c>
      <c r="AJ41" s="1">
        <v>1.7050000000000001</v>
      </c>
      <c r="AK41" s="1">
        <v>2.867</v>
      </c>
      <c r="AL41" s="1">
        <v>1.264</v>
      </c>
      <c r="AM41" s="1">
        <v>4.8049999999999997</v>
      </c>
      <c r="AN41" s="1">
        <v>6.069</v>
      </c>
      <c r="AO41" s="1">
        <v>0.36399999999999999</v>
      </c>
      <c r="AP41" s="1">
        <v>0.745</v>
      </c>
      <c r="AQ41" s="1">
        <v>1.109</v>
      </c>
      <c r="AR41" s="1">
        <v>122</v>
      </c>
      <c r="AS41" s="1">
        <f>Table1[[#This Row],[Shots]]/Table1[[#This Row],[GP]]</f>
        <v>2.2181818181818183</v>
      </c>
      <c r="AT41" s="3">
        <v>0.16400000000000001</v>
      </c>
      <c r="AU41" s="1">
        <v>51</v>
      </c>
      <c r="AV41" s="1">
        <v>11</v>
      </c>
      <c r="AW41" s="1">
        <v>17</v>
      </c>
      <c r="AX41" s="1">
        <v>22</v>
      </c>
      <c r="AY41" s="3">
        <v>0.43590000000000001</v>
      </c>
      <c r="AZ41" s="1">
        <v>248.2</v>
      </c>
      <c r="BA41" s="32">
        <v>4.51272727272727</v>
      </c>
      <c r="BB41" s="32">
        <v>4.4172332015810252</v>
      </c>
      <c r="BC41" s="32">
        <v>4.4224644108101137</v>
      </c>
      <c r="BD41" s="34">
        <f>Table1[[#This Row],[FantasyPointsPerGp3YrAvg]]-Table1[[#This Row],[FantasyPointsPerGp]]</f>
        <v>-9.0262861917156378E-2</v>
      </c>
    </row>
    <row r="42" spans="1:56" s="24" customFormat="1" x14ac:dyDescent="0.2">
      <c r="A42" s="1">
        <v>45</v>
      </c>
      <c r="B42" s="1" t="s">
        <v>116</v>
      </c>
      <c r="C42" s="1" t="s">
        <v>115</v>
      </c>
      <c r="D42" s="1">
        <v>32</v>
      </c>
      <c r="E42" s="1" t="s">
        <v>54</v>
      </c>
      <c r="F42" s="1">
        <v>56</v>
      </c>
      <c r="G42" s="1">
        <v>19</v>
      </c>
      <c r="H42" s="1">
        <v>39</v>
      </c>
      <c r="I42" s="1">
        <v>58</v>
      </c>
      <c r="J42" s="1">
        <v>22</v>
      </c>
      <c r="K42" s="1">
        <v>6</v>
      </c>
      <c r="L42" s="2">
        <v>0.77222222222222225</v>
      </c>
      <c r="M42" s="2">
        <v>0.65833333333333333</v>
      </c>
      <c r="N42" s="2">
        <v>0.11319444444444444</v>
      </c>
      <c r="O42" s="2">
        <v>6.9444444444444447E-4</v>
      </c>
      <c r="P42" s="1">
        <v>13</v>
      </c>
      <c r="Q42" s="1">
        <v>6</v>
      </c>
      <c r="R42" s="1">
        <v>0</v>
      </c>
      <c r="S42" s="1">
        <v>2</v>
      </c>
      <c r="T42" s="1">
        <v>1</v>
      </c>
      <c r="U42" s="1">
        <v>24</v>
      </c>
      <c r="V42" s="1">
        <v>15</v>
      </c>
      <c r="W42" s="1">
        <v>0</v>
      </c>
      <c r="X42" s="1">
        <v>7</v>
      </c>
      <c r="Y42" s="1">
        <v>1</v>
      </c>
      <c r="Z42" s="1">
        <v>37</v>
      </c>
      <c r="AA42" s="1">
        <v>21</v>
      </c>
      <c r="AB42" s="1">
        <v>0</v>
      </c>
      <c r="AC42" s="1">
        <v>9</v>
      </c>
      <c r="AD42" s="1">
        <v>2</v>
      </c>
      <c r="AE42" s="3">
        <v>0.36199999999999999</v>
      </c>
      <c r="AF42" s="1">
        <v>1.097</v>
      </c>
      <c r="AG42" s="1">
        <v>2.2530000000000001</v>
      </c>
      <c r="AH42" s="1">
        <v>3.35</v>
      </c>
      <c r="AI42" s="1">
        <v>0.88200000000000001</v>
      </c>
      <c r="AJ42" s="1">
        <v>1.627</v>
      </c>
      <c r="AK42" s="1">
        <v>2.5089999999999999</v>
      </c>
      <c r="AL42" s="1">
        <v>2.3650000000000002</v>
      </c>
      <c r="AM42" s="1">
        <v>5.9130000000000003</v>
      </c>
      <c r="AN42" s="1">
        <v>8.2780000000000005</v>
      </c>
      <c r="AO42" s="1">
        <v>0.33900000000000002</v>
      </c>
      <c r="AP42" s="1">
        <v>0.69599999999999995</v>
      </c>
      <c r="AQ42" s="1">
        <v>1.036</v>
      </c>
      <c r="AR42" s="1">
        <v>151</v>
      </c>
      <c r="AS42" s="1">
        <f>Table1[[#This Row],[Shots]]/Table1[[#This Row],[GP]]</f>
        <v>2.6964285714285716</v>
      </c>
      <c r="AT42" s="3">
        <v>0.126</v>
      </c>
      <c r="AU42" s="1">
        <v>45</v>
      </c>
      <c r="AV42" s="1">
        <v>25</v>
      </c>
      <c r="AW42" s="1">
        <v>0</v>
      </c>
      <c r="AX42" s="1">
        <v>6</v>
      </c>
      <c r="AY42" s="3">
        <v>0</v>
      </c>
      <c r="AZ42" s="1">
        <v>249.5</v>
      </c>
      <c r="BA42" s="32">
        <v>4.4553571428571397</v>
      </c>
      <c r="BB42" s="32">
        <v>4.3037349094567343</v>
      </c>
      <c r="BC42" s="32">
        <v>4.080267717415599</v>
      </c>
      <c r="BD42" s="34">
        <f>Table1[[#This Row],[FantasyPointsPerGp3YrAvg]]-Table1[[#This Row],[FantasyPointsPerGp]]</f>
        <v>-0.37508942544154067</v>
      </c>
    </row>
    <row r="43" spans="1:56" x14ac:dyDescent="0.2">
      <c r="A43" s="15">
        <v>80</v>
      </c>
      <c r="B43" s="15" t="s">
        <v>117</v>
      </c>
      <c r="C43" s="15" t="s">
        <v>115</v>
      </c>
      <c r="D43" s="15">
        <v>29</v>
      </c>
      <c r="E43" s="15" t="s">
        <v>54</v>
      </c>
      <c r="F43" s="15">
        <v>56</v>
      </c>
      <c r="G43" s="15">
        <v>24</v>
      </c>
      <c r="H43" s="15">
        <v>30</v>
      </c>
      <c r="I43" s="15">
        <v>54</v>
      </c>
      <c r="J43" s="15">
        <v>18</v>
      </c>
      <c r="K43" s="15">
        <v>26</v>
      </c>
      <c r="L43" s="16">
        <v>0.86388888888888893</v>
      </c>
      <c r="M43" s="16">
        <v>0.66875000000000007</v>
      </c>
      <c r="N43" s="16">
        <v>0.11041666666666666</v>
      </c>
      <c r="O43" s="16">
        <v>8.4722222222222213E-2</v>
      </c>
      <c r="P43" s="15">
        <v>18</v>
      </c>
      <c r="Q43" s="15">
        <v>4</v>
      </c>
      <c r="R43" s="15">
        <v>2</v>
      </c>
      <c r="S43" s="15">
        <v>4</v>
      </c>
      <c r="T43" s="15">
        <v>2</v>
      </c>
      <c r="U43" s="15">
        <v>22</v>
      </c>
      <c r="V43" s="15">
        <v>8</v>
      </c>
      <c r="W43" s="15">
        <v>0</v>
      </c>
      <c r="X43" s="15">
        <v>4</v>
      </c>
      <c r="Y43" s="15">
        <v>2</v>
      </c>
      <c r="Z43" s="15">
        <v>40</v>
      </c>
      <c r="AA43" s="15">
        <v>12</v>
      </c>
      <c r="AB43" s="15">
        <v>2</v>
      </c>
      <c r="AC43" s="15">
        <v>8</v>
      </c>
      <c r="AD43" s="15">
        <v>4</v>
      </c>
      <c r="AE43" s="17">
        <v>0.222</v>
      </c>
      <c r="AF43" s="15">
        <v>1.2390000000000001</v>
      </c>
      <c r="AG43" s="15">
        <v>1.5489999999999999</v>
      </c>
      <c r="AH43" s="15">
        <v>2.7879999999999998</v>
      </c>
      <c r="AI43" s="15">
        <v>1.2010000000000001</v>
      </c>
      <c r="AJ43" s="15">
        <v>1.468</v>
      </c>
      <c r="AK43" s="15">
        <v>2.669</v>
      </c>
      <c r="AL43" s="15">
        <v>1.615</v>
      </c>
      <c r="AM43" s="15">
        <v>3.23</v>
      </c>
      <c r="AN43" s="15">
        <v>4.8449999999999998</v>
      </c>
      <c r="AO43" s="15">
        <v>0.42899999999999999</v>
      </c>
      <c r="AP43" s="15">
        <v>0.53600000000000003</v>
      </c>
      <c r="AQ43" s="15">
        <v>0.96399999999999997</v>
      </c>
      <c r="AR43" s="15">
        <v>129</v>
      </c>
      <c r="AS43" s="15">
        <f>Table1[[#This Row],[Shots]]/Table1[[#This Row],[GP]]</f>
        <v>2.3035714285714284</v>
      </c>
      <c r="AT43" s="17">
        <v>0.186</v>
      </c>
      <c r="AU43" s="15">
        <v>24</v>
      </c>
      <c r="AV43" s="15">
        <v>26</v>
      </c>
      <c r="AW43" s="15">
        <v>703</v>
      </c>
      <c r="AX43" s="15">
        <v>493</v>
      </c>
      <c r="AY43" s="17">
        <v>0.58779999999999999</v>
      </c>
      <c r="AZ43" s="15">
        <v>248.7</v>
      </c>
      <c r="BA43" s="36">
        <v>4.4410714285714201</v>
      </c>
      <c r="BB43" s="36">
        <v>3.7832117706237351</v>
      </c>
      <c r="BC43" s="36">
        <v>3.9579135381393997</v>
      </c>
      <c r="BD43" s="32">
        <f>Table1[[#This Row],[FantasyPointsPerGp3YrAvg]]-Table1[[#This Row],[FantasyPointsPerGp]]</f>
        <v>-0.4831578904320204</v>
      </c>
    </row>
    <row r="44" spans="1:56" s="24" customFormat="1" x14ac:dyDescent="0.2">
      <c r="A44" s="1">
        <v>19</v>
      </c>
      <c r="B44" s="1" t="s">
        <v>118</v>
      </c>
      <c r="C44" s="1" t="s">
        <v>73</v>
      </c>
      <c r="D44" s="1">
        <v>32</v>
      </c>
      <c r="E44" s="1" t="s">
        <v>54</v>
      </c>
      <c r="F44" s="1">
        <v>56</v>
      </c>
      <c r="G44" s="1">
        <v>15</v>
      </c>
      <c r="H44" s="1">
        <v>51</v>
      </c>
      <c r="I44" s="1">
        <v>66</v>
      </c>
      <c r="J44" s="1">
        <v>14</v>
      </c>
      <c r="K44" s="1">
        <v>-7</v>
      </c>
      <c r="L44" s="2">
        <v>0.92569444444444438</v>
      </c>
      <c r="M44" s="2">
        <v>0.76041666666666663</v>
      </c>
      <c r="N44" s="2">
        <v>0.16319444444444445</v>
      </c>
      <c r="O44" s="2">
        <v>1.3888888888888889E-3</v>
      </c>
      <c r="P44" s="1">
        <v>12</v>
      </c>
      <c r="Q44" s="1">
        <v>3</v>
      </c>
      <c r="R44" s="1">
        <v>0</v>
      </c>
      <c r="S44" s="1">
        <v>3</v>
      </c>
      <c r="T44" s="1">
        <v>0</v>
      </c>
      <c r="U44" s="1">
        <v>32</v>
      </c>
      <c r="V44" s="1">
        <v>19</v>
      </c>
      <c r="W44" s="1">
        <v>0</v>
      </c>
      <c r="X44" s="1">
        <v>7</v>
      </c>
      <c r="Y44" s="1">
        <v>2</v>
      </c>
      <c r="Z44" s="1">
        <v>44</v>
      </c>
      <c r="AA44" s="1">
        <v>22</v>
      </c>
      <c r="AB44" s="1">
        <v>0</v>
      </c>
      <c r="AC44" s="1">
        <v>10</v>
      </c>
      <c r="AD44" s="1">
        <v>2</v>
      </c>
      <c r="AE44" s="3">
        <v>0.33300000000000002</v>
      </c>
      <c r="AF44" s="1">
        <v>0.72299999999999998</v>
      </c>
      <c r="AG44" s="1">
        <v>2.4580000000000002</v>
      </c>
      <c r="AH44" s="1">
        <v>3.181</v>
      </c>
      <c r="AI44" s="1">
        <v>0.70399999999999996</v>
      </c>
      <c r="AJ44" s="1">
        <v>1.8779999999999999</v>
      </c>
      <c r="AK44" s="1">
        <v>2.5819999999999999</v>
      </c>
      <c r="AL44" s="1">
        <v>0.82</v>
      </c>
      <c r="AM44" s="1">
        <v>5.1909999999999998</v>
      </c>
      <c r="AN44" s="1">
        <v>6.01</v>
      </c>
      <c r="AO44" s="1">
        <v>0.26800000000000002</v>
      </c>
      <c r="AP44" s="1">
        <v>0.91100000000000003</v>
      </c>
      <c r="AQ44" s="1">
        <v>1.179</v>
      </c>
      <c r="AR44" s="1">
        <v>191</v>
      </c>
      <c r="AS44" s="1">
        <f>Table1[[#This Row],[Shots]]/Table1[[#This Row],[GP]]</f>
        <v>3.4107142857142856</v>
      </c>
      <c r="AT44" s="3">
        <v>7.9000000000000001E-2</v>
      </c>
      <c r="AU44" s="1">
        <v>13</v>
      </c>
      <c r="AV44" s="1">
        <v>15</v>
      </c>
      <c r="AW44" s="1">
        <v>2</v>
      </c>
      <c r="AX44" s="1">
        <v>5</v>
      </c>
      <c r="AY44" s="3">
        <v>0.28570000000000001</v>
      </c>
      <c r="AZ44" s="1">
        <v>247.5</v>
      </c>
      <c r="BA44" s="32">
        <v>4.4196428571428497</v>
      </c>
      <c r="BB44" s="32">
        <v>4.8083928571428505</v>
      </c>
      <c r="BC44" s="32">
        <v>5.1051837154614867</v>
      </c>
      <c r="BD44" s="34">
        <f>Table1[[#This Row],[FantasyPointsPerGp3YrAvg]]-Table1[[#This Row],[FantasyPointsPerGp]]</f>
        <v>0.68554085831863709</v>
      </c>
    </row>
    <row r="45" spans="1:56" x14ac:dyDescent="0.2">
      <c r="A45" s="1">
        <v>702</v>
      </c>
      <c r="B45" s="1" t="s">
        <v>119</v>
      </c>
      <c r="C45" s="1" t="s">
        <v>120</v>
      </c>
      <c r="D45" s="1">
        <v>23</v>
      </c>
      <c r="E45" s="1" t="s">
        <v>54</v>
      </c>
      <c r="F45" s="1">
        <v>55</v>
      </c>
      <c r="G45" s="1">
        <v>27</v>
      </c>
      <c r="H45" s="1">
        <v>24</v>
      </c>
      <c r="I45" s="1">
        <v>51</v>
      </c>
      <c r="J45" s="1">
        <v>16</v>
      </c>
      <c r="K45" s="1">
        <v>10</v>
      </c>
      <c r="L45" s="2">
        <v>0.76180555555555562</v>
      </c>
      <c r="M45" s="2">
        <v>0.62569444444444444</v>
      </c>
      <c r="N45" s="2">
        <v>0.13472222222222222</v>
      </c>
      <c r="O45" s="2">
        <v>6.9444444444444447E-4</v>
      </c>
      <c r="P45" s="1">
        <v>19</v>
      </c>
      <c r="Q45" s="1">
        <v>8</v>
      </c>
      <c r="R45" s="1">
        <v>0</v>
      </c>
      <c r="S45" s="1">
        <v>3</v>
      </c>
      <c r="T45" s="1">
        <v>2</v>
      </c>
      <c r="U45" s="1">
        <v>19</v>
      </c>
      <c r="V45" s="1">
        <v>5</v>
      </c>
      <c r="W45" s="1">
        <v>0</v>
      </c>
      <c r="X45" s="1">
        <v>3</v>
      </c>
      <c r="Y45" s="1">
        <v>1</v>
      </c>
      <c r="Z45" s="1">
        <v>38</v>
      </c>
      <c r="AA45" s="1">
        <v>13</v>
      </c>
      <c r="AB45" s="1">
        <v>0</v>
      </c>
      <c r="AC45" s="1">
        <v>6</v>
      </c>
      <c r="AD45" s="1">
        <v>3</v>
      </c>
      <c r="AE45" s="3">
        <v>0.255</v>
      </c>
      <c r="AF45" s="1">
        <v>1.61</v>
      </c>
      <c r="AG45" s="1">
        <v>1.431</v>
      </c>
      <c r="AH45" s="1">
        <v>3.0409999999999999</v>
      </c>
      <c r="AI45" s="1">
        <v>1.379</v>
      </c>
      <c r="AJ45" s="1">
        <v>1.379</v>
      </c>
      <c r="AK45" s="1">
        <v>2.758</v>
      </c>
      <c r="AL45" s="1">
        <v>2.694</v>
      </c>
      <c r="AM45" s="1">
        <v>1.6839999999999999</v>
      </c>
      <c r="AN45" s="1">
        <v>4.3780000000000001</v>
      </c>
      <c r="AO45" s="1">
        <v>0.49099999999999999</v>
      </c>
      <c r="AP45" s="1">
        <v>0.436</v>
      </c>
      <c r="AQ45" s="1">
        <v>0.92700000000000005</v>
      </c>
      <c r="AR45" s="1">
        <v>157</v>
      </c>
      <c r="AS45" s="1">
        <f>Table1[[#This Row],[Shots]]/Table1[[#This Row],[GP]]</f>
        <v>2.8545454545454545</v>
      </c>
      <c r="AT45" s="3">
        <v>0.17199999999999999</v>
      </c>
      <c r="AU45" s="1">
        <v>29</v>
      </c>
      <c r="AV45" s="1">
        <v>18</v>
      </c>
      <c r="AW45" s="1">
        <v>3</v>
      </c>
      <c r="AX45" s="1">
        <v>21</v>
      </c>
      <c r="AY45" s="3">
        <v>0.125</v>
      </c>
      <c r="AZ45" s="1">
        <v>242.6</v>
      </c>
      <c r="BA45" s="32">
        <v>4.4109090909090902</v>
      </c>
      <c r="BB45" s="32">
        <v>0</v>
      </c>
      <c r="BC45" s="32">
        <v>0</v>
      </c>
      <c r="BD45" s="32">
        <f>Table1[[#This Row],[FantasyPointsPerGp3YrAvg]]-Table1[[#This Row],[FantasyPointsPerGp]]</f>
        <v>-4.4109090909090902</v>
      </c>
    </row>
    <row r="46" spans="1:56" x14ac:dyDescent="0.2">
      <c r="A46" s="1">
        <v>703</v>
      </c>
      <c r="B46" s="1" t="s">
        <v>121</v>
      </c>
      <c r="C46" s="1" t="s">
        <v>122</v>
      </c>
      <c r="D46" s="1">
        <v>26</v>
      </c>
      <c r="E46" s="1" t="s">
        <v>92</v>
      </c>
      <c r="F46" s="1">
        <v>2</v>
      </c>
      <c r="G46" s="1">
        <v>0</v>
      </c>
      <c r="H46" s="1">
        <v>1</v>
      </c>
      <c r="I46" s="1">
        <v>1</v>
      </c>
      <c r="J46" s="1">
        <v>9</v>
      </c>
      <c r="K46" s="1">
        <v>4</v>
      </c>
      <c r="L46" s="2">
        <v>0.59027777777777779</v>
      </c>
      <c r="M46" s="2">
        <v>0.56319444444444444</v>
      </c>
      <c r="N46" s="2">
        <v>0</v>
      </c>
      <c r="O46" s="2">
        <v>2.7083333333333334E-2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3">
        <v>0</v>
      </c>
      <c r="AF46" s="1">
        <v>0</v>
      </c>
      <c r="AG46" s="1">
        <v>2.1179999999999999</v>
      </c>
      <c r="AH46" s="1">
        <v>2.1179999999999999</v>
      </c>
      <c r="AI46" s="1">
        <v>0</v>
      </c>
      <c r="AJ46" s="1">
        <v>2.2189999999999999</v>
      </c>
      <c r="AK46" s="1">
        <v>2.2189999999999999</v>
      </c>
      <c r="AL46" s="1">
        <v>0</v>
      </c>
      <c r="AM46" s="1">
        <v>0</v>
      </c>
      <c r="AN46" s="1">
        <v>0</v>
      </c>
      <c r="AO46" s="1">
        <v>0</v>
      </c>
      <c r="AP46" s="1">
        <v>0.5</v>
      </c>
      <c r="AQ46" s="1">
        <v>0.5</v>
      </c>
      <c r="AR46" s="1">
        <v>4</v>
      </c>
      <c r="AS46" s="5">
        <f>Table1[[#This Row],[Shots]]/Table1[[#This Row],[GP]]</f>
        <v>2</v>
      </c>
      <c r="AT46" s="3">
        <v>0</v>
      </c>
      <c r="AU46" s="1">
        <v>1</v>
      </c>
      <c r="AV46" s="1">
        <v>4</v>
      </c>
      <c r="AW46" s="1">
        <v>0</v>
      </c>
      <c r="AX46" s="1">
        <v>0</v>
      </c>
      <c r="AY46" s="3">
        <v>0</v>
      </c>
      <c r="AZ46" s="1">
        <v>8.8000000000000007</v>
      </c>
      <c r="BA46" s="32">
        <v>4.4000000000000004</v>
      </c>
      <c r="BB46" s="32">
        <v>0</v>
      </c>
      <c r="BC46" s="32">
        <v>0</v>
      </c>
      <c r="BD46" s="32">
        <f>Table1[[#This Row],[FantasyPointsPerGp3YrAvg]]-Table1[[#This Row],[FantasyPointsPerGp]]</f>
        <v>-4.4000000000000004</v>
      </c>
    </row>
    <row r="47" spans="1:56" x14ac:dyDescent="0.2">
      <c r="A47" s="20">
        <v>40</v>
      </c>
      <c r="B47" s="20" t="s">
        <v>123</v>
      </c>
      <c r="C47" s="20" t="s">
        <v>77</v>
      </c>
      <c r="D47" s="20">
        <v>33</v>
      </c>
      <c r="E47" s="20" t="s">
        <v>92</v>
      </c>
      <c r="F47" s="20">
        <v>55</v>
      </c>
      <c r="G47" s="20">
        <v>7</v>
      </c>
      <c r="H47" s="20">
        <v>38</v>
      </c>
      <c r="I47" s="20">
        <v>45</v>
      </c>
      <c r="J47" s="20">
        <v>32</v>
      </c>
      <c r="K47" s="20">
        <v>19</v>
      </c>
      <c r="L47" s="25">
        <v>1.0263888888888888</v>
      </c>
      <c r="M47" s="21">
        <v>0.83263888888888893</v>
      </c>
      <c r="N47" s="21">
        <v>0.1277777777777778</v>
      </c>
      <c r="O47" s="21">
        <v>6.5277777777777782E-2</v>
      </c>
      <c r="P47" s="20">
        <v>6</v>
      </c>
      <c r="Q47" s="20">
        <v>1</v>
      </c>
      <c r="R47" s="20">
        <v>0</v>
      </c>
      <c r="S47" s="20">
        <v>2</v>
      </c>
      <c r="T47" s="20">
        <v>1</v>
      </c>
      <c r="U47" s="20">
        <v>23</v>
      </c>
      <c r="V47" s="20">
        <v>14</v>
      </c>
      <c r="W47" s="20">
        <v>1</v>
      </c>
      <c r="X47" s="20">
        <v>4</v>
      </c>
      <c r="Y47" s="20">
        <v>1</v>
      </c>
      <c r="Z47" s="20">
        <v>29</v>
      </c>
      <c r="AA47" s="20">
        <v>15</v>
      </c>
      <c r="AB47" s="20">
        <v>1</v>
      </c>
      <c r="AC47" s="20">
        <v>6</v>
      </c>
      <c r="AD47" s="20">
        <v>2</v>
      </c>
      <c r="AE47" s="22">
        <v>0.33300000000000002</v>
      </c>
      <c r="AF47" s="20">
        <v>0.31</v>
      </c>
      <c r="AG47" s="20">
        <v>1.6819999999999999</v>
      </c>
      <c r="AH47" s="20">
        <v>1.992</v>
      </c>
      <c r="AI47" s="20">
        <v>0.32700000000000001</v>
      </c>
      <c r="AJ47" s="20">
        <v>1.2549999999999999</v>
      </c>
      <c r="AK47" s="20">
        <v>1.5820000000000001</v>
      </c>
      <c r="AL47" s="20">
        <v>0.35499999999999998</v>
      </c>
      <c r="AM47" s="20">
        <v>4.9630000000000001</v>
      </c>
      <c r="AN47" s="20">
        <v>5.3179999999999996</v>
      </c>
      <c r="AO47" s="20">
        <v>0.127</v>
      </c>
      <c r="AP47" s="20">
        <v>0.69099999999999995</v>
      </c>
      <c r="AQ47" s="20">
        <v>0.81799999999999995</v>
      </c>
      <c r="AR47" s="20">
        <v>132</v>
      </c>
      <c r="AS47" s="23">
        <f>Table1[[#This Row],[Shots]]/Table1[[#This Row],[GP]]</f>
        <v>2.4</v>
      </c>
      <c r="AT47" s="22">
        <v>5.2999999999999999E-2</v>
      </c>
      <c r="AU47" s="20">
        <v>92</v>
      </c>
      <c r="AV47" s="20">
        <v>65</v>
      </c>
      <c r="AW47" s="20">
        <v>0</v>
      </c>
      <c r="AX47" s="20">
        <v>1</v>
      </c>
      <c r="AY47" s="22">
        <v>0</v>
      </c>
      <c r="AZ47" s="20">
        <v>241</v>
      </c>
      <c r="BA47" s="34">
        <v>4.3818181818181801</v>
      </c>
      <c r="BB47" s="34">
        <v>4.3605812220566307</v>
      </c>
      <c r="BC47" s="34">
        <v>4.6055156864992908</v>
      </c>
      <c r="BD47" s="32">
        <f>Table1[[#This Row],[FantasyPointsPerGp3YrAvg]]-Table1[[#This Row],[FantasyPointsPerGp]]</f>
        <v>0.22369750468111071</v>
      </c>
    </row>
    <row r="48" spans="1:56" s="24" customFormat="1" x14ac:dyDescent="0.2">
      <c r="A48" s="15">
        <v>219</v>
      </c>
      <c r="B48" s="15" t="s">
        <v>124</v>
      </c>
      <c r="C48" s="15" t="s">
        <v>69</v>
      </c>
      <c r="D48" s="15">
        <v>25</v>
      </c>
      <c r="E48" s="15" t="s">
        <v>54</v>
      </c>
      <c r="F48" s="15">
        <v>43</v>
      </c>
      <c r="G48" s="15">
        <v>18</v>
      </c>
      <c r="H48" s="15">
        <v>18</v>
      </c>
      <c r="I48" s="15">
        <v>36</v>
      </c>
      <c r="J48" s="15">
        <v>31</v>
      </c>
      <c r="K48" s="15">
        <v>24</v>
      </c>
      <c r="L48" s="16">
        <v>0.73888888888888893</v>
      </c>
      <c r="M48" s="16">
        <v>0.67152777777777783</v>
      </c>
      <c r="N48" s="16">
        <v>5.6944444444444443E-2</v>
      </c>
      <c r="O48" s="16">
        <v>9.7222222222222224E-3</v>
      </c>
      <c r="P48" s="15">
        <v>16</v>
      </c>
      <c r="Q48" s="15">
        <v>1</v>
      </c>
      <c r="R48" s="15">
        <v>1</v>
      </c>
      <c r="S48" s="15">
        <v>3</v>
      </c>
      <c r="T48" s="15">
        <v>0</v>
      </c>
      <c r="U48" s="15">
        <v>17</v>
      </c>
      <c r="V48" s="15">
        <v>1</v>
      </c>
      <c r="W48" s="15">
        <v>0</v>
      </c>
      <c r="X48" s="15">
        <v>3</v>
      </c>
      <c r="Y48" s="15">
        <v>1</v>
      </c>
      <c r="Z48" s="15">
        <v>33</v>
      </c>
      <c r="AA48" s="15">
        <v>2</v>
      </c>
      <c r="AB48" s="15">
        <v>1</v>
      </c>
      <c r="AC48" s="15">
        <v>6</v>
      </c>
      <c r="AD48" s="15">
        <v>1</v>
      </c>
      <c r="AE48" s="17">
        <v>5.6000000000000001E-2</v>
      </c>
      <c r="AF48" s="15">
        <v>1.4159999999999999</v>
      </c>
      <c r="AG48" s="15">
        <v>1.4159999999999999</v>
      </c>
      <c r="AH48" s="15">
        <v>2.8330000000000002</v>
      </c>
      <c r="AI48" s="15">
        <v>1.385</v>
      </c>
      <c r="AJ48" s="15">
        <v>1.472</v>
      </c>
      <c r="AK48" s="15">
        <v>2.8559999999999999</v>
      </c>
      <c r="AL48" s="15">
        <v>1.0189999999999999</v>
      </c>
      <c r="AM48" s="15">
        <v>1.0189999999999999</v>
      </c>
      <c r="AN48" s="15">
        <v>2.0379999999999998</v>
      </c>
      <c r="AO48" s="15">
        <v>0.41899999999999998</v>
      </c>
      <c r="AP48" s="15">
        <v>0.41899999999999998</v>
      </c>
      <c r="AQ48" s="15">
        <v>0.83699999999999997</v>
      </c>
      <c r="AR48" s="15">
        <v>107</v>
      </c>
      <c r="AS48" s="15">
        <f>Table1[[#This Row],[Shots]]/Table1[[#This Row],[GP]]</f>
        <v>2.4883720930232558</v>
      </c>
      <c r="AT48" s="17">
        <v>0.16800000000000001</v>
      </c>
      <c r="AU48" s="15">
        <v>33</v>
      </c>
      <c r="AV48" s="15">
        <v>14</v>
      </c>
      <c r="AW48" s="15">
        <v>23</v>
      </c>
      <c r="AX48" s="15">
        <v>26</v>
      </c>
      <c r="AY48" s="17">
        <v>0.46939999999999998</v>
      </c>
      <c r="AZ48" s="15">
        <v>187.8</v>
      </c>
      <c r="BA48" s="36">
        <v>4.3674418604651102</v>
      </c>
      <c r="BB48" s="36">
        <v>2.8721824686940902</v>
      </c>
      <c r="BC48" s="36">
        <v>0</v>
      </c>
      <c r="BD48" s="34">
        <f>Table1[[#This Row],[FantasyPointsPerGp3YrAvg]]-Table1[[#This Row],[FantasyPointsPerGp]]</f>
        <v>-4.3674418604651102</v>
      </c>
    </row>
    <row r="49" spans="1:56" x14ac:dyDescent="0.2">
      <c r="A49" s="1">
        <v>42</v>
      </c>
      <c r="B49" s="1" t="s">
        <v>125</v>
      </c>
      <c r="C49" s="1" t="s">
        <v>56</v>
      </c>
      <c r="D49" s="1">
        <v>30</v>
      </c>
      <c r="E49" s="1" t="s">
        <v>54</v>
      </c>
      <c r="F49" s="1">
        <v>56</v>
      </c>
      <c r="G49" s="1">
        <v>19</v>
      </c>
      <c r="H49" s="1">
        <v>31</v>
      </c>
      <c r="I49" s="1">
        <v>50</v>
      </c>
      <c r="J49" s="1">
        <v>14</v>
      </c>
      <c r="K49" s="1">
        <v>12</v>
      </c>
      <c r="L49" s="2">
        <v>0.75763888888888886</v>
      </c>
      <c r="M49" s="2">
        <v>0.6479166666666667</v>
      </c>
      <c r="N49" s="2">
        <v>0.10833333333333334</v>
      </c>
      <c r="O49" s="2">
        <v>1.3888888888888889E-3</v>
      </c>
      <c r="P49" s="1">
        <v>13</v>
      </c>
      <c r="Q49" s="1">
        <v>6</v>
      </c>
      <c r="R49" s="1">
        <v>0</v>
      </c>
      <c r="S49" s="1">
        <v>2</v>
      </c>
      <c r="T49" s="1">
        <v>0</v>
      </c>
      <c r="U49" s="1">
        <v>25</v>
      </c>
      <c r="V49" s="1">
        <v>6</v>
      </c>
      <c r="W49" s="1">
        <v>0</v>
      </c>
      <c r="X49" s="1">
        <v>4</v>
      </c>
      <c r="Y49" s="1">
        <v>1</v>
      </c>
      <c r="Z49" s="1">
        <v>38</v>
      </c>
      <c r="AA49" s="1">
        <v>12</v>
      </c>
      <c r="AB49" s="1">
        <v>0</v>
      </c>
      <c r="AC49" s="1">
        <v>6</v>
      </c>
      <c r="AD49" s="1">
        <v>1</v>
      </c>
      <c r="AE49" s="3">
        <v>0.24</v>
      </c>
      <c r="AF49" s="1">
        <v>1.119</v>
      </c>
      <c r="AG49" s="1">
        <v>1.825</v>
      </c>
      <c r="AH49" s="1">
        <v>2.944</v>
      </c>
      <c r="AI49" s="1">
        <v>0.89500000000000002</v>
      </c>
      <c r="AJ49" s="1">
        <v>1.7210000000000001</v>
      </c>
      <c r="AK49" s="1">
        <v>2.617</v>
      </c>
      <c r="AL49" s="1">
        <v>2.472</v>
      </c>
      <c r="AM49" s="1">
        <v>2.472</v>
      </c>
      <c r="AN49" s="1">
        <v>4.9429999999999996</v>
      </c>
      <c r="AO49" s="1">
        <v>0.33900000000000002</v>
      </c>
      <c r="AP49" s="1">
        <v>0.55400000000000005</v>
      </c>
      <c r="AQ49" s="1">
        <v>0.89300000000000002</v>
      </c>
      <c r="AR49" s="1">
        <v>163</v>
      </c>
      <c r="AS49" s="1">
        <f>Table1[[#This Row],[Shots]]/Table1[[#This Row],[GP]]</f>
        <v>2.9107142857142856</v>
      </c>
      <c r="AT49" s="3">
        <v>0.11700000000000001</v>
      </c>
      <c r="AU49" s="1">
        <v>51</v>
      </c>
      <c r="AV49" s="1">
        <v>28</v>
      </c>
      <c r="AW49" s="1">
        <v>471</v>
      </c>
      <c r="AX49" s="1">
        <v>381</v>
      </c>
      <c r="AY49" s="3">
        <v>0.55279999999999996</v>
      </c>
      <c r="AZ49" s="1">
        <v>244.1</v>
      </c>
      <c r="BA49" s="32">
        <v>4.3589285714285699</v>
      </c>
      <c r="BB49" s="32">
        <v>4.3358134920634903</v>
      </c>
      <c r="BC49" s="32">
        <v>4.6775341979610232</v>
      </c>
      <c r="BD49" s="32">
        <f>Table1[[#This Row],[FantasyPointsPerGp3YrAvg]]-Table1[[#This Row],[FantasyPointsPerGp]]</f>
        <v>0.31860562653245328</v>
      </c>
    </row>
    <row r="50" spans="1:56" x14ac:dyDescent="0.2">
      <c r="A50" s="1">
        <v>26</v>
      </c>
      <c r="B50" s="1" t="s">
        <v>126</v>
      </c>
      <c r="C50" s="1" t="s">
        <v>87</v>
      </c>
      <c r="D50" s="1">
        <v>20</v>
      </c>
      <c r="E50" s="1" t="s">
        <v>54</v>
      </c>
      <c r="F50" s="1">
        <v>55</v>
      </c>
      <c r="G50" s="1">
        <v>15</v>
      </c>
      <c r="H50" s="1">
        <v>27</v>
      </c>
      <c r="I50" s="1">
        <v>42</v>
      </c>
      <c r="J50" s="1">
        <v>44</v>
      </c>
      <c r="K50" s="1">
        <v>1</v>
      </c>
      <c r="L50" s="2">
        <v>0.73055555555555562</v>
      </c>
      <c r="M50" s="2">
        <v>0.60763888888888895</v>
      </c>
      <c r="N50" s="2">
        <v>0.12222222222222223</v>
      </c>
      <c r="O50" s="2">
        <v>0</v>
      </c>
      <c r="P50" s="1">
        <v>11</v>
      </c>
      <c r="Q50" s="1">
        <v>4</v>
      </c>
      <c r="R50" s="1">
        <v>0</v>
      </c>
      <c r="S50" s="1">
        <v>1</v>
      </c>
      <c r="T50" s="1">
        <v>0</v>
      </c>
      <c r="U50" s="1">
        <v>14</v>
      </c>
      <c r="V50" s="1">
        <v>13</v>
      </c>
      <c r="W50" s="1">
        <v>0</v>
      </c>
      <c r="X50" s="1">
        <v>5</v>
      </c>
      <c r="Y50" s="1">
        <v>0</v>
      </c>
      <c r="Z50" s="1">
        <v>25</v>
      </c>
      <c r="AA50" s="1">
        <v>17</v>
      </c>
      <c r="AB50" s="1">
        <v>0</v>
      </c>
      <c r="AC50" s="1">
        <v>6</v>
      </c>
      <c r="AD50" s="1">
        <v>0</v>
      </c>
      <c r="AE50" s="3">
        <v>0.40500000000000003</v>
      </c>
      <c r="AF50" s="1">
        <v>0.93300000000000005</v>
      </c>
      <c r="AG50" s="1">
        <v>1.679</v>
      </c>
      <c r="AH50" s="1">
        <v>2.6120000000000001</v>
      </c>
      <c r="AI50" s="1">
        <v>0.82299999999999995</v>
      </c>
      <c r="AJ50" s="1">
        <v>1.0469999999999999</v>
      </c>
      <c r="AK50" s="1">
        <v>1.87</v>
      </c>
      <c r="AL50" s="1">
        <v>1.484</v>
      </c>
      <c r="AM50" s="1">
        <v>4.8239999999999998</v>
      </c>
      <c r="AN50" s="1">
        <v>6.3090000000000002</v>
      </c>
      <c r="AO50" s="1">
        <v>0.27300000000000002</v>
      </c>
      <c r="AP50" s="1">
        <v>0.49099999999999999</v>
      </c>
      <c r="AQ50" s="1">
        <v>0.76400000000000001</v>
      </c>
      <c r="AR50" s="1">
        <v>147</v>
      </c>
      <c r="AS50" s="1">
        <f>Table1[[#This Row],[Shots]]/Table1[[#This Row],[GP]]</f>
        <v>2.6727272727272728</v>
      </c>
      <c r="AT50" s="3">
        <v>0.10199999999999999</v>
      </c>
      <c r="AU50" s="1">
        <v>114</v>
      </c>
      <c r="AV50" s="1">
        <v>18</v>
      </c>
      <c r="AW50" s="1">
        <v>2</v>
      </c>
      <c r="AX50" s="1">
        <v>4</v>
      </c>
      <c r="AY50" s="3">
        <v>0.33329999999999999</v>
      </c>
      <c r="AZ50" s="1">
        <v>239.6</v>
      </c>
      <c r="BA50" s="32">
        <v>4.3563636363636302</v>
      </c>
      <c r="BB50" s="32">
        <v>4.5414171122994595</v>
      </c>
      <c r="BC50" s="32">
        <v>4.0751723838093925</v>
      </c>
      <c r="BD50" s="32">
        <f>Table1[[#This Row],[FantasyPointsPerGp3YrAvg]]-Table1[[#This Row],[FantasyPointsPerGp]]</f>
        <v>-0.28119125255423771</v>
      </c>
    </row>
    <row r="51" spans="1:56" x14ac:dyDescent="0.2">
      <c r="A51" s="1">
        <v>34</v>
      </c>
      <c r="B51" s="1" t="s">
        <v>127</v>
      </c>
      <c r="C51" s="1" t="s">
        <v>71</v>
      </c>
      <c r="D51" s="1">
        <v>30</v>
      </c>
      <c r="E51" s="1" t="s">
        <v>54</v>
      </c>
      <c r="F51" s="1">
        <v>55</v>
      </c>
      <c r="G51" s="1">
        <v>18</v>
      </c>
      <c r="H51" s="1">
        <v>26</v>
      </c>
      <c r="I51" s="1">
        <v>44</v>
      </c>
      <c r="J51" s="1">
        <v>39</v>
      </c>
      <c r="K51" s="1">
        <v>19</v>
      </c>
      <c r="L51" s="2">
        <v>0.72569444444444453</v>
      </c>
      <c r="M51" s="2">
        <v>0.61875000000000002</v>
      </c>
      <c r="N51" s="2">
        <v>0.10625</v>
      </c>
      <c r="O51" s="2">
        <v>0</v>
      </c>
      <c r="P51" s="1">
        <v>15</v>
      </c>
      <c r="Q51" s="1">
        <v>3</v>
      </c>
      <c r="R51" s="1">
        <v>0</v>
      </c>
      <c r="S51" s="1">
        <v>4</v>
      </c>
      <c r="T51" s="1">
        <v>2</v>
      </c>
      <c r="U51" s="1">
        <v>23</v>
      </c>
      <c r="V51" s="1">
        <v>3</v>
      </c>
      <c r="W51" s="1">
        <v>0</v>
      </c>
      <c r="X51" s="1">
        <v>8</v>
      </c>
      <c r="Y51" s="1">
        <v>2</v>
      </c>
      <c r="Z51" s="1">
        <v>38</v>
      </c>
      <c r="AA51" s="1">
        <v>6</v>
      </c>
      <c r="AB51" s="1">
        <v>0</v>
      </c>
      <c r="AC51" s="1">
        <v>12</v>
      </c>
      <c r="AD51" s="1">
        <v>4</v>
      </c>
      <c r="AE51" s="3">
        <v>0.13600000000000001</v>
      </c>
      <c r="AF51" s="1">
        <v>1.127</v>
      </c>
      <c r="AG51" s="1">
        <v>1.6279999999999999</v>
      </c>
      <c r="AH51" s="1">
        <v>2.7549999999999999</v>
      </c>
      <c r="AI51" s="1">
        <v>1.101</v>
      </c>
      <c r="AJ51" s="1">
        <v>1.6879999999999999</v>
      </c>
      <c r="AK51" s="1">
        <v>2.79</v>
      </c>
      <c r="AL51" s="1">
        <v>1.2809999999999999</v>
      </c>
      <c r="AM51" s="1">
        <v>1.2809999999999999</v>
      </c>
      <c r="AN51" s="1">
        <v>2.5619999999999998</v>
      </c>
      <c r="AO51" s="1">
        <v>0.32700000000000001</v>
      </c>
      <c r="AP51" s="1">
        <v>0.47299999999999998</v>
      </c>
      <c r="AQ51" s="1">
        <v>0.8</v>
      </c>
      <c r="AR51" s="1">
        <v>176</v>
      </c>
      <c r="AS51" s="1">
        <f>Table1[[#This Row],[Shots]]/Table1[[#This Row],[GP]]</f>
        <v>3.2</v>
      </c>
      <c r="AT51" s="3">
        <v>0.10199999999999999</v>
      </c>
      <c r="AU51" s="1">
        <v>44</v>
      </c>
      <c r="AV51" s="1">
        <v>14</v>
      </c>
      <c r="AW51" s="1">
        <v>41</v>
      </c>
      <c r="AX51" s="1">
        <v>47</v>
      </c>
      <c r="AY51" s="3">
        <v>0.46589999999999998</v>
      </c>
      <c r="AZ51" s="1">
        <v>238.8</v>
      </c>
      <c r="BA51" s="32">
        <v>4.34181818181818</v>
      </c>
      <c r="BB51" s="32">
        <v>4.4201515151515096</v>
      </c>
      <c r="BC51" s="32">
        <v>4.3630278393692965</v>
      </c>
      <c r="BD51" s="32">
        <f>Table1[[#This Row],[FantasyPointsPerGp3YrAvg]]-Table1[[#This Row],[FantasyPointsPerGp]]</f>
        <v>2.1209657551116479E-2</v>
      </c>
    </row>
    <row r="52" spans="1:56" x14ac:dyDescent="0.2">
      <c r="A52" s="20">
        <v>22</v>
      </c>
      <c r="B52" s="20" t="s">
        <v>128</v>
      </c>
      <c r="C52" s="20" t="s">
        <v>77</v>
      </c>
      <c r="D52" s="20">
        <v>28</v>
      </c>
      <c r="E52" s="20" t="s">
        <v>54</v>
      </c>
      <c r="F52" s="20">
        <v>56</v>
      </c>
      <c r="G52" s="20">
        <v>22</v>
      </c>
      <c r="H52" s="20">
        <v>20</v>
      </c>
      <c r="I52" s="20">
        <v>42</v>
      </c>
      <c r="J52" s="20">
        <v>18</v>
      </c>
      <c r="K52" s="20">
        <v>9</v>
      </c>
      <c r="L52" s="21">
        <v>0.82152777777777775</v>
      </c>
      <c r="M52" s="21">
        <v>0.69027777777777777</v>
      </c>
      <c r="N52" s="21">
        <v>0.11597222222222221</v>
      </c>
      <c r="O52" s="21">
        <v>1.4583333333333332E-2</v>
      </c>
      <c r="P52" s="20">
        <v>16</v>
      </c>
      <c r="Q52" s="20">
        <v>6</v>
      </c>
      <c r="R52" s="20">
        <v>0</v>
      </c>
      <c r="S52" s="20">
        <v>6</v>
      </c>
      <c r="T52" s="20">
        <v>0</v>
      </c>
      <c r="U52" s="20">
        <v>15</v>
      </c>
      <c r="V52" s="20">
        <v>5</v>
      </c>
      <c r="W52" s="20">
        <v>0</v>
      </c>
      <c r="X52" s="20">
        <v>4</v>
      </c>
      <c r="Y52" s="20">
        <v>1</v>
      </c>
      <c r="Z52" s="20">
        <v>31</v>
      </c>
      <c r="AA52" s="20">
        <v>11</v>
      </c>
      <c r="AB52" s="20">
        <v>0</v>
      </c>
      <c r="AC52" s="20">
        <v>10</v>
      </c>
      <c r="AD52" s="20">
        <v>1</v>
      </c>
      <c r="AE52" s="22">
        <v>0.26200000000000001</v>
      </c>
      <c r="AF52" s="20">
        <v>1.1950000000000001</v>
      </c>
      <c r="AG52" s="20">
        <v>1.0860000000000001</v>
      </c>
      <c r="AH52" s="20">
        <v>2.2810000000000001</v>
      </c>
      <c r="AI52" s="20">
        <v>1.034</v>
      </c>
      <c r="AJ52" s="20">
        <v>0.96899999999999997</v>
      </c>
      <c r="AK52" s="20">
        <v>2.0030000000000001</v>
      </c>
      <c r="AL52" s="20">
        <v>2.3090000000000002</v>
      </c>
      <c r="AM52" s="20">
        <v>1.9239999999999999</v>
      </c>
      <c r="AN52" s="20">
        <v>4.2329999999999997</v>
      </c>
      <c r="AO52" s="20">
        <v>0.39300000000000002</v>
      </c>
      <c r="AP52" s="20">
        <v>0.35699999999999998</v>
      </c>
      <c r="AQ52" s="20">
        <v>0.75</v>
      </c>
      <c r="AR52" s="20">
        <v>154</v>
      </c>
      <c r="AS52" s="20">
        <f>Table1[[#This Row],[Shots]]/Table1[[#This Row],[GP]]</f>
        <v>2.75</v>
      </c>
      <c r="AT52" s="22">
        <v>0.14299999999999999</v>
      </c>
      <c r="AU52" s="20">
        <v>62</v>
      </c>
      <c r="AV52" s="20">
        <v>30</v>
      </c>
      <c r="AW52" s="20">
        <v>3</v>
      </c>
      <c r="AX52" s="20">
        <v>3</v>
      </c>
      <c r="AY52" s="22">
        <v>0.5</v>
      </c>
      <c r="AZ52" s="20">
        <v>242</v>
      </c>
      <c r="BA52" s="34">
        <v>4.3214285714285703</v>
      </c>
      <c r="BB52" s="34">
        <v>4.7379870129870101</v>
      </c>
      <c r="BC52" s="34">
        <v>4.2850468975468941</v>
      </c>
      <c r="BD52" s="32">
        <f>Table1[[#This Row],[FantasyPointsPerGp3YrAvg]]-Table1[[#This Row],[FantasyPointsPerGp]]</f>
        <v>-3.6381673881676235E-2</v>
      </c>
    </row>
    <row r="53" spans="1:56" s="24" customFormat="1" x14ac:dyDescent="0.2">
      <c r="A53" s="1">
        <v>94</v>
      </c>
      <c r="B53" s="1" t="s">
        <v>129</v>
      </c>
      <c r="C53" s="1" t="s">
        <v>87</v>
      </c>
      <c r="D53" s="1">
        <v>32</v>
      </c>
      <c r="E53" s="1" t="s">
        <v>54</v>
      </c>
      <c r="F53" s="1">
        <v>53</v>
      </c>
      <c r="G53" s="1">
        <v>16</v>
      </c>
      <c r="H53" s="1">
        <v>22</v>
      </c>
      <c r="I53" s="1">
        <v>38</v>
      </c>
      <c r="J53" s="1">
        <v>30</v>
      </c>
      <c r="K53" s="1">
        <v>2</v>
      </c>
      <c r="L53" s="2">
        <v>0.77013888888888893</v>
      </c>
      <c r="M53" s="2">
        <v>0.5708333333333333</v>
      </c>
      <c r="N53" s="2">
        <v>0.11041666666666666</v>
      </c>
      <c r="O53" s="2">
        <v>8.7500000000000008E-2</v>
      </c>
      <c r="P53" s="1">
        <v>9</v>
      </c>
      <c r="Q53" s="1">
        <v>7</v>
      </c>
      <c r="R53" s="1">
        <v>0</v>
      </c>
      <c r="S53" s="1">
        <v>4</v>
      </c>
      <c r="T53" s="1">
        <v>1</v>
      </c>
      <c r="U53" s="1">
        <v>14</v>
      </c>
      <c r="V53" s="1">
        <v>7</v>
      </c>
      <c r="W53" s="1">
        <v>1</v>
      </c>
      <c r="X53" s="1">
        <v>4</v>
      </c>
      <c r="Y53" s="1">
        <v>1</v>
      </c>
      <c r="Z53" s="1">
        <v>23</v>
      </c>
      <c r="AA53" s="1">
        <v>14</v>
      </c>
      <c r="AB53" s="1">
        <v>1</v>
      </c>
      <c r="AC53" s="1">
        <v>8</v>
      </c>
      <c r="AD53" s="1">
        <v>2</v>
      </c>
      <c r="AE53" s="3">
        <v>0.36799999999999999</v>
      </c>
      <c r="AF53" s="1">
        <v>0.98</v>
      </c>
      <c r="AG53" s="1">
        <v>1.347</v>
      </c>
      <c r="AH53" s="1">
        <v>2.327</v>
      </c>
      <c r="AI53" s="1">
        <v>0.74299999999999999</v>
      </c>
      <c r="AJ53" s="1">
        <v>1.1559999999999999</v>
      </c>
      <c r="AK53" s="1">
        <v>1.8979999999999999</v>
      </c>
      <c r="AL53" s="1">
        <v>2.9809999999999999</v>
      </c>
      <c r="AM53" s="1">
        <v>2.9809999999999999</v>
      </c>
      <c r="AN53" s="1">
        <v>5.9619999999999997</v>
      </c>
      <c r="AO53" s="1">
        <v>0.30199999999999999</v>
      </c>
      <c r="AP53" s="1">
        <v>0.41499999999999998</v>
      </c>
      <c r="AQ53" s="1">
        <v>0.71699999999999997</v>
      </c>
      <c r="AR53" s="1">
        <v>103</v>
      </c>
      <c r="AS53" s="1">
        <f>Table1[[#This Row],[Shots]]/Table1[[#This Row],[GP]]</f>
        <v>1.9433962264150944</v>
      </c>
      <c r="AT53" s="3">
        <v>0.155</v>
      </c>
      <c r="AU53" s="1">
        <v>135</v>
      </c>
      <c r="AV53" s="1">
        <v>24</v>
      </c>
      <c r="AW53" s="1">
        <v>628</v>
      </c>
      <c r="AX53" s="1">
        <v>455</v>
      </c>
      <c r="AY53" s="3">
        <v>0.57989999999999997</v>
      </c>
      <c r="AZ53" s="1">
        <v>228.8</v>
      </c>
      <c r="BA53" s="32">
        <v>4.3169811320754699</v>
      </c>
      <c r="BB53" s="32">
        <v>3.6489317425083199</v>
      </c>
      <c r="BC53" s="32">
        <v>3.7232878283388797</v>
      </c>
      <c r="BD53" s="34">
        <f>Table1[[#This Row],[FantasyPointsPerGp3YrAvg]]-Table1[[#This Row],[FantasyPointsPerGp]]</f>
        <v>-0.59369330373659013</v>
      </c>
    </row>
    <row r="54" spans="1:56" s="19" customFormat="1" x14ac:dyDescent="0.2">
      <c r="A54" s="6">
        <v>16</v>
      </c>
      <c r="B54" s="6" t="s">
        <v>130</v>
      </c>
      <c r="C54" s="6" t="s">
        <v>131</v>
      </c>
      <c r="D54" s="6">
        <v>30</v>
      </c>
      <c r="E54" s="6" t="s">
        <v>54</v>
      </c>
      <c r="F54" s="6">
        <v>38</v>
      </c>
      <c r="G54" s="6">
        <v>17</v>
      </c>
      <c r="H54" s="6">
        <v>17</v>
      </c>
      <c r="I54" s="6">
        <v>34</v>
      </c>
      <c r="J54" s="6">
        <v>16</v>
      </c>
      <c r="K54" s="6">
        <v>4</v>
      </c>
      <c r="L54" s="7">
        <v>0.76111111111111107</v>
      </c>
      <c r="M54" s="7">
        <v>0.58333333333333337</v>
      </c>
      <c r="N54" s="7">
        <v>0.15069444444444444</v>
      </c>
      <c r="O54" s="7">
        <v>2.5694444444444447E-2</v>
      </c>
      <c r="P54" s="6">
        <v>7</v>
      </c>
      <c r="Q54" s="6">
        <v>10</v>
      </c>
      <c r="R54" s="6">
        <v>0</v>
      </c>
      <c r="S54" s="6">
        <v>1</v>
      </c>
      <c r="T54" s="6">
        <v>0</v>
      </c>
      <c r="U54" s="6">
        <v>11</v>
      </c>
      <c r="V54" s="6">
        <v>5</v>
      </c>
      <c r="W54" s="6">
        <v>1</v>
      </c>
      <c r="X54" s="6">
        <v>3</v>
      </c>
      <c r="Y54" s="6">
        <v>1</v>
      </c>
      <c r="Z54" s="6">
        <v>18</v>
      </c>
      <c r="AA54" s="6">
        <v>15</v>
      </c>
      <c r="AB54" s="6">
        <v>1</v>
      </c>
      <c r="AC54" s="6">
        <v>4</v>
      </c>
      <c r="AD54" s="6">
        <v>1</v>
      </c>
      <c r="AE54" s="8">
        <v>0.441</v>
      </c>
      <c r="AF54" s="6">
        <v>1.4690000000000001</v>
      </c>
      <c r="AG54" s="6">
        <v>1.4690000000000001</v>
      </c>
      <c r="AH54" s="6">
        <v>2.9390000000000001</v>
      </c>
      <c r="AI54" s="6">
        <v>0.78900000000000003</v>
      </c>
      <c r="AJ54" s="6">
        <v>1.24</v>
      </c>
      <c r="AK54" s="6">
        <v>2.0289999999999999</v>
      </c>
      <c r="AL54" s="6">
        <v>4.3499999999999996</v>
      </c>
      <c r="AM54" s="6">
        <v>2.1749999999999998</v>
      </c>
      <c r="AN54" s="6">
        <v>6.5250000000000004</v>
      </c>
      <c r="AO54" s="6">
        <v>0.44700000000000001</v>
      </c>
      <c r="AP54" s="6">
        <v>0.44700000000000001</v>
      </c>
      <c r="AQ54" s="6">
        <v>0.89500000000000002</v>
      </c>
      <c r="AR54" s="6">
        <v>91</v>
      </c>
      <c r="AS54" s="6">
        <f>Table1[[#This Row],[Shots]]/Table1[[#This Row],[GP]]</f>
        <v>2.3947368421052633</v>
      </c>
      <c r="AT54" s="8">
        <v>0.187</v>
      </c>
      <c r="AU54" s="6">
        <v>38</v>
      </c>
      <c r="AV54" s="6">
        <v>10</v>
      </c>
      <c r="AW54" s="6">
        <v>238</v>
      </c>
      <c r="AX54" s="6">
        <v>178</v>
      </c>
      <c r="AY54" s="8">
        <v>0.57210000000000005</v>
      </c>
      <c r="AZ54" s="6">
        <v>164</v>
      </c>
      <c r="BA54" s="33">
        <v>4.3157894736842097</v>
      </c>
      <c r="BB54" s="33">
        <v>4.9438596491228051</v>
      </c>
      <c r="BC54" s="33">
        <v>5.066231636000567</v>
      </c>
      <c r="BD54" s="36">
        <f>Table1[[#This Row],[FantasyPointsPerGp3YrAvg]]-Table1[[#This Row],[FantasyPointsPerGp]]</f>
        <v>0.7504421623163573</v>
      </c>
    </row>
    <row r="55" spans="1:56" x14ac:dyDescent="0.2">
      <c r="A55" s="20">
        <v>41</v>
      </c>
      <c r="B55" s="20" t="s">
        <v>132</v>
      </c>
      <c r="C55" s="20" t="s">
        <v>96</v>
      </c>
      <c r="D55" s="20">
        <v>28</v>
      </c>
      <c r="E55" s="20" t="s">
        <v>54</v>
      </c>
      <c r="F55" s="20">
        <v>35</v>
      </c>
      <c r="G55" s="20">
        <v>14</v>
      </c>
      <c r="H55" s="20">
        <v>9</v>
      </c>
      <c r="I55" s="20">
        <v>23</v>
      </c>
      <c r="J55" s="20">
        <v>16</v>
      </c>
      <c r="K55" s="20">
        <v>10</v>
      </c>
      <c r="L55" s="21">
        <v>0.625</v>
      </c>
      <c r="M55" s="21">
        <v>0.54305555555555551</v>
      </c>
      <c r="N55" s="21">
        <v>8.0555555555555561E-2</v>
      </c>
      <c r="O55" s="21">
        <v>6.9444444444444447E-4</v>
      </c>
      <c r="P55" s="20">
        <v>11</v>
      </c>
      <c r="Q55" s="20">
        <v>3</v>
      </c>
      <c r="R55" s="20">
        <v>0</v>
      </c>
      <c r="S55" s="20">
        <v>2</v>
      </c>
      <c r="T55" s="20">
        <v>0</v>
      </c>
      <c r="U55" s="20">
        <v>9</v>
      </c>
      <c r="V55" s="20">
        <v>0</v>
      </c>
      <c r="W55" s="20">
        <v>0</v>
      </c>
      <c r="X55" s="20">
        <v>1</v>
      </c>
      <c r="Y55" s="20">
        <v>0</v>
      </c>
      <c r="Z55" s="20">
        <v>20</v>
      </c>
      <c r="AA55" s="20">
        <v>3</v>
      </c>
      <c r="AB55" s="20">
        <v>0</v>
      </c>
      <c r="AC55" s="20">
        <v>3</v>
      </c>
      <c r="AD55" s="20">
        <v>0</v>
      </c>
      <c r="AE55" s="22">
        <v>0.13</v>
      </c>
      <c r="AF55" s="20">
        <v>1.599</v>
      </c>
      <c r="AG55" s="20">
        <v>1.028</v>
      </c>
      <c r="AH55" s="20">
        <v>2.6269999999999998</v>
      </c>
      <c r="AI55" s="20">
        <v>1.446</v>
      </c>
      <c r="AJ55" s="20">
        <v>1.1830000000000001</v>
      </c>
      <c r="AK55" s="20">
        <v>2.629</v>
      </c>
      <c r="AL55" s="20">
        <v>2.6389999999999998</v>
      </c>
      <c r="AM55" s="20">
        <v>0</v>
      </c>
      <c r="AN55" s="20">
        <v>2.6389999999999998</v>
      </c>
      <c r="AO55" s="20">
        <v>0.4</v>
      </c>
      <c r="AP55" s="20">
        <v>0.25700000000000001</v>
      </c>
      <c r="AQ55" s="20">
        <v>0.65700000000000003</v>
      </c>
      <c r="AR55" s="20">
        <v>106</v>
      </c>
      <c r="AS55" s="20">
        <f>Table1[[#This Row],[Shots]]/Table1[[#This Row],[GP]]</f>
        <v>3.0285714285714285</v>
      </c>
      <c r="AT55" s="22">
        <v>0.13200000000000001</v>
      </c>
      <c r="AU55" s="20">
        <v>46</v>
      </c>
      <c r="AV55" s="20">
        <v>12</v>
      </c>
      <c r="AW55" s="20">
        <v>23</v>
      </c>
      <c r="AX55" s="20">
        <v>19</v>
      </c>
      <c r="AY55" s="22">
        <v>0.54759999999999998</v>
      </c>
      <c r="AZ55" s="20">
        <v>150.9</v>
      </c>
      <c r="BA55" s="34">
        <v>4.3114285714285696</v>
      </c>
      <c r="BB55" s="34">
        <v>4.3489346246973346</v>
      </c>
      <c r="BC55" s="34">
        <v>4.4143304002047268</v>
      </c>
      <c r="BD55" s="32">
        <f>Table1[[#This Row],[FantasyPointsPerGp3YrAvg]]-Table1[[#This Row],[FantasyPointsPerGp]]</f>
        <v>0.10290182877615717</v>
      </c>
    </row>
    <row r="56" spans="1:56" s="24" customFormat="1" x14ac:dyDescent="0.2">
      <c r="A56" s="1">
        <v>52</v>
      </c>
      <c r="B56" s="20" t="s">
        <v>133</v>
      </c>
      <c r="C56" s="20" t="s">
        <v>122</v>
      </c>
      <c r="D56" s="20">
        <v>26</v>
      </c>
      <c r="E56" s="20" t="s">
        <v>54</v>
      </c>
      <c r="F56" s="20">
        <v>39</v>
      </c>
      <c r="G56" s="20">
        <v>12</v>
      </c>
      <c r="H56" s="20">
        <v>20</v>
      </c>
      <c r="I56" s="20">
        <v>32</v>
      </c>
      <c r="J56" s="20">
        <v>16</v>
      </c>
      <c r="K56" s="20">
        <v>-9</v>
      </c>
      <c r="L56" s="21">
        <v>0.76180555555555562</v>
      </c>
      <c r="M56" s="21">
        <v>0.63888888888888895</v>
      </c>
      <c r="N56" s="21">
        <v>0.12222222222222223</v>
      </c>
      <c r="O56" s="21">
        <v>0</v>
      </c>
      <c r="P56" s="20">
        <v>9</v>
      </c>
      <c r="Q56" s="20">
        <v>3</v>
      </c>
      <c r="R56" s="20">
        <v>0</v>
      </c>
      <c r="S56" s="20">
        <v>3</v>
      </c>
      <c r="T56" s="20">
        <v>1</v>
      </c>
      <c r="U56" s="20">
        <v>10</v>
      </c>
      <c r="V56" s="20">
        <v>10</v>
      </c>
      <c r="W56" s="20">
        <v>0</v>
      </c>
      <c r="X56" s="20">
        <v>3</v>
      </c>
      <c r="Y56" s="20">
        <v>0</v>
      </c>
      <c r="Z56" s="20">
        <v>19</v>
      </c>
      <c r="AA56" s="20">
        <v>13</v>
      </c>
      <c r="AB56" s="20">
        <v>0</v>
      </c>
      <c r="AC56" s="20">
        <v>6</v>
      </c>
      <c r="AD56" s="20">
        <v>1</v>
      </c>
      <c r="AE56" s="22">
        <v>0.40600000000000003</v>
      </c>
      <c r="AF56" s="20">
        <v>1.0089999999999999</v>
      </c>
      <c r="AG56" s="20">
        <v>1.6819999999999999</v>
      </c>
      <c r="AH56" s="20">
        <v>2.6909999999999998</v>
      </c>
      <c r="AI56" s="20">
        <v>0.90300000000000002</v>
      </c>
      <c r="AJ56" s="20">
        <v>1.0029999999999999</v>
      </c>
      <c r="AK56" s="20">
        <v>1.9059999999999999</v>
      </c>
      <c r="AL56" s="20">
        <v>1.5680000000000001</v>
      </c>
      <c r="AM56" s="20">
        <v>5.226</v>
      </c>
      <c r="AN56" s="20">
        <v>6.7930000000000001</v>
      </c>
      <c r="AO56" s="20">
        <v>0.308</v>
      </c>
      <c r="AP56" s="20">
        <v>0.51300000000000001</v>
      </c>
      <c r="AQ56" s="20">
        <v>0.82099999999999995</v>
      </c>
      <c r="AR56" s="20">
        <v>129</v>
      </c>
      <c r="AS56" s="20">
        <f>Table1[[#This Row],[Shots]]/Table1[[#This Row],[GP]]</f>
        <v>3.3076923076923075</v>
      </c>
      <c r="AT56" s="22">
        <v>9.2999999999999999E-2</v>
      </c>
      <c r="AU56" s="20">
        <v>47</v>
      </c>
      <c r="AV56" s="20">
        <v>14</v>
      </c>
      <c r="AW56" s="20">
        <v>3</v>
      </c>
      <c r="AX56" s="20">
        <v>5</v>
      </c>
      <c r="AY56" s="22">
        <v>0.375</v>
      </c>
      <c r="AZ56" s="20">
        <v>166.8</v>
      </c>
      <c r="BA56" s="34">
        <v>4.2769230769230697</v>
      </c>
      <c r="BB56" s="34">
        <v>4.2011599511599442</v>
      </c>
      <c r="BC56" s="34">
        <v>4.4221274674399629</v>
      </c>
      <c r="BD56" s="34">
        <f>Table1[[#This Row],[FantasyPointsPerGp3YrAvg]]-Table1[[#This Row],[FantasyPointsPerGp]]</f>
        <v>0.14520439051689316</v>
      </c>
    </row>
    <row r="57" spans="1:56" x14ac:dyDescent="0.2">
      <c r="A57" s="1">
        <v>86</v>
      </c>
      <c r="B57" s="1" t="s">
        <v>134</v>
      </c>
      <c r="C57" s="1" t="s">
        <v>66</v>
      </c>
      <c r="D57" s="1">
        <v>22</v>
      </c>
      <c r="E57" s="1" t="s">
        <v>92</v>
      </c>
      <c r="F57" s="1">
        <v>56</v>
      </c>
      <c r="G57" s="1">
        <v>18</v>
      </c>
      <c r="H57" s="1">
        <v>23</v>
      </c>
      <c r="I57" s="1">
        <v>41</v>
      </c>
      <c r="J57" s="1">
        <v>42</v>
      </c>
      <c r="K57" s="1">
        <v>-6</v>
      </c>
      <c r="L57" s="2">
        <v>0.97430555555555554</v>
      </c>
      <c r="M57" s="2">
        <v>0.81874999999999998</v>
      </c>
      <c r="N57" s="2">
        <v>0.11388888888888889</v>
      </c>
      <c r="O57" s="2">
        <v>4.0972222222222222E-2</v>
      </c>
      <c r="P57" s="1">
        <v>13</v>
      </c>
      <c r="Q57" s="1">
        <v>5</v>
      </c>
      <c r="R57" s="1">
        <v>0</v>
      </c>
      <c r="S57" s="1">
        <v>3</v>
      </c>
      <c r="T57" s="1">
        <v>1</v>
      </c>
      <c r="U57" s="1">
        <v>14</v>
      </c>
      <c r="V57" s="1">
        <v>9</v>
      </c>
      <c r="W57" s="1">
        <v>0</v>
      </c>
      <c r="X57" s="1">
        <v>2</v>
      </c>
      <c r="Y57" s="1">
        <v>0</v>
      </c>
      <c r="Z57" s="1">
        <v>27</v>
      </c>
      <c r="AA57" s="1">
        <v>14</v>
      </c>
      <c r="AB57" s="1">
        <v>0</v>
      </c>
      <c r="AC57" s="1">
        <v>5</v>
      </c>
      <c r="AD57" s="1">
        <v>1</v>
      </c>
      <c r="AE57" s="3">
        <v>0.34100000000000003</v>
      </c>
      <c r="AF57" s="1">
        <v>0.82499999999999996</v>
      </c>
      <c r="AG57" s="1">
        <v>1.054</v>
      </c>
      <c r="AH57" s="1">
        <v>1.8779999999999999</v>
      </c>
      <c r="AI57" s="1">
        <v>0.70899999999999996</v>
      </c>
      <c r="AJ57" s="1">
        <v>0.76300000000000001</v>
      </c>
      <c r="AK57" s="1">
        <v>1.472</v>
      </c>
      <c r="AL57" s="1">
        <v>1.958</v>
      </c>
      <c r="AM57" s="1">
        <v>3.524</v>
      </c>
      <c r="AN57" s="1">
        <v>5.4809999999999999</v>
      </c>
      <c r="AO57" s="1">
        <v>0.32100000000000001</v>
      </c>
      <c r="AP57" s="1">
        <v>0.41099999999999998</v>
      </c>
      <c r="AQ57" s="1">
        <v>0.73199999999999998</v>
      </c>
      <c r="AR57" s="1">
        <v>176</v>
      </c>
      <c r="AS57" s="5">
        <f>Table1[[#This Row],[Shots]]/Table1[[#This Row],[GP]]</f>
        <v>3.1428571428571428</v>
      </c>
      <c r="AT57" s="3">
        <v>0.10199999999999999</v>
      </c>
      <c r="AU57" s="1">
        <v>59</v>
      </c>
      <c r="AV57" s="1">
        <v>89</v>
      </c>
      <c r="AW57" s="1">
        <v>0</v>
      </c>
      <c r="AX57" s="1">
        <v>0</v>
      </c>
      <c r="AY57" s="3">
        <v>0</v>
      </c>
      <c r="AZ57" s="1">
        <v>237.8</v>
      </c>
      <c r="BA57" s="32">
        <v>4.2464285714285701</v>
      </c>
      <c r="BB57" s="32">
        <v>3.7422619047619001</v>
      </c>
      <c r="BC57" s="32">
        <v>3.4030173704701969</v>
      </c>
      <c r="BD57" s="32">
        <f>Table1[[#This Row],[FantasyPointsPerGp3YrAvg]]-Table1[[#This Row],[FantasyPointsPerGp]]</f>
        <v>-0.84341120095837319</v>
      </c>
    </row>
    <row r="58" spans="1:56" s="24" customFormat="1" x14ac:dyDescent="0.2">
      <c r="A58" s="6">
        <v>39</v>
      </c>
      <c r="B58" s="6" t="s">
        <v>135</v>
      </c>
      <c r="C58" s="6" t="s">
        <v>83</v>
      </c>
      <c r="D58" s="6">
        <v>29</v>
      </c>
      <c r="E58" s="6" t="s">
        <v>54</v>
      </c>
      <c r="F58" s="6">
        <v>50</v>
      </c>
      <c r="G58" s="6">
        <v>20</v>
      </c>
      <c r="H58" s="6">
        <v>10</v>
      </c>
      <c r="I58" s="6">
        <v>30</v>
      </c>
      <c r="J58" s="6">
        <v>34</v>
      </c>
      <c r="K58" s="6">
        <v>-1</v>
      </c>
      <c r="L58" s="7">
        <v>0.72430555555555554</v>
      </c>
      <c r="M58" s="7">
        <v>0.5541666666666667</v>
      </c>
      <c r="N58" s="7">
        <v>0.14930555555555555</v>
      </c>
      <c r="O58" s="7">
        <v>2.0833333333333332E-2</v>
      </c>
      <c r="P58" s="6">
        <v>9</v>
      </c>
      <c r="Q58" s="6">
        <v>11</v>
      </c>
      <c r="R58" s="6">
        <v>0</v>
      </c>
      <c r="S58" s="6">
        <v>4</v>
      </c>
      <c r="T58" s="6">
        <v>0</v>
      </c>
      <c r="U58" s="6">
        <v>7</v>
      </c>
      <c r="V58" s="6">
        <v>3</v>
      </c>
      <c r="W58" s="6">
        <v>0</v>
      </c>
      <c r="X58" s="6">
        <v>0</v>
      </c>
      <c r="Y58" s="6">
        <v>0</v>
      </c>
      <c r="Z58" s="6">
        <v>16</v>
      </c>
      <c r="AA58" s="6">
        <v>14</v>
      </c>
      <c r="AB58" s="6">
        <v>0</v>
      </c>
      <c r="AC58" s="6">
        <v>4</v>
      </c>
      <c r="AD58" s="6">
        <v>0</v>
      </c>
      <c r="AE58" s="8">
        <v>0.46700000000000003</v>
      </c>
      <c r="AF58" s="6">
        <v>1.38</v>
      </c>
      <c r="AG58" s="6">
        <v>0.69</v>
      </c>
      <c r="AH58" s="6">
        <v>2.069</v>
      </c>
      <c r="AI58" s="6">
        <v>0.81200000000000006</v>
      </c>
      <c r="AJ58" s="6">
        <v>0.63100000000000001</v>
      </c>
      <c r="AK58" s="6">
        <v>1.4430000000000001</v>
      </c>
      <c r="AL58" s="6">
        <v>3.681</v>
      </c>
      <c r="AM58" s="6">
        <v>1.004</v>
      </c>
      <c r="AN58" s="6">
        <v>4.6849999999999996</v>
      </c>
      <c r="AO58" s="6">
        <v>0.4</v>
      </c>
      <c r="AP58" s="6">
        <v>0.2</v>
      </c>
      <c r="AQ58" s="6">
        <v>0.6</v>
      </c>
      <c r="AR58" s="6">
        <v>102</v>
      </c>
      <c r="AS58" s="6">
        <f>Table1[[#This Row],[Shots]]/Table1[[#This Row],[GP]]</f>
        <v>2.04</v>
      </c>
      <c r="AT58" s="8">
        <v>0.19600000000000001</v>
      </c>
      <c r="AU58" s="6">
        <v>115</v>
      </c>
      <c r="AV58" s="6">
        <v>35</v>
      </c>
      <c r="AW58" s="6">
        <v>30</v>
      </c>
      <c r="AX58" s="6">
        <v>45</v>
      </c>
      <c r="AY58" s="8">
        <v>0.4</v>
      </c>
      <c r="AZ58" s="6">
        <v>211.5</v>
      </c>
      <c r="BA58" s="33">
        <v>4.2300000000000004</v>
      </c>
      <c r="BB58" s="33">
        <v>4.3681746031745998</v>
      </c>
      <c r="BC58" s="33">
        <v>4.3036775835509964</v>
      </c>
      <c r="BD58" s="34">
        <f>Table1[[#This Row],[FantasyPointsPerGp3YrAvg]]-Table1[[#This Row],[FantasyPointsPerGp]]</f>
        <v>7.3677583550995962E-2</v>
      </c>
    </row>
    <row r="59" spans="1:56" s="10" customFormat="1" x14ac:dyDescent="0.2">
      <c r="A59" s="6">
        <v>66</v>
      </c>
      <c r="B59" s="6" t="s">
        <v>136</v>
      </c>
      <c r="C59" s="6" t="s">
        <v>96</v>
      </c>
      <c r="D59" s="6">
        <v>33</v>
      </c>
      <c r="E59" s="6" t="s">
        <v>92</v>
      </c>
      <c r="F59" s="6">
        <v>55</v>
      </c>
      <c r="G59" s="6">
        <v>12</v>
      </c>
      <c r="H59" s="6">
        <v>30</v>
      </c>
      <c r="I59" s="6">
        <v>42</v>
      </c>
      <c r="J59" s="1">
        <v>20</v>
      </c>
      <c r="K59" s="6">
        <v>6</v>
      </c>
      <c r="L59" s="7">
        <v>0.9472222222222223</v>
      </c>
      <c r="M59" s="7">
        <v>0.7680555555555556</v>
      </c>
      <c r="N59" s="7">
        <v>9.8611111111111108E-2</v>
      </c>
      <c r="O59" s="7">
        <v>7.9861111111111105E-2</v>
      </c>
      <c r="P59" s="1">
        <v>8</v>
      </c>
      <c r="Q59" s="6">
        <v>4</v>
      </c>
      <c r="R59" s="1">
        <v>0</v>
      </c>
      <c r="S59" s="6">
        <v>2</v>
      </c>
      <c r="T59" s="1">
        <v>0</v>
      </c>
      <c r="U59" s="1">
        <v>18</v>
      </c>
      <c r="V59" s="1">
        <v>11</v>
      </c>
      <c r="W59" s="1">
        <v>1</v>
      </c>
      <c r="X59" s="1">
        <v>5</v>
      </c>
      <c r="Y59" s="1">
        <v>3</v>
      </c>
      <c r="Z59" s="1">
        <v>26</v>
      </c>
      <c r="AA59" s="6">
        <v>15</v>
      </c>
      <c r="AB59" s="1">
        <v>1</v>
      </c>
      <c r="AC59" s="1">
        <v>7</v>
      </c>
      <c r="AD59" s="1">
        <v>3</v>
      </c>
      <c r="AE59" s="8">
        <v>0.35699999999999998</v>
      </c>
      <c r="AF59" s="6">
        <v>0.57599999999999996</v>
      </c>
      <c r="AG59" s="6">
        <v>1.4390000000000001</v>
      </c>
      <c r="AH59" s="6">
        <v>2.0150000000000001</v>
      </c>
      <c r="AI59" s="1">
        <v>0.47299999999999998</v>
      </c>
      <c r="AJ59" s="1">
        <v>1.0640000000000001</v>
      </c>
      <c r="AK59" s="1">
        <v>1.538</v>
      </c>
      <c r="AL59" s="1">
        <v>1.843</v>
      </c>
      <c r="AM59" s="1">
        <v>5.069</v>
      </c>
      <c r="AN59" s="1">
        <v>6.9119999999999999</v>
      </c>
      <c r="AO59" s="6">
        <v>0.218</v>
      </c>
      <c r="AP59" s="6">
        <v>0.54500000000000004</v>
      </c>
      <c r="AQ59" s="6">
        <v>0.76400000000000001</v>
      </c>
      <c r="AR59" s="6">
        <v>128</v>
      </c>
      <c r="AS59" s="9">
        <f>Table1[[#This Row],[Shots]]/Table1[[#This Row],[GP]]</f>
        <v>2.3272727272727272</v>
      </c>
      <c r="AT59" s="8">
        <v>9.4E-2</v>
      </c>
      <c r="AU59" s="6">
        <v>97</v>
      </c>
      <c r="AV59" s="6">
        <v>60</v>
      </c>
      <c r="AW59" s="1">
        <v>0</v>
      </c>
      <c r="AX59" s="1">
        <v>0</v>
      </c>
      <c r="AY59" s="3">
        <v>0</v>
      </c>
      <c r="AZ59" s="6">
        <v>230.5</v>
      </c>
      <c r="BA59" s="33">
        <v>4.1909090909090896</v>
      </c>
      <c r="BB59" s="33">
        <v>3.9954545454545447</v>
      </c>
      <c r="BC59" s="33">
        <v>3.9160753880266062</v>
      </c>
      <c r="BD59" s="33">
        <f>Table1[[#This Row],[FantasyPointsPerGp3YrAvg]]-Table1[[#This Row],[FantasyPointsPerGp]]</f>
        <v>-0.27483370288248343</v>
      </c>
    </row>
    <row r="60" spans="1:56" x14ac:dyDescent="0.2">
      <c r="A60" s="1">
        <v>65</v>
      </c>
      <c r="B60" s="1" t="s">
        <v>137</v>
      </c>
      <c r="C60" s="1" t="s">
        <v>120</v>
      </c>
      <c r="D60" s="1">
        <v>24</v>
      </c>
      <c r="E60" s="1" t="s">
        <v>54</v>
      </c>
      <c r="F60" s="1">
        <v>50</v>
      </c>
      <c r="G60" s="1">
        <v>20</v>
      </c>
      <c r="H60" s="1">
        <v>20</v>
      </c>
      <c r="I60" s="1">
        <v>40</v>
      </c>
      <c r="J60" s="1">
        <v>43</v>
      </c>
      <c r="K60" s="1">
        <v>-2</v>
      </c>
      <c r="L60" s="2">
        <v>0.70347222222222217</v>
      </c>
      <c r="M60" s="2">
        <v>0.56111111111111112</v>
      </c>
      <c r="N60" s="2">
        <v>0.12847222222222224</v>
      </c>
      <c r="O60" s="2">
        <v>1.3194444444444444E-2</v>
      </c>
      <c r="P60" s="1">
        <v>14</v>
      </c>
      <c r="Q60" s="1">
        <v>6</v>
      </c>
      <c r="R60" s="1">
        <v>0</v>
      </c>
      <c r="S60" s="1">
        <v>5</v>
      </c>
      <c r="T60" s="1">
        <v>1</v>
      </c>
      <c r="U60" s="1">
        <v>12</v>
      </c>
      <c r="V60" s="1">
        <v>8</v>
      </c>
      <c r="W60" s="1">
        <v>0</v>
      </c>
      <c r="X60" s="1">
        <v>4</v>
      </c>
      <c r="Y60" s="1">
        <v>0</v>
      </c>
      <c r="Z60" s="1">
        <v>26</v>
      </c>
      <c r="AA60" s="1">
        <v>14</v>
      </c>
      <c r="AB60" s="1">
        <v>0</v>
      </c>
      <c r="AC60" s="1">
        <v>9</v>
      </c>
      <c r="AD60" s="1">
        <v>1</v>
      </c>
      <c r="AE60" s="3">
        <v>0.35</v>
      </c>
      <c r="AF60" s="1">
        <v>1.42</v>
      </c>
      <c r="AG60" s="1">
        <v>1.42</v>
      </c>
      <c r="AH60" s="1">
        <v>2.84</v>
      </c>
      <c r="AI60" s="1">
        <v>1.2470000000000001</v>
      </c>
      <c r="AJ60" s="1">
        <v>1.069</v>
      </c>
      <c r="AK60" s="1">
        <v>2.3159999999999998</v>
      </c>
      <c r="AL60" s="1">
        <v>2.323</v>
      </c>
      <c r="AM60" s="1">
        <v>3.0979999999999999</v>
      </c>
      <c r="AN60" s="1">
        <v>5.4210000000000003</v>
      </c>
      <c r="AO60" s="1">
        <v>0.4</v>
      </c>
      <c r="AP60" s="1">
        <v>0.4</v>
      </c>
      <c r="AQ60" s="1">
        <v>0.8</v>
      </c>
      <c r="AR60" s="1">
        <v>162</v>
      </c>
      <c r="AS60" s="1">
        <f>Table1[[#This Row],[Shots]]/Table1[[#This Row],[GP]]</f>
        <v>3.24</v>
      </c>
      <c r="AT60" s="3">
        <v>0.124</v>
      </c>
      <c r="AU60" s="1">
        <v>27</v>
      </c>
      <c r="AV60" s="1">
        <v>13</v>
      </c>
      <c r="AW60" s="1">
        <v>5</v>
      </c>
      <c r="AX60" s="1">
        <v>10</v>
      </c>
      <c r="AY60" s="3">
        <v>0.33329999999999999</v>
      </c>
      <c r="AZ60" s="1">
        <v>209.1</v>
      </c>
      <c r="BA60" s="32">
        <v>4.1819999999999897</v>
      </c>
      <c r="BB60" s="32">
        <v>3.998031249999995</v>
      </c>
      <c r="BC60" s="32">
        <v>3.3962778614457765</v>
      </c>
      <c r="BD60" s="32">
        <f>Table1[[#This Row],[FantasyPointsPerGp3YrAvg]]-Table1[[#This Row],[FantasyPointsPerGp]]</f>
        <v>-0.78572213855421325</v>
      </c>
    </row>
    <row r="61" spans="1:56" s="10" customFormat="1" x14ac:dyDescent="0.2">
      <c r="A61" s="1">
        <v>62</v>
      </c>
      <c r="B61" s="1" t="s">
        <v>138</v>
      </c>
      <c r="C61" s="1" t="s">
        <v>131</v>
      </c>
      <c r="D61" s="1">
        <v>29</v>
      </c>
      <c r="E61" s="1" t="s">
        <v>54</v>
      </c>
      <c r="F61" s="1">
        <v>55</v>
      </c>
      <c r="G61" s="1">
        <v>15</v>
      </c>
      <c r="H61" s="1">
        <v>31</v>
      </c>
      <c r="I61" s="1">
        <v>46</v>
      </c>
      <c r="J61" s="1">
        <v>26</v>
      </c>
      <c r="K61" s="1">
        <v>1</v>
      </c>
      <c r="L61" s="2">
        <v>0.7270833333333333</v>
      </c>
      <c r="M61" s="2">
        <v>0.59097222222222223</v>
      </c>
      <c r="N61" s="2">
        <v>0.13333333333333333</v>
      </c>
      <c r="O61" s="2">
        <v>1.3888888888888889E-3</v>
      </c>
      <c r="P61" s="1">
        <v>8</v>
      </c>
      <c r="Q61" s="1">
        <v>7</v>
      </c>
      <c r="R61" s="1">
        <v>0</v>
      </c>
      <c r="S61" s="1">
        <v>6</v>
      </c>
      <c r="T61" s="1">
        <v>0</v>
      </c>
      <c r="U61" s="1">
        <v>18</v>
      </c>
      <c r="V61" s="1">
        <v>13</v>
      </c>
      <c r="W61" s="1">
        <v>0</v>
      </c>
      <c r="X61" s="1">
        <v>2</v>
      </c>
      <c r="Y61" s="1">
        <v>0</v>
      </c>
      <c r="Z61" s="1">
        <v>26</v>
      </c>
      <c r="AA61" s="1">
        <v>20</v>
      </c>
      <c r="AB61" s="1">
        <v>0</v>
      </c>
      <c r="AC61" s="1">
        <v>8</v>
      </c>
      <c r="AD61" s="1">
        <v>0</v>
      </c>
      <c r="AE61" s="3">
        <v>0.435</v>
      </c>
      <c r="AF61" s="1">
        <v>0.93700000000000006</v>
      </c>
      <c r="AG61" s="1">
        <v>1.9370000000000001</v>
      </c>
      <c r="AH61" s="1">
        <v>2.875</v>
      </c>
      <c r="AI61" s="1">
        <v>0.61499999999999999</v>
      </c>
      <c r="AJ61" s="1">
        <v>1.383</v>
      </c>
      <c r="AK61" s="1">
        <v>1.998</v>
      </c>
      <c r="AL61" s="1">
        <v>2.3740000000000001</v>
      </c>
      <c r="AM61" s="1">
        <v>4.41</v>
      </c>
      <c r="AN61" s="1">
        <v>6.7839999999999998</v>
      </c>
      <c r="AO61" s="1">
        <v>0.27300000000000002</v>
      </c>
      <c r="AP61" s="1">
        <v>0.56399999999999995</v>
      </c>
      <c r="AQ61" s="1">
        <v>0.83599999999999997</v>
      </c>
      <c r="AR61" s="1">
        <v>111</v>
      </c>
      <c r="AS61" s="1">
        <f>Table1[[#This Row],[Shots]]/Table1[[#This Row],[GP]]</f>
        <v>2.0181818181818181</v>
      </c>
      <c r="AT61" s="3">
        <v>0.13500000000000001</v>
      </c>
      <c r="AU61" s="1">
        <v>82</v>
      </c>
      <c r="AV61" s="1">
        <v>43</v>
      </c>
      <c r="AW61" s="1">
        <v>0</v>
      </c>
      <c r="AX61" s="1">
        <v>6</v>
      </c>
      <c r="AY61" s="3">
        <v>0</v>
      </c>
      <c r="AZ61" s="1">
        <v>229.6</v>
      </c>
      <c r="BA61" s="32">
        <v>4.1745454545454503</v>
      </c>
      <c r="BB61" s="32">
        <v>4.0814756258234457</v>
      </c>
      <c r="BC61" s="32">
        <v>3.6886920838822967</v>
      </c>
      <c r="BD61" s="33">
        <f>Table1[[#This Row],[FantasyPointsPerGp3YrAvg]]-Table1[[#This Row],[FantasyPointsPerGp]]</f>
        <v>-0.48585337066315359</v>
      </c>
    </row>
    <row r="62" spans="1:56" s="24" customFormat="1" x14ac:dyDescent="0.2">
      <c r="A62" s="1">
        <v>119</v>
      </c>
      <c r="B62" s="1" t="s">
        <v>139</v>
      </c>
      <c r="C62" s="1" t="s">
        <v>140</v>
      </c>
      <c r="D62" s="1">
        <v>25</v>
      </c>
      <c r="E62" s="1" t="s">
        <v>54</v>
      </c>
      <c r="F62" s="1">
        <v>24</v>
      </c>
      <c r="G62" s="1">
        <v>6</v>
      </c>
      <c r="H62" s="1">
        <v>3</v>
      </c>
      <c r="I62" s="1">
        <v>9</v>
      </c>
      <c r="J62" s="1">
        <v>14</v>
      </c>
      <c r="K62" s="1">
        <v>0</v>
      </c>
      <c r="L62" s="2">
        <v>0.66736111111111107</v>
      </c>
      <c r="M62" s="2">
        <v>0.52708333333333335</v>
      </c>
      <c r="N62" s="2">
        <v>1.0416666666666666E-2</v>
      </c>
      <c r="O62" s="2">
        <v>0.12916666666666668</v>
      </c>
      <c r="P62" s="1">
        <v>6</v>
      </c>
      <c r="Q62" s="1">
        <v>0</v>
      </c>
      <c r="R62" s="1">
        <v>0</v>
      </c>
      <c r="S62" s="1">
        <v>1</v>
      </c>
      <c r="T62" s="1">
        <v>0</v>
      </c>
      <c r="U62" s="1">
        <v>3</v>
      </c>
      <c r="V62" s="1">
        <v>0</v>
      </c>
      <c r="W62" s="1">
        <v>0</v>
      </c>
      <c r="X62" s="1">
        <v>0</v>
      </c>
      <c r="Y62" s="1">
        <v>0</v>
      </c>
      <c r="Z62" s="1">
        <v>9</v>
      </c>
      <c r="AA62" s="1">
        <v>0</v>
      </c>
      <c r="AB62" s="1">
        <v>0</v>
      </c>
      <c r="AC62" s="1">
        <v>1</v>
      </c>
      <c r="AD62" s="1">
        <v>0</v>
      </c>
      <c r="AE62" s="3">
        <v>0</v>
      </c>
      <c r="AF62" s="1">
        <v>0.93600000000000005</v>
      </c>
      <c r="AG62" s="1">
        <v>0.46800000000000003</v>
      </c>
      <c r="AH62" s="1">
        <v>1.405</v>
      </c>
      <c r="AI62" s="1">
        <v>1.1850000000000001</v>
      </c>
      <c r="AJ62" s="1">
        <v>0.59199999999999997</v>
      </c>
      <c r="AK62" s="1">
        <v>1.7769999999999999</v>
      </c>
      <c r="AL62" s="1">
        <v>0</v>
      </c>
      <c r="AM62" s="1">
        <v>0</v>
      </c>
      <c r="AN62" s="1">
        <v>0</v>
      </c>
      <c r="AO62" s="1">
        <v>0.25</v>
      </c>
      <c r="AP62" s="1">
        <v>0.125</v>
      </c>
      <c r="AQ62" s="1">
        <v>0.375</v>
      </c>
      <c r="AR62" s="1">
        <v>40</v>
      </c>
      <c r="AS62" s="1">
        <f>Table1[[#This Row],[Shots]]/Table1[[#This Row],[GP]]</f>
        <v>1.6666666666666667</v>
      </c>
      <c r="AT62" s="3">
        <v>0.15</v>
      </c>
      <c r="AU62" s="1">
        <v>100</v>
      </c>
      <c r="AV62" s="1">
        <v>28</v>
      </c>
      <c r="AW62" s="1">
        <v>12</v>
      </c>
      <c r="AX62" s="1">
        <v>21</v>
      </c>
      <c r="AY62" s="3">
        <v>0.36359999999999998</v>
      </c>
      <c r="AZ62" s="1">
        <v>100.1</v>
      </c>
      <c r="BA62" s="32">
        <v>4.1708333333333298</v>
      </c>
      <c r="BB62" s="32">
        <v>3.4589460784313699</v>
      </c>
      <c r="BC62" s="32">
        <v>3.2019099982335231</v>
      </c>
      <c r="BD62" s="34">
        <f>Table1[[#This Row],[FantasyPointsPerGp3YrAvg]]-Table1[[#This Row],[FantasyPointsPerGp]]</f>
        <v>-0.96892333509980677</v>
      </c>
    </row>
    <row r="63" spans="1:56" x14ac:dyDescent="0.2">
      <c r="A63" s="1">
        <v>53</v>
      </c>
      <c r="B63" s="15" t="s">
        <v>141</v>
      </c>
      <c r="C63" s="15" t="s">
        <v>90</v>
      </c>
      <c r="D63" s="15">
        <v>27</v>
      </c>
      <c r="E63" s="15" t="s">
        <v>54</v>
      </c>
      <c r="F63" s="15">
        <v>56</v>
      </c>
      <c r="G63" s="15">
        <v>21</v>
      </c>
      <c r="H63" s="15">
        <v>42</v>
      </c>
      <c r="I63" s="15">
        <v>63</v>
      </c>
      <c r="J63" s="15">
        <v>12</v>
      </c>
      <c r="K63" s="15">
        <v>-4</v>
      </c>
      <c r="L63" s="16">
        <v>0.87361111111111101</v>
      </c>
      <c r="M63" s="16">
        <v>0.73611111111111116</v>
      </c>
      <c r="N63" s="16">
        <v>0.13472222222222222</v>
      </c>
      <c r="O63" s="16">
        <v>2.7777777777777779E-3</v>
      </c>
      <c r="P63" s="15">
        <v>17</v>
      </c>
      <c r="Q63" s="15">
        <v>4</v>
      </c>
      <c r="R63" s="15">
        <v>0</v>
      </c>
      <c r="S63" s="15">
        <v>4</v>
      </c>
      <c r="T63" s="15">
        <v>0</v>
      </c>
      <c r="U63" s="15">
        <v>29</v>
      </c>
      <c r="V63" s="15">
        <v>13</v>
      </c>
      <c r="W63" s="15">
        <v>0</v>
      </c>
      <c r="X63" s="15">
        <v>8</v>
      </c>
      <c r="Y63" s="15">
        <v>1</v>
      </c>
      <c r="Z63" s="15">
        <v>46</v>
      </c>
      <c r="AA63" s="15">
        <v>17</v>
      </c>
      <c r="AB63" s="15">
        <v>0</v>
      </c>
      <c r="AC63" s="15">
        <v>12</v>
      </c>
      <c r="AD63" s="15">
        <v>1</v>
      </c>
      <c r="AE63" s="17">
        <v>0.27</v>
      </c>
      <c r="AF63" s="15">
        <v>1.0720000000000001</v>
      </c>
      <c r="AG63" s="15">
        <v>2.145</v>
      </c>
      <c r="AH63" s="15">
        <v>3.2170000000000001</v>
      </c>
      <c r="AI63" s="15">
        <v>1.0309999999999999</v>
      </c>
      <c r="AJ63" s="15">
        <v>1.758</v>
      </c>
      <c r="AK63" s="15">
        <v>2.7890000000000001</v>
      </c>
      <c r="AL63" s="15">
        <v>1.323</v>
      </c>
      <c r="AM63" s="15">
        <v>4.298</v>
      </c>
      <c r="AN63" s="15">
        <v>5.6210000000000004</v>
      </c>
      <c r="AO63" s="15">
        <v>0.375</v>
      </c>
      <c r="AP63" s="15">
        <v>0.75</v>
      </c>
      <c r="AQ63" s="15">
        <v>1.125</v>
      </c>
      <c r="AR63" s="15">
        <v>126</v>
      </c>
      <c r="AS63" s="15">
        <f>Table1[[#This Row],[Shots]]/Table1[[#This Row],[GP]]</f>
        <v>2.25</v>
      </c>
      <c r="AT63" s="17">
        <v>0.16700000000000001</v>
      </c>
      <c r="AU63" s="15">
        <v>31</v>
      </c>
      <c r="AV63" s="15">
        <v>38</v>
      </c>
      <c r="AW63" s="15">
        <v>352</v>
      </c>
      <c r="AX63" s="15">
        <v>355</v>
      </c>
      <c r="AY63" s="17">
        <v>0.49790000000000001</v>
      </c>
      <c r="AZ63" s="15">
        <v>233.1</v>
      </c>
      <c r="BA63" s="36">
        <v>4.1624999999999996</v>
      </c>
      <c r="BB63" s="36">
        <v>4.1854753521126753</v>
      </c>
      <c r="BC63" s="36">
        <v>4.2671461697011308</v>
      </c>
      <c r="BD63" s="32">
        <f>Table1[[#This Row],[FantasyPointsPerGp3YrAvg]]-Table1[[#This Row],[FantasyPointsPerGp]]</f>
        <v>0.10464616970113116</v>
      </c>
    </row>
    <row r="64" spans="1:56" x14ac:dyDescent="0.2">
      <c r="A64" s="1">
        <v>101</v>
      </c>
      <c r="B64" s="1" t="s">
        <v>142</v>
      </c>
      <c r="C64" s="1" t="s">
        <v>69</v>
      </c>
      <c r="D64" s="1">
        <v>26</v>
      </c>
      <c r="E64" s="1" t="s">
        <v>92</v>
      </c>
      <c r="F64" s="1">
        <v>54</v>
      </c>
      <c r="G64" s="1">
        <v>6</v>
      </c>
      <c r="H64" s="1">
        <v>30</v>
      </c>
      <c r="I64" s="1">
        <v>36</v>
      </c>
      <c r="J64" s="1">
        <v>45</v>
      </c>
      <c r="K64" s="1">
        <v>29</v>
      </c>
      <c r="L64" s="2">
        <v>0.92083333333333339</v>
      </c>
      <c r="M64" s="2">
        <v>0.79236111111111107</v>
      </c>
      <c r="N64" s="2">
        <v>1.7361111111111112E-2</v>
      </c>
      <c r="O64" s="2">
        <v>0.11041666666666666</v>
      </c>
      <c r="P64" s="1">
        <v>6</v>
      </c>
      <c r="Q64" s="1">
        <v>0</v>
      </c>
      <c r="R64" s="1">
        <v>0</v>
      </c>
      <c r="S64" s="1">
        <v>1</v>
      </c>
      <c r="T64" s="1">
        <v>0</v>
      </c>
      <c r="U64" s="1">
        <v>25</v>
      </c>
      <c r="V64" s="1">
        <v>3</v>
      </c>
      <c r="W64" s="1">
        <v>2</v>
      </c>
      <c r="X64" s="1">
        <v>10</v>
      </c>
      <c r="Y64" s="1">
        <v>5</v>
      </c>
      <c r="Z64" s="1">
        <v>31</v>
      </c>
      <c r="AA64" s="1">
        <v>3</v>
      </c>
      <c r="AB64" s="1">
        <v>2</v>
      </c>
      <c r="AC64" s="1">
        <v>11</v>
      </c>
      <c r="AD64" s="1">
        <v>5</v>
      </c>
      <c r="AE64" s="3">
        <v>8.3000000000000004E-2</v>
      </c>
      <c r="AF64" s="1">
        <v>0.30099999999999999</v>
      </c>
      <c r="AG64" s="1">
        <v>1.5069999999999999</v>
      </c>
      <c r="AH64" s="1">
        <v>1.8089999999999999</v>
      </c>
      <c r="AI64" s="1">
        <v>0.35</v>
      </c>
      <c r="AJ64" s="1">
        <v>1.46</v>
      </c>
      <c r="AK64" s="1">
        <v>1.81</v>
      </c>
      <c r="AL64" s="1">
        <v>0</v>
      </c>
      <c r="AM64" s="1">
        <v>7.8890000000000002</v>
      </c>
      <c r="AN64" s="1">
        <v>7.8890000000000002</v>
      </c>
      <c r="AO64" s="1">
        <v>0.111</v>
      </c>
      <c r="AP64" s="1">
        <v>0.55600000000000005</v>
      </c>
      <c r="AQ64" s="1">
        <v>0.66700000000000004</v>
      </c>
      <c r="AR64" s="1">
        <v>101</v>
      </c>
      <c r="AS64" s="5">
        <f>Table1[[#This Row],[Shots]]/Table1[[#This Row],[GP]]</f>
        <v>1.8703703703703705</v>
      </c>
      <c r="AT64" s="3">
        <v>5.8999999999999997E-2</v>
      </c>
      <c r="AU64" s="1">
        <v>118</v>
      </c>
      <c r="AV64" s="1">
        <v>83</v>
      </c>
      <c r="AW64" s="1">
        <v>0</v>
      </c>
      <c r="AX64" s="1">
        <v>0</v>
      </c>
      <c r="AY64" s="3">
        <v>0</v>
      </c>
      <c r="AZ64" s="1">
        <v>223.1</v>
      </c>
      <c r="BA64" s="32">
        <v>4.1314814814814804</v>
      </c>
      <c r="BB64" s="32">
        <v>3.5790740740740703</v>
      </c>
      <c r="BC64" s="32">
        <v>3.1886535493827135</v>
      </c>
      <c r="BD64" s="32">
        <f>Table1[[#This Row],[FantasyPointsPerGp3YrAvg]]-Table1[[#This Row],[FantasyPointsPerGp]]</f>
        <v>-0.94282793209876692</v>
      </c>
    </row>
    <row r="65" spans="1:56" x14ac:dyDescent="0.2">
      <c r="A65" s="1">
        <v>58</v>
      </c>
      <c r="B65" s="1" t="s">
        <v>143</v>
      </c>
      <c r="C65" s="1" t="s">
        <v>112</v>
      </c>
      <c r="D65" s="1">
        <v>26</v>
      </c>
      <c r="E65" s="1" t="s">
        <v>54</v>
      </c>
      <c r="F65" s="1">
        <v>56</v>
      </c>
      <c r="G65" s="1">
        <v>19</v>
      </c>
      <c r="H65" s="1">
        <v>28</v>
      </c>
      <c r="I65" s="1">
        <v>47</v>
      </c>
      <c r="J65" s="1">
        <v>22</v>
      </c>
      <c r="K65" s="1">
        <v>10</v>
      </c>
      <c r="L65" s="2">
        <v>0.82847222222222217</v>
      </c>
      <c r="M65" s="2">
        <v>0.59791666666666665</v>
      </c>
      <c r="N65" s="2">
        <v>0.13194444444444445</v>
      </c>
      <c r="O65" s="2">
        <v>9.8611111111111108E-2</v>
      </c>
      <c r="P65" s="1">
        <v>13</v>
      </c>
      <c r="Q65" s="1">
        <v>6</v>
      </c>
      <c r="R65" s="1">
        <v>0</v>
      </c>
      <c r="S65" s="1">
        <v>4</v>
      </c>
      <c r="T65" s="1">
        <v>1</v>
      </c>
      <c r="U65" s="1">
        <v>17</v>
      </c>
      <c r="V65" s="1">
        <v>10</v>
      </c>
      <c r="W65" s="1">
        <v>1</v>
      </c>
      <c r="X65" s="1">
        <v>6</v>
      </c>
      <c r="Y65" s="1">
        <v>2</v>
      </c>
      <c r="Z65" s="1">
        <v>30</v>
      </c>
      <c r="AA65" s="1">
        <v>16</v>
      </c>
      <c r="AB65" s="1">
        <v>1</v>
      </c>
      <c r="AC65" s="1">
        <v>10</v>
      </c>
      <c r="AD65" s="1">
        <v>3</v>
      </c>
      <c r="AE65" s="3">
        <v>0.34</v>
      </c>
      <c r="AF65" s="1">
        <v>1.0229999999999999</v>
      </c>
      <c r="AG65" s="1">
        <v>1.508</v>
      </c>
      <c r="AH65" s="1">
        <v>2.5310000000000001</v>
      </c>
      <c r="AI65" s="1">
        <v>0.97</v>
      </c>
      <c r="AJ65" s="1">
        <v>1.2689999999999999</v>
      </c>
      <c r="AK65" s="1">
        <v>2.2389999999999999</v>
      </c>
      <c r="AL65" s="1">
        <v>2.0270000000000001</v>
      </c>
      <c r="AM65" s="1">
        <v>3.379</v>
      </c>
      <c r="AN65" s="1">
        <v>5.4059999999999997</v>
      </c>
      <c r="AO65" s="1">
        <v>0.33900000000000002</v>
      </c>
      <c r="AP65" s="1">
        <v>0.5</v>
      </c>
      <c r="AQ65" s="1">
        <v>0.83899999999999997</v>
      </c>
      <c r="AR65" s="1">
        <v>130</v>
      </c>
      <c r="AS65" s="1">
        <f>Table1[[#This Row],[Shots]]/Table1[[#This Row],[GP]]</f>
        <v>2.3214285714285716</v>
      </c>
      <c r="AT65" s="3">
        <v>0.14599999999999999</v>
      </c>
      <c r="AU65" s="1">
        <v>53</v>
      </c>
      <c r="AV65" s="1">
        <v>34</v>
      </c>
      <c r="AW65" s="1">
        <v>509</v>
      </c>
      <c r="AX65" s="1">
        <v>482</v>
      </c>
      <c r="AY65" s="3">
        <v>0.51359999999999995</v>
      </c>
      <c r="AZ65" s="1">
        <v>231.3</v>
      </c>
      <c r="BA65" s="32">
        <v>4.1303571428571404</v>
      </c>
      <c r="BB65" s="32">
        <v>4.1273214285714257</v>
      </c>
      <c r="BC65" s="32">
        <v>4.2548398001175736</v>
      </c>
      <c r="BD65" s="32">
        <f>Table1[[#This Row],[FantasyPointsPerGp3YrAvg]]-Table1[[#This Row],[FantasyPointsPerGp]]</f>
        <v>0.12448265726043317</v>
      </c>
    </row>
    <row r="66" spans="1:56" x14ac:dyDescent="0.2">
      <c r="A66" s="1">
        <v>88</v>
      </c>
      <c r="B66" s="1" t="s">
        <v>144</v>
      </c>
      <c r="C66" s="1" t="s">
        <v>83</v>
      </c>
      <c r="D66" s="1">
        <v>25</v>
      </c>
      <c r="E66" s="1" t="s">
        <v>54</v>
      </c>
      <c r="F66" s="1">
        <v>54</v>
      </c>
      <c r="G66" s="1">
        <v>20</v>
      </c>
      <c r="H66" s="1">
        <v>28</v>
      </c>
      <c r="I66" s="1">
        <v>48</v>
      </c>
      <c r="J66" s="1">
        <v>42</v>
      </c>
      <c r="K66" s="1">
        <v>12</v>
      </c>
      <c r="L66" s="2">
        <v>0.77986111111111101</v>
      </c>
      <c r="M66" s="2">
        <v>0.59097222222222223</v>
      </c>
      <c r="N66" s="2">
        <v>9.2361111111111116E-2</v>
      </c>
      <c r="O66" s="2">
        <v>9.6527777777777768E-2</v>
      </c>
      <c r="P66" s="1">
        <v>16</v>
      </c>
      <c r="Q66" s="1">
        <v>1</v>
      </c>
      <c r="R66" s="1">
        <v>3</v>
      </c>
      <c r="S66" s="1">
        <v>2</v>
      </c>
      <c r="T66" s="1">
        <v>0</v>
      </c>
      <c r="U66" s="1">
        <v>20</v>
      </c>
      <c r="V66" s="1">
        <v>7</v>
      </c>
      <c r="W66" s="1">
        <v>1</v>
      </c>
      <c r="X66" s="1">
        <v>5</v>
      </c>
      <c r="Y66" s="1">
        <v>0</v>
      </c>
      <c r="Z66" s="1">
        <v>36</v>
      </c>
      <c r="AA66" s="1">
        <v>8</v>
      </c>
      <c r="AB66" s="1">
        <v>4</v>
      </c>
      <c r="AC66" s="1">
        <v>7</v>
      </c>
      <c r="AD66" s="1">
        <v>0</v>
      </c>
      <c r="AE66" s="3">
        <v>0.16700000000000001</v>
      </c>
      <c r="AF66" s="1">
        <v>1.1859999999999999</v>
      </c>
      <c r="AG66" s="1">
        <v>1.661</v>
      </c>
      <c r="AH66" s="1">
        <v>2.847</v>
      </c>
      <c r="AI66" s="1">
        <v>1.2529999999999999</v>
      </c>
      <c r="AJ66" s="1">
        <v>1.5669999999999999</v>
      </c>
      <c r="AK66" s="1">
        <v>2.82</v>
      </c>
      <c r="AL66" s="1">
        <v>0.499</v>
      </c>
      <c r="AM66" s="1">
        <v>3.4950000000000001</v>
      </c>
      <c r="AN66" s="1">
        <v>3.9940000000000002</v>
      </c>
      <c r="AO66" s="1">
        <v>0.37</v>
      </c>
      <c r="AP66" s="1">
        <v>0.51900000000000002</v>
      </c>
      <c r="AQ66" s="1">
        <v>0.88900000000000001</v>
      </c>
      <c r="AR66" s="1">
        <v>120</v>
      </c>
      <c r="AS66" s="1">
        <f>Table1[[#This Row],[Shots]]/Table1[[#This Row],[GP]]</f>
        <v>2.2222222222222223</v>
      </c>
      <c r="AT66" s="3">
        <v>0.16700000000000001</v>
      </c>
      <c r="AU66" s="1">
        <v>49</v>
      </c>
      <c r="AV66" s="1">
        <v>29</v>
      </c>
      <c r="AW66" s="1">
        <v>4</v>
      </c>
      <c r="AX66" s="1">
        <v>14</v>
      </c>
      <c r="AY66" s="3">
        <v>0.22220000000000001</v>
      </c>
      <c r="AZ66" s="1">
        <v>222.3</v>
      </c>
      <c r="BA66" s="32">
        <v>4.11666666666666</v>
      </c>
      <c r="BB66" s="32">
        <v>3.7083333333333299</v>
      </c>
      <c r="BC66" s="32">
        <v>3.4409722222222201</v>
      </c>
      <c r="BD66" s="32">
        <f>Table1[[#This Row],[FantasyPointsPerGp3YrAvg]]-Table1[[#This Row],[FantasyPointsPerGp]]</f>
        <v>-0.67569444444443993</v>
      </c>
    </row>
    <row r="67" spans="1:56" x14ac:dyDescent="0.2">
      <c r="A67" s="6">
        <v>73</v>
      </c>
      <c r="B67" s="6" t="s">
        <v>145</v>
      </c>
      <c r="C67" s="6" t="s">
        <v>71</v>
      </c>
      <c r="D67" s="6">
        <v>25</v>
      </c>
      <c r="E67" s="6" t="s">
        <v>92</v>
      </c>
      <c r="F67" s="6">
        <v>53</v>
      </c>
      <c r="G67" s="6">
        <v>8</v>
      </c>
      <c r="H67" s="6">
        <v>34</v>
      </c>
      <c r="I67" s="6">
        <v>42</v>
      </c>
      <c r="J67" s="6">
        <v>14</v>
      </c>
      <c r="K67" s="6">
        <v>28</v>
      </c>
      <c r="L67" s="7">
        <v>0.93888888888888899</v>
      </c>
      <c r="M67" s="7">
        <v>0.80069444444444438</v>
      </c>
      <c r="N67" s="7">
        <v>0.1277777777777778</v>
      </c>
      <c r="O67" s="7">
        <v>9.7222222222222224E-3</v>
      </c>
      <c r="P67" s="6">
        <v>8</v>
      </c>
      <c r="Q67" s="6">
        <v>0</v>
      </c>
      <c r="R67" s="6">
        <v>0</v>
      </c>
      <c r="S67" s="6">
        <v>0</v>
      </c>
      <c r="T67" s="6">
        <v>0</v>
      </c>
      <c r="U67" s="6">
        <v>19</v>
      </c>
      <c r="V67" s="6">
        <v>15</v>
      </c>
      <c r="W67" s="6">
        <v>0</v>
      </c>
      <c r="X67" s="6">
        <v>5</v>
      </c>
      <c r="Y67" s="6">
        <v>1</v>
      </c>
      <c r="Z67" s="6">
        <v>27</v>
      </c>
      <c r="AA67" s="6">
        <v>15</v>
      </c>
      <c r="AB67" s="6">
        <v>0</v>
      </c>
      <c r="AC67" s="6">
        <v>5</v>
      </c>
      <c r="AD67" s="6">
        <v>1</v>
      </c>
      <c r="AE67" s="8">
        <v>0.35699999999999998</v>
      </c>
      <c r="AF67" s="6">
        <v>0.40200000000000002</v>
      </c>
      <c r="AG67" s="6">
        <v>1.7070000000000001</v>
      </c>
      <c r="AH67" s="6">
        <v>2.109</v>
      </c>
      <c r="AI67" s="6">
        <v>0.47099999999999997</v>
      </c>
      <c r="AJ67" s="6">
        <v>1.119</v>
      </c>
      <c r="AK67" s="6">
        <v>1.589</v>
      </c>
      <c r="AL67" s="6">
        <v>0</v>
      </c>
      <c r="AM67" s="6">
        <v>5.5359999999999996</v>
      </c>
      <c r="AN67" s="6">
        <v>5.5359999999999996</v>
      </c>
      <c r="AO67" s="6">
        <v>0.151</v>
      </c>
      <c r="AP67" s="6">
        <v>0.64200000000000002</v>
      </c>
      <c r="AQ67" s="6">
        <v>0.79200000000000004</v>
      </c>
      <c r="AR67" s="6">
        <v>161</v>
      </c>
      <c r="AS67" s="9">
        <f>Table1[[#This Row],[Shots]]/Table1[[#This Row],[GP]]</f>
        <v>3.0377358490566038</v>
      </c>
      <c r="AT67" s="8">
        <v>0.05</v>
      </c>
      <c r="AU67" s="6">
        <v>22</v>
      </c>
      <c r="AV67" s="6">
        <v>43</v>
      </c>
      <c r="AW67" s="6">
        <v>0</v>
      </c>
      <c r="AX67" s="6">
        <v>0</v>
      </c>
      <c r="AY67" s="8">
        <v>0</v>
      </c>
      <c r="AZ67" s="6">
        <v>218.1</v>
      </c>
      <c r="BA67" s="33">
        <v>4.1150943396226403</v>
      </c>
      <c r="BB67" s="33">
        <v>3.8871246346000499</v>
      </c>
      <c r="BC67" s="33">
        <v>3.4909944821384262</v>
      </c>
      <c r="BD67" s="32">
        <f>Table1[[#This Row],[FantasyPointsPerGp3YrAvg]]-Table1[[#This Row],[FantasyPointsPerGp]]</f>
        <v>-0.62409985748421404</v>
      </c>
    </row>
    <row r="68" spans="1:56" s="29" customFormat="1" x14ac:dyDescent="0.2">
      <c r="A68" s="1">
        <v>50</v>
      </c>
      <c r="B68" s="1" t="s">
        <v>146</v>
      </c>
      <c r="C68" s="1" t="s">
        <v>131</v>
      </c>
      <c r="D68" s="1">
        <v>30</v>
      </c>
      <c r="E68" s="1" t="s">
        <v>92</v>
      </c>
      <c r="F68" s="1">
        <v>54</v>
      </c>
      <c r="G68" s="1">
        <v>9</v>
      </c>
      <c r="H68" s="1">
        <v>36</v>
      </c>
      <c r="I68" s="1">
        <v>45</v>
      </c>
      <c r="J68" s="1">
        <v>28</v>
      </c>
      <c r="K68" s="1">
        <v>5</v>
      </c>
      <c r="L68" s="4">
        <v>1.0430555555555556</v>
      </c>
      <c r="M68" s="2">
        <v>0.80486111111111114</v>
      </c>
      <c r="N68" s="2">
        <v>0.1388888888888889</v>
      </c>
      <c r="O68" s="2">
        <v>9.930555555555555E-2</v>
      </c>
      <c r="P68" s="1">
        <v>8</v>
      </c>
      <c r="Q68" s="1">
        <v>1</v>
      </c>
      <c r="R68" s="1">
        <v>0</v>
      </c>
      <c r="S68" s="1">
        <v>2</v>
      </c>
      <c r="T68" s="1">
        <v>2</v>
      </c>
      <c r="U68" s="1">
        <v>13</v>
      </c>
      <c r="V68" s="1">
        <v>23</v>
      </c>
      <c r="W68" s="1">
        <v>0</v>
      </c>
      <c r="X68" s="1">
        <v>9</v>
      </c>
      <c r="Y68" s="1">
        <v>2</v>
      </c>
      <c r="Z68" s="1">
        <v>21</v>
      </c>
      <c r="AA68" s="1">
        <v>24</v>
      </c>
      <c r="AB68" s="1">
        <v>0</v>
      </c>
      <c r="AC68" s="1">
        <v>11</v>
      </c>
      <c r="AD68" s="1">
        <v>4</v>
      </c>
      <c r="AE68" s="3">
        <v>0.53300000000000003</v>
      </c>
      <c r="AF68" s="1">
        <v>0.39900000000000002</v>
      </c>
      <c r="AG68" s="1">
        <v>1.597</v>
      </c>
      <c r="AH68" s="1">
        <v>1.996</v>
      </c>
      <c r="AI68" s="1">
        <v>0.46</v>
      </c>
      <c r="AJ68" s="1">
        <v>0.747</v>
      </c>
      <c r="AK68" s="1">
        <v>1.2070000000000001</v>
      </c>
      <c r="AL68" s="1">
        <v>0.33300000000000002</v>
      </c>
      <c r="AM68" s="1">
        <v>7.6630000000000003</v>
      </c>
      <c r="AN68" s="1">
        <v>7.9960000000000004</v>
      </c>
      <c r="AO68" s="1">
        <v>0.16700000000000001</v>
      </c>
      <c r="AP68" s="1">
        <v>0.66700000000000004</v>
      </c>
      <c r="AQ68" s="1">
        <v>0.83299999999999996</v>
      </c>
      <c r="AR68" s="1">
        <v>136</v>
      </c>
      <c r="AS68" s="5">
        <f>Table1[[#This Row],[Shots]]/Table1[[#This Row],[GP]]</f>
        <v>2.5185185185185186</v>
      </c>
      <c r="AT68" s="3">
        <v>6.6000000000000003E-2</v>
      </c>
      <c r="AU68" s="1">
        <v>51</v>
      </c>
      <c r="AV68" s="1">
        <v>73</v>
      </c>
      <c r="AW68" s="1">
        <v>0</v>
      </c>
      <c r="AX68" s="1">
        <v>0</v>
      </c>
      <c r="AY68" s="3">
        <v>0</v>
      </c>
      <c r="AZ68" s="1">
        <v>222.1</v>
      </c>
      <c r="BA68" s="32">
        <v>4.1129629629629596</v>
      </c>
      <c r="BB68" s="32">
        <v>4.2337542087542044</v>
      </c>
      <c r="BC68" s="32">
        <v>4.2315504248837525</v>
      </c>
      <c r="BD68" s="37">
        <f>Table1[[#This Row],[FantasyPointsPerGp3YrAvg]]-Table1[[#This Row],[FantasyPointsPerGp]]</f>
        <v>0.11858746192079295</v>
      </c>
    </row>
    <row r="69" spans="1:56" x14ac:dyDescent="0.2">
      <c r="A69" s="1">
        <v>55</v>
      </c>
      <c r="B69" s="20" t="s">
        <v>147</v>
      </c>
      <c r="C69" s="20" t="s">
        <v>148</v>
      </c>
      <c r="D69" s="20">
        <v>28</v>
      </c>
      <c r="E69" s="20" t="s">
        <v>54</v>
      </c>
      <c r="F69" s="20">
        <v>45</v>
      </c>
      <c r="G69" s="20">
        <v>18</v>
      </c>
      <c r="H69" s="20">
        <v>23</v>
      </c>
      <c r="I69" s="20">
        <v>41</v>
      </c>
      <c r="J69" s="20">
        <v>8</v>
      </c>
      <c r="K69" s="20">
        <v>-4</v>
      </c>
      <c r="L69" s="21">
        <v>0.80486111111111114</v>
      </c>
      <c r="M69" s="21">
        <v>0.61111111111111105</v>
      </c>
      <c r="N69" s="21">
        <v>0.10833333333333334</v>
      </c>
      <c r="O69" s="21">
        <v>8.4722222222222213E-2</v>
      </c>
      <c r="P69" s="20">
        <v>15</v>
      </c>
      <c r="Q69" s="20">
        <v>3</v>
      </c>
      <c r="R69" s="20">
        <v>0</v>
      </c>
      <c r="S69" s="20">
        <v>4</v>
      </c>
      <c r="T69" s="20">
        <v>0</v>
      </c>
      <c r="U69" s="20">
        <v>16</v>
      </c>
      <c r="V69" s="20">
        <v>7</v>
      </c>
      <c r="W69" s="20">
        <v>0</v>
      </c>
      <c r="X69" s="20">
        <v>3</v>
      </c>
      <c r="Y69" s="20">
        <v>0</v>
      </c>
      <c r="Z69" s="20">
        <v>31</v>
      </c>
      <c r="AA69" s="20">
        <v>10</v>
      </c>
      <c r="AB69" s="20">
        <v>0</v>
      </c>
      <c r="AC69" s="20">
        <v>7</v>
      </c>
      <c r="AD69" s="20">
        <v>0</v>
      </c>
      <c r="AE69" s="22">
        <v>0.24399999999999999</v>
      </c>
      <c r="AF69" s="20">
        <v>1.242</v>
      </c>
      <c r="AG69" s="20">
        <v>1.587</v>
      </c>
      <c r="AH69" s="20">
        <v>2.8279999999999998</v>
      </c>
      <c r="AI69" s="20">
        <v>1.363</v>
      </c>
      <c r="AJ69" s="20">
        <v>1.4530000000000001</v>
      </c>
      <c r="AK69" s="20">
        <v>2.8159999999999998</v>
      </c>
      <c r="AL69" s="20">
        <v>1.53</v>
      </c>
      <c r="AM69" s="20">
        <v>3.569</v>
      </c>
      <c r="AN69" s="20">
        <v>5.0979999999999999</v>
      </c>
      <c r="AO69" s="20">
        <v>0.4</v>
      </c>
      <c r="AP69" s="20">
        <v>0.51100000000000001</v>
      </c>
      <c r="AQ69" s="20">
        <v>0.91100000000000003</v>
      </c>
      <c r="AR69" s="20">
        <v>120</v>
      </c>
      <c r="AS69" s="20">
        <f>Table1[[#This Row],[Shots]]/Table1[[#This Row],[GP]]</f>
        <v>2.6666666666666665</v>
      </c>
      <c r="AT69" s="22">
        <v>0.15</v>
      </c>
      <c r="AU69" s="20">
        <v>34</v>
      </c>
      <c r="AV69" s="20">
        <v>22</v>
      </c>
      <c r="AW69" s="20">
        <v>427</v>
      </c>
      <c r="AX69" s="20">
        <v>323</v>
      </c>
      <c r="AY69" s="22">
        <v>0.56930000000000003</v>
      </c>
      <c r="AZ69" s="20">
        <v>183.9</v>
      </c>
      <c r="BA69" s="34">
        <v>4.0866666666666598</v>
      </c>
      <c r="BB69" s="34">
        <v>4.1534782608695604</v>
      </c>
      <c r="BC69" s="34">
        <v>4.1773188405797068</v>
      </c>
      <c r="BD69" s="32">
        <f>Table1[[#This Row],[FantasyPointsPerGp3YrAvg]]-Table1[[#This Row],[FantasyPointsPerGp]]</f>
        <v>9.0652173913047029E-2</v>
      </c>
    </row>
    <row r="70" spans="1:56" x14ac:dyDescent="0.2">
      <c r="A70" s="1">
        <v>37</v>
      </c>
      <c r="B70" s="1" t="s">
        <v>149</v>
      </c>
      <c r="C70" s="1" t="s">
        <v>90</v>
      </c>
      <c r="D70" s="1">
        <v>24</v>
      </c>
      <c r="E70" s="1" t="s">
        <v>54</v>
      </c>
      <c r="F70" s="1">
        <v>56</v>
      </c>
      <c r="G70" s="1">
        <v>26</v>
      </c>
      <c r="H70" s="1">
        <v>24</v>
      </c>
      <c r="I70" s="1">
        <v>50</v>
      </c>
      <c r="J70" s="1">
        <v>12</v>
      </c>
      <c r="K70" s="1">
        <v>-4</v>
      </c>
      <c r="L70" s="2">
        <v>0.78125</v>
      </c>
      <c r="M70" s="2">
        <v>0.65069444444444446</v>
      </c>
      <c r="N70" s="2">
        <v>0.12569444444444444</v>
      </c>
      <c r="O70" s="2">
        <v>4.1666666666666666E-3</v>
      </c>
      <c r="P70" s="1">
        <v>16</v>
      </c>
      <c r="Q70" s="1">
        <v>10</v>
      </c>
      <c r="R70" s="1">
        <v>0</v>
      </c>
      <c r="S70" s="1">
        <v>5</v>
      </c>
      <c r="T70" s="1">
        <v>0</v>
      </c>
      <c r="U70" s="1">
        <v>21</v>
      </c>
      <c r="V70" s="1">
        <v>3</v>
      </c>
      <c r="W70" s="1">
        <v>0</v>
      </c>
      <c r="X70" s="1">
        <v>8</v>
      </c>
      <c r="Y70" s="1">
        <v>3</v>
      </c>
      <c r="Z70" s="1">
        <v>37</v>
      </c>
      <c r="AA70" s="1">
        <v>13</v>
      </c>
      <c r="AB70" s="1">
        <v>0</v>
      </c>
      <c r="AC70" s="1">
        <v>13</v>
      </c>
      <c r="AD70" s="1">
        <v>3</v>
      </c>
      <c r="AE70" s="3">
        <v>0.26</v>
      </c>
      <c r="AF70" s="1">
        <v>1.4850000000000001</v>
      </c>
      <c r="AG70" s="1">
        <v>1.371</v>
      </c>
      <c r="AH70" s="1">
        <v>2.8559999999999999</v>
      </c>
      <c r="AI70" s="1">
        <v>1.097</v>
      </c>
      <c r="AJ70" s="1">
        <v>1.44</v>
      </c>
      <c r="AK70" s="1">
        <v>2.5379999999999998</v>
      </c>
      <c r="AL70" s="1">
        <v>3.5470000000000002</v>
      </c>
      <c r="AM70" s="1">
        <v>1.0640000000000001</v>
      </c>
      <c r="AN70" s="1">
        <v>4.6109999999999998</v>
      </c>
      <c r="AO70" s="1">
        <v>0.46400000000000002</v>
      </c>
      <c r="AP70" s="1">
        <v>0.42899999999999999</v>
      </c>
      <c r="AQ70" s="1">
        <v>0.89300000000000002</v>
      </c>
      <c r="AR70" s="1">
        <v>166</v>
      </c>
      <c r="AS70" s="1">
        <f>Table1[[#This Row],[Shots]]/Table1[[#This Row],[GP]]</f>
        <v>2.9642857142857144</v>
      </c>
      <c r="AT70" s="3">
        <v>0.157</v>
      </c>
      <c r="AU70" s="1">
        <v>18</v>
      </c>
      <c r="AV70" s="1">
        <v>18</v>
      </c>
      <c r="AW70" s="1">
        <v>6</v>
      </c>
      <c r="AX70" s="1">
        <v>4</v>
      </c>
      <c r="AY70" s="3">
        <v>0.6</v>
      </c>
      <c r="AZ70" s="1">
        <v>228.6</v>
      </c>
      <c r="BA70" s="32">
        <v>4.0821428571428502</v>
      </c>
      <c r="BB70" s="32">
        <v>4.4030432595573394</v>
      </c>
      <c r="BC70" s="32">
        <v>4.1394272136886299</v>
      </c>
      <c r="BD70" s="32">
        <f>Table1[[#This Row],[FantasyPointsPerGp3YrAvg]]-Table1[[#This Row],[FantasyPointsPerGp]]</f>
        <v>5.728435654577968E-2</v>
      </c>
    </row>
    <row r="71" spans="1:56" s="10" customFormat="1" x14ac:dyDescent="0.2">
      <c r="A71" s="20">
        <v>29</v>
      </c>
      <c r="B71" s="20" t="s">
        <v>150</v>
      </c>
      <c r="C71" s="20" t="s">
        <v>140</v>
      </c>
      <c r="D71" s="20">
        <v>27</v>
      </c>
      <c r="E71" s="20" t="s">
        <v>54</v>
      </c>
      <c r="F71" s="20">
        <v>53</v>
      </c>
      <c r="G71" s="20">
        <v>15</v>
      </c>
      <c r="H71" s="20">
        <v>31</v>
      </c>
      <c r="I71" s="20">
        <v>46</v>
      </c>
      <c r="J71" s="20">
        <v>43</v>
      </c>
      <c r="K71" s="20">
        <v>-7</v>
      </c>
      <c r="L71" s="21">
        <v>0.87291666666666667</v>
      </c>
      <c r="M71" s="21">
        <v>0.65625</v>
      </c>
      <c r="N71" s="21">
        <v>0.1451388888888889</v>
      </c>
      <c r="O71" s="21">
        <v>7.1527777777777787E-2</v>
      </c>
      <c r="P71" s="20">
        <v>11</v>
      </c>
      <c r="Q71" s="20">
        <v>3</v>
      </c>
      <c r="R71" s="20">
        <v>1</v>
      </c>
      <c r="S71" s="20">
        <v>4</v>
      </c>
      <c r="T71" s="20">
        <v>2</v>
      </c>
      <c r="U71" s="20">
        <v>16</v>
      </c>
      <c r="V71" s="20">
        <v>15</v>
      </c>
      <c r="W71" s="20">
        <v>0</v>
      </c>
      <c r="X71" s="20">
        <v>3</v>
      </c>
      <c r="Y71" s="20">
        <v>0</v>
      </c>
      <c r="Z71" s="20">
        <v>27</v>
      </c>
      <c r="AA71" s="20">
        <v>18</v>
      </c>
      <c r="AB71" s="20">
        <v>1</v>
      </c>
      <c r="AC71" s="20">
        <v>7</v>
      </c>
      <c r="AD71" s="20">
        <v>2</v>
      </c>
      <c r="AE71" s="22">
        <v>0.39100000000000001</v>
      </c>
      <c r="AF71" s="20">
        <v>0.81</v>
      </c>
      <c r="AG71" s="20">
        <v>1.6739999999999999</v>
      </c>
      <c r="AH71" s="20">
        <v>2.484</v>
      </c>
      <c r="AI71" s="20">
        <v>0.79100000000000004</v>
      </c>
      <c r="AJ71" s="20">
        <v>1.1499999999999999</v>
      </c>
      <c r="AK71" s="20">
        <v>1.9410000000000001</v>
      </c>
      <c r="AL71" s="20">
        <v>0.97099999999999997</v>
      </c>
      <c r="AM71" s="20">
        <v>4.8559999999999999</v>
      </c>
      <c r="AN71" s="20">
        <v>5.827</v>
      </c>
      <c r="AO71" s="20">
        <v>0.28299999999999997</v>
      </c>
      <c r="AP71" s="20">
        <v>0.58499999999999996</v>
      </c>
      <c r="AQ71" s="20">
        <v>0.86799999999999999</v>
      </c>
      <c r="AR71" s="20">
        <v>106</v>
      </c>
      <c r="AS71" s="20">
        <f>Table1[[#This Row],[Shots]]/Table1[[#This Row],[GP]]</f>
        <v>2</v>
      </c>
      <c r="AT71" s="22">
        <v>0.14199999999999999</v>
      </c>
      <c r="AU71" s="20">
        <v>90</v>
      </c>
      <c r="AV71" s="20">
        <v>24</v>
      </c>
      <c r="AW71" s="20">
        <v>279</v>
      </c>
      <c r="AX71" s="20">
        <v>247</v>
      </c>
      <c r="AY71" s="22">
        <v>0.53039999999999998</v>
      </c>
      <c r="AZ71" s="20">
        <v>215.3</v>
      </c>
      <c r="BA71" s="34">
        <v>4.0622641509433901</v>
      </c>
      <c r="BB71" s="34">
        <v>4.5101175827180704</v>
      </c>
      <c r="BC71" s="34">
        <v>4.0827450551453772</v>
      </c>
      <c r="BD71" s="33">
        <f>Table1[[#This Row],[FantasyPointsPerGp3YrAvg]]-Table1[[#This Row],[FantasyPointsPerGp]]</f>
        <v>2.0480904201987116E-2</v>
      </c>
    </row>
    <row r="72" spans="1:56" x14ac:dyDescent="0.2">
      <c r="A72" s="1">
        <v>83</v>
      </c>
      <c r="B72" s="1" t="s">
        <v>151</v>
      </c>
      <c r="C72" s="1" t="s">
        <v>120</v>
      </c>
      <c r="D72" s="1">
        <v>29</v>
      </c>
      <c r="E72" s="1" t="s">
        <v>54</v>
      </c>
      <c r="F72" s="1">
        <v>39</v>
      </c>
      <c r="G72" s="1">
        <v>11</v>
      </c>
      <c r="H72" s="1">
        <v>15</v>
      </c>
      <c r="I72" s="1">
        <v>26</v>
      </c>
      <c r="J72" s="1">
        <v>49</v>
      </c>
      <c r="K72" s="1">
        <v>19</v>
      </c>
      <c r="L72" s="2">
        <v>0.62291666666666667</v>
      </c>
      <c r="M72" s="2">
        <v>0.55138888888888882</v>
      </c>
      <c r="N72" s="2">
        <v>1.0416666666666666E-2</v>
      </c>
      <c r="O72" s="2">
        <v>6.0416666666666667E-2</v>
      </c>
      <c r="P72" s="1">
        <v>10</v>
      </c>
      <c r="Q72" s="1">
        <v>0</v>
      </c>
      <c r="R72" s="1">
        <v>1</v>
      </c>
      <c r="S72" s="1">
        <v>2</v>
      </c>
      <c r="T72" s="1">
        <v>0</v>
      </c>
      <c r="U72" s="1">
        <v>15</v>
      </c>
      <c r="V72" s="1">
        <v>0</v>
      </c>
      <c r="W72" s="1">
        <v>0</v>
      </c>
      <c r="X72" s="1">
        <v>3</v>
      </c>
      <c r="Y72" s="1">
        <v>0</v>
      </c>
      <c r="Z72" s="1">
        <v>25</v>
      </c>
      <c r="AA72" s="1">
        <v>0</v>
      </c>
      <c r="AB72" s="1">
        <v>1</v>
      </c>
      <c r="AC72" s="1">
        <v>5</v>
      </c>
      <c r="AD72" s="1">
        <v>0</v>
      </c>
      <c r="AE72" s="3">
        <v>0</v>
      </c>
      <c r="AF72" s="1">
        <v>1.131</v>
      </c>
      <c r="AG72" s="1">
        <v>1.542</v>
      </c>
      <c r="AH72" s="1">
        <v>2.673</v>
      </c>
      <c r="AI72" s="1">
        <v>1.161</v>
      </c>
      <c r="AJ72" s="1">
        <v>1.742</v>
      </c>
      <c r="AK72" s="1">
        <v>2.903</v>
      </c>
      <c r="AL72" s="1">
        <v>0</v>
      </c>
      <c r="AM72" s="1">
        <v>0</v>
      </c>
      <c r="AN72" s="1">
        <v>0</v>
      </c>
      <c r="AO72" s="1">
        <v>0.28199999999999997</v>
      </c>
      <c r="AP72" s="1">
        <v>0.38500000000000001</v>
      </c>
      <c r="AQ72" s="1">
        <v>0.66700000000000004</v>
      </c>
      <c r="AR72" s="1">
        <v>40</v>
      </c>
      <c r="AS72" s="1">
        <f>Table1[[#This Row],[Shots]]/Table1[[#This Row],[GP]]</f>
        <v>1.0256410256410255</v>
      </c>
      <c r="AT72" s="3">
        <v>0.27500000000000002</v>
      </c>
      <c r="AU72" s="1">
        <v>109</v>
      </c>
      <c r="AV72" s="1">
        <v>17</v>
      </c>
      <c r="AW72" s="1">
        <v>2</v>
      </c>
      <c r="AX72" s="1">
        <v>9</v>
      </c>
      <c r="AY72" s="3">
        <v>0.18179999999999999</v>
      </c>
      <c r="AZ72" s="1">
        <v>158.4</v>
      </c>
      <c r="BA72" s="32">
        <v>4.0615384615384604</v>
      </c>
      <c r="BB72" s="32">
        <v>3.7612777053455</v>
      </c>
      <c r="BC72" s="32">
        <v>3.3046729417750469</v>
      </c>
      <c r="BD72" s="32">
        <f>Table1[[#This Row],[FantasyPointsPerGp3YrAvg]]-Table1[[#This Row],[FantasyPointsPerGp]]</f>
        <v>-0.75686551976341354</v>
      </c>
    </row>
    <row r="73" spans="1:56" s="19" customFormat="1" x14ac:dyDescent="0.2">
      <c r="A73" s="20">
        <v>57</v>
      </c>
      <c r="B73" s="20" t="s">
        <v>152</v>
      </c>
      <c r="C73" s="20" t="s">
        <v>71</v>
      </c>
      <c r="D73" s="20">
        <v>30</v>
      </c>
      <c r="E73" s="20" t="s">
        <v>92</v>
      </c>
      <c r="F73" s="20">
        <v>41</v>
      </c>
      <c r="G73" s="20">
        <v>7</v>
      </c>
      <c r="H73" s="20">
        <v>16</v>
      </c>
      <c r="I73" s="20">
        <v>23</v>
      </c>
      <c r="J73" s="20">
        <v>16</v>
      </c>
      <c r="K73" s="20">
        <v>20</v>
      </c>
      <c r="L73" s="25">
        <v>1.0173611111111112</v>
      </c>
      <c r="M73" s="21">
        <v>0.81458333333333333</v>
      </c>
      <c r="N73" s="21">
        <v>0.10972222222222222</v>
      </c>
      <c r="O73" s="21">
        <v>9.2361111111111116E-2</v>
      </c>
      <c r="P73" s="20">
        <v>7</v>
      </c>
      <c r="Q73" s="20">
        <v>0</v>
      </c>
      <c r="R73" s="20">
        <v>0</v>
      </c>
      <c r="S73" s="20">
        <v>2</v>
      </c>
      <c r="T73" s="20">
        <v>1</v>
      </c>
      <c r="U73" s="20">
        <v>11</v>
      </c>
      <c r="V73" s="20">
        <v>4</v>
      </c>
      <c r="W73" s="20">
        <v>1</v>
      </c>
      <c r="X73" s="20">
        <v>5</v>
      </c>
      <c r="Y73" s="20">
        <v>2</v>
      </c>
      <c r="Z73" s="20">
        <v>18</v>
      </c>
      <c r="AA73" s="20">
        <v>4</v>
      </c>
      <c r="AB73" s="20">
        <v>1</v>
      </c>
      <c r="AC73" s="20">
        <v>7</v>
      </c>
      <c r="AD73" s="20">
        <v>3</v>
      </c>
      <c r="AE73" s="22">
        <v>0.17399999999999999</v>
      </c>
      <c r="AF73" s="20">
        <v>0.41899999999999998</v>
      </c>
      <c r="AG73" s="20">
        <v>0.95899999999999996</v>
      </c>
      <c r="AH73" s="20">
        <v>1.3779999999999999</v>
      </c>
      <c r="AI73" s="20">
        <v>0.52400000000000002</v>
      </c>
      <c r="AJ73" s="20">
        <v>0.82299999999999995</v>
      </c>
      <c r="AK73" s="20">
        <v>1.347</v>
      </c>
      <c r="AL73" s="20">
        <v>0</v>
      </c>
      <c r="AM73" s="20">
        <v>2.2160000000000002</v>
      </c>
      <c r="AN73" s="20">
        <v>2.2160000000000002</v>
      </c>
      <c r="AO73" s="20">
        <v>0.17100000000000001</v>
      </c>
      <c r="AP73" s="20">
        <v>0.39</v>
      </c>
      <c r="AQ73" s="20">
        <v>0.56100000000000005</v>
      </c>
      <c r="AR73" s="20">
        <v>126</v>
      </c>
      <c r="AS73" s="23">
        <f>Table1[[#This Row],[Shots]]/Table1[[#This Row],[GP]]</f>
        <v>3.0731707317073171</v>
      </c>
      <c r="AT73" s="22">
        <v>5.6000000000000001E-2</v>
      </c>
      <c r="AU73" s="20">
        <v>28</v>
      </c>
      <c r="AV73" s="20">
        <v>80</v>
      </c>
      <c r="AW73" s="20">
        <v>0</v>
      </c>
      <c r="AX73" s="20">
        <v>0</v>
      </c>
      <c r="AY73" s="22">
        <v>0</v>
      </c>
      <c r="AZ73" s="20">
        <v>166</v>
      </c>
      <c r="BA73" s="34">
        <v>4.0487804878048701</v>
      </c>
      <c r="BB73" s="34">
        <v>4.1301045296167196</v>
      </c>
      <c r="BC73" s="34">
        <v>3.9026987943923666</v>
      </c>
      <c r="BD73" s="36">
        <f>Table1[[#This Row],[FantasyPointsPerGp3YrAvg]]-Table1[[#This Row],[FantasyPointsPerGp]]</f>
        <v>-0.14608169341250354</v>
      </c>
    </row>
    <row r="74" spans="1:56" s="10" customFormat="1" x14ac:dyDescent="0.2">
      <c r="A74" s="1">
        <v>140</v>
      </c>
      <c r="B74" s="1" t="s">
        <v>153</v>
      </c>
      <c r="C74" s="1" t="s">
        <v>87</v>
      </c>
      <c r="D74" s="1">
        <v>21</v>
      </c>
      <c r="E74" s="1" t="s">
        <v>54</v>
      </c>
      <c r="F74" s="1">
        <v>53</v>
      </c>
      <c r="G74" s="1">
        <v>14</v>
      </c>
      <c r="H74" s="1">
        <v>27</v>
      </c>
      <c r="I74" s="1">
        <v>41</v>
      </c>
      <c r="J74" s="1">
        <v>10</v>
      </c>
      <c r="K74" s="1">
        <v>25</v>
      </c>
      <c r="L74" s="2">
        <v>0.72013888888888899</v>
      </c>
      <c r="M74" s="2">
        <v>0.60347222222222219</v>
      </c>
      <c r="N74" s="2">
        <v>7.6388888888888895E-2</v>
      </c>
      <c r="O74" s="2">
        <v>3.9583333333333331E-2</v>
      </c>
      <c r="P74" s="1">
        <v>8</v>
      </c>
      <c r="Q74" s="1">
        <v>4</v>
      </c>
      <c r="R74" s="1">
        <v>2</v>
      </c>
      <c r="S74" s="1">
        <v>3</v>
      </c>
      <c r="T74" s="1">
        <v>2</v>
      </c>
      <c r="U74" s="1">
        <v>18</v>
      </c>
      <c r="V74" s="1">
        <v>7</v>
      </c>
      <c r="W74" s="1">
        <v>2</v>
      </c>
      <c r="X74" s="1">
        <v>4</v>
      </c>
      <c r="Y74" s="1">
        <v>1</v>
      </c>
      <c r="Z74" s="1">
        <v>26</v>
      </c>
      <c r="AA74" s="1">
        <v>11</v>
      </c>
      <c r="AB74" s="1">
        <v>4</v>
      </c>
      <c r="AC74" s="1">
        <v>7</v>
      </c>
      <c r="AD74" s="1">
        <v>3</v>
      </c>
      <c r="AE74" s="3">
        <v>0.26800000000000002</v>
      </c>
      <c r="AF74" s="1">
        <v>0.91700000000000004</v>
      </c>
      <c r="AG74" s="1">
        <v>1.768</v>
      </c>
      <c r="AH74" s="1">
        <v>2.6840000000000002</v>
      </c>
      <c r="AI74" s="1">
        <v>0.625</v>
      </c>
      <c r="AJ74" s="1">
        <v>1.407</v>
      </c>
      <c r="AK74" s="1">
        <v>2.032</v>
      </c>
      <c r="AL74" s="1">
        <v>2.452</v>
      </c>
      <c r="AM74" s="1">
        <v>4.2910000000000004</v>
      </c>
      <c r="AN74" s="1">
        <v>6.7430000000000003</v>
      </c>
      <c r="AO74" s="1">
        <v>0.26400000000000001</v>
      </c>
      <c r="AP74" s="1">
        <v>0.50900000000000001</v>
      </c>
      <c r="AQ74" s="1">
        <v>0.77400000000000002</v>
      </c>
      <c r="AR74" s="1">
        <v>114</v>
      </c>
      <c r="AS74" s="1">
        <f>Table1[[#This Row],[Shots]]/Table1[[#This Row],[GP]]</f>
        <v>2.1509433962264151</v>
      </c>
      <c r="AT74" s="3">
        <v>0.123</v>
      </c>
      <c r="AU74" s="1">
        <v>45</v>
      </c>
      <c r="AV74" s="1">
        <v>32</v>
      </c>
      <c r="AW74" s="1">
        <v>36</v>
      </c>
      <c r="AX74" s="1">
        <v>42</v>
      </c>
      <c r="AY74" s="3">
        <v>0.46150000000000002</v>
      </c>
      <c r="AZ74" s="1">
        <v>214.4</v>
      </c>
      <c r="BA74" s="32">
        <v>4.0452830188679201</v>
      </c>
      <c r="BB74" s="32">
        <v>3.3296727594339601</v>
      </c>
      <c r="BC74" s="32">
        <v>2.667400887241687</v>
      </c>
      <c r="BD74" s="33">
        <f>Table1[[#This Row],[FantasyPointsPerGp3YrAvg]]-Table1[[#This Row],[FantasyPointsPerGp]]</f>
        <v>-1.3778821316262331</v>
      </c>
    </row>
    <row r="75" spans="1:56" s="10" customFormat="1" x14ac:dyDescent="0.2">
      <c r="A75" s="20">
        <v>93</v>
      </c>
      <c r="B75" s="20" t="s">
        <v>154</v>
      </c>
      <c r="C75" s="20" t="s">
        <v>77</v>
      </c>
      <c r="D75" s="20">
        <v>24</v>
      </c>
      <c r="E75" s="20" t="s">
        <v>54</v>
      </c>
      <c r="F75" s="20">
        <v>43</v>
      </c>
      <c r="G75" s="20">
        <v>14</v>
      </c>
      <c r="H75" s="20">
        <v>18</v>
      </c>
      <c r="I75" s="20">
        <v>32</v>
      </c>
      <c r="J75" s="20">
        <v>8</v>
      </c>
      <c r="K75" s="20">
        <v>17</v>
      </c>
      <c r="L75" s="21">
        <v>0.58750000000000002</v>
      </c>
      <c r="M75" s="21">
        <v>0.50347222222222221</v>
      </c>
      <c r="N75" s="21">
        <v>8.2638888888888887E-2</v>
      </c>
      <c r="O75" s="21">
        <v>1.3888888888888889E-3</v>
      </c>
      <c r="P75" s="20">
        <v>7</v>
      </c>
      <c r="Q75" s="20">
        <v>7</v>
      </c>
      <c r="R75" s="20">
        <v>0</v>
      </c>
      <c r="S75" s="20">
        <v>3</v>
      </c>
      <c r="T75" s="20">
        <v>0</v>
      </c>
      <c r="U75" s="20">
        <v>15</v>
      </c>
      <c r="V75" s="20">
        <v>3</v>
      </c>
      <c r="W75" s="20">
        <v>0</v>
      </c>
      <c r="X75" s="20">
        <v>4</v>
      </c>
      <c r="Y75" s="20">
        <v>1</v>
      </c>
      <c r="Z75" s="20">
        <v>22</v>
      </c>
      <c r="AA75" s="20">
        <v>10</v>
      </c>
      <c r="AB75" s="20">
        <v>0</v>
      </c>
      <c r="AC75" s="20">
        <v>7</v>
      </c>
      <c r="AD75" s="20">
        <v>1</v>
      </c>
      <c r="AE75" s="22">
        <v>0.313</v>
      </c>
      <c r="AF75" s="20">
        <v>1.3839999999999999</v>
      </c>
      <c r="AG75" s="20">
        <v>1.78</v>
      </c>
      <c r="AH75" s="20">
        <v>3.1640000000000001</v>
      </c>
      <c r="AI75" s="20">
        <v>0.80800000000000005</v>
      </c>
      <c r="AJ75" s="20">
        <v>1.7310000000000001</v>
      </c>
      <c r="AK75" s="20">
        <v>2.5390000000000001</v>
      </c>
      <c r="AL75" s="20">
        <v>4.9180000000000001</v>
      </c>
      <c r="AM75" s="20">
        <v>2.1080000000000001</v>
      </c>
      <c r="AN75" s="20">
        <v>7.0259999999999998</v>
      </c>
      <c r="AO75" s="20">
        <v>0.32600000000000001</v>
      </c>
      <c r="AP75" s="20">
        <v>0.41899999999999998</v>
      </c>
      <c r="AQ75" s="20">
        <v>0.74399999999999999</v>
      </c>
      <c r="AR75" s="20">
        <v>93</v>
      </c>
      <c r="AS75" s="20">
        <f>Table1[[#This Row],[Shots]]/Table1[[#This Row],[GP]]</f>
        <v>2.1627906976744184</v>
      </c>
      <c r="AT75" s="22">
        <v>0.151</v>
      </c>
      <c r="AU75" s="20">
        <v>40</v>
      </c>
      <c r="AV75" s="20">
        <v>17</v>
      </c>
      <c r="AW75" s="20">
        <v>56</v>
      </c>
      <c r="AX75" s="20">
        <v>73</v>
      </c>
      <c r="AY75" s="22">
        <v>0.43409999999999999</v>
      </c>
      <c r="AZ75" s="20">
        <v>171.9</v>
      </c>
      <c r="BA75" s="34">
        <v>3.99767441860465</v>
      </c>
      <c r="BB75" s="34">
        <v>3.6533826638477751</v>
      </c>
      <c r="BC75" s="34">
        <v>3.3702038271805663</v>
      </c>
      <c r="BD75" s="33">
        <f>Table1[[#This Row],[FantasyPointsPerGp3YrAvg]]-Table1[[#This Row],[FantasyPointsPerGp]]</f>
        <v>-0.62747059142408368</v>
      </c>
    </row>
    <row r="76" spans="1:56" s="10" customFormat="1" x14ac:dyDescent="0.2">
      <c r="A76" s="1">
        <v>121</v>
      </c>
      <c r="B76" s="1" t="s">
        <v>155</v>
      </c>
      <c r="C76" s="1" t="s">
        <v>69</v>
      </c>
      <c r="D76" s="1">
        <v>24</v>
      </c>
      <c r="E76" s="1" t="s">
        <v>92</v>
      </c>
      <c r="F76" s="1">
        <v>35</v>
      </c>
      <c r="G76" s="1">
        <v>11</v>
      </c>
      <c r="H76" s="1">
        <v>11</v>
      </c>
      <c r="I76" s="1">
        <v>22</v>
      </c>
      <c r="J76" s="1">
        <v>33</v>
      </c>
      <c r="K76" s="1">
        <v>5</v>
      </c>
      <c r="L76" s="4">
        <v>1.0451388888888888</v>
      </c>
      <c r="M76" s="2">
        <v>0.77847222222222223</v>
      </c>
      <c r="N76" s="2">
        <v>0.16111111111111112</v>
      </c>
      <c r="O76" s="2">
        <v>0.10486111111111111</v>
      </c>
      <c r="P76" s="1">
        <v>5</v>
      </c>
      <c r="Q76" s="1">
        <v>6</v>
      </c>
      <c r="R76" s="1">
        <v>0</v>
      </c>
      <c r="S76" s="1">
        <v>3</v>
      </c>
      <c r="T76" s="1">
        <v>1</v>
      </c>
      <c r="U76" s="1">
        <v>6</v>
      </c>
      <c r="V76" s="1">
        <v>5</v>
      </c>
      <c r="W76" s="1">
        <v>0</v>
      </c>
      <c r="X76" s="1">
        <v>3</v>
      </c>
      <c r="Y76" s="1">
        <v>1</v>
      </c>
      <c r="Z76" s="1">
        <v>11</v>
      </c>
      <c r="AA76" s="1">
        <v>11</v>
      </c>
      <c r="AB76" s="1">
        <v>0</v>
      </c>
      <c r="AC76" s="1">
        <v>6</v>
      </c>
      <c r="AD76" s="1">
        <v>2</v>
      </c>
      <c r="AE76" s="3">
        <v>0.5</v>
      </c>
      <c r="AF76" s="1">
        <v>0.752</v>
      </c>
      <c r="AG76" s="1">
        <v>0.752</v>
      </c>
      <c r="AH76" s="1">
        <v>1.5029999999999999</v>
      </c>
      <c r="AI76" s="1">
        <v>0.45900000000000002</v>
      </c>
      <c r="AJ76" s="1">
        <v>0.55000000000000004</v>
      </c>
      <c r="AK76" s="1">
        <v>1.0089999999999999</v>
      </c>
      <c r="AL76" s="1">
        <v>2.65</v>
      </c>
      <c r="AM76" s="1">
        <v>2.2090000000000001</v>
      </c>
      <c r="AN76" s="1">
        <v>4.859</v>
      </c>
      <c r="AO76" s="1">
        <v>0.314</v>
      </c>
      <c r="AP76" s="1">
        <v>0.314</v>
      </c>
      <c r="AQ76" s="1">
        <v>0.629</v>
      </c>
      <c r="AR76" s="1">
        <v>101</v>
      </c>
      <c r="AS76" s="5">
        <f>Table1[[#This Row],[Shots]]/Table1[[#This Row],[GP]]</f>
        <v>2.8857142857142857</v>
      </c>
      <c r="AT76" s="3">
        <v>0.109</v>
      </c>
      <c r="AU76" s="1">
        <v>24</v>
      </c>
      <c r="AV76" s="1">
        <v>27</v>
      </c>
      <c r="AW76" s="1">
        <v>0</v>
      </c>
      <c r="AX76" s="1">
        <v>0</v>
      </c>
      <c r="AY76" s="3">
        <v>0</v>
      </c>
      <c r="AZ76" s="1">
        <v>139.4</v>
      </c>
      <c r="BA76" s="32">
        <v>3.98285714285714</v>
      </c>
      <c r="BB76" s="32">
        <v>3.456353944562895</v>
      </c>
      <c r="BC76" s="32">
        <v>3.3310652313346103</v>
      </c>
      <c r="BD76" s="33">
        <f>Table1[[#This Row],[FantasyPointsPerGp3YrAvg]]-Table1[[#This Row],[FantasyPointsPerGp]]</f>
        <v>-0.65179191152252969</v>
      </c>
    </row>
    <row r="77" spans="1:56" x14ac:dyDescent="0.2">
      <c r="A77" s="20">
        <v>36</v>
      </c>
      <c r="B77" s="20" t="s">
        <v>156</v>
      </c>
      <c r="C77" s="20" t="s">
        <v>65</v>
      </c>
      <c r="D77" s="20">
        <v>26</v>
      </c>
      <c r="E77" s="20" t="s">
        <v>54</v>
      </c>
      <c r="F77" s="20">
        <v>47</v>
      </c>
      <c r="G77" s="20">
        <v>13</v>
      </c>
      <c r="H77" s="20">
        <v>20</v>
      </c>
      <c r="I77" s="20">
        <v>33</v>
      </c>
      <c r="J77" s="20">
        <v>96</v>
      </c>
      <c r="K77" s="20">
        <v>1</v>
      </c>
      <c r="L77" s="21">
        <v>0.68888888888888899</v>
      </c>
      <c r="M77" s="21">
        <v>0.55347222222222225</v>
      </c>
      <c r="N77" s="21">
        <v>6.8749999999999992E-2</v>
      </c>
      <c r="O77" s="21">
        <v>6.5277777777777782E-2</v>
      </c>
      <c r="P77" s="20">
        <v>8</v>
      </c>
      <c r="Q77" s="20">
        <v>4</v>
      </c>
      <c r="R77" s="20">
        <v>1</v>
      </c>
      <c r="S77" s="20">
        <v>4</v>
      </c>
      <c r="T77" s="20">
        <v>0</v>
      </c>
      <c r="U77" s="20">
        <v>16</v>
      </c>
      <c r="V77" s="20">
        <v>4</v>
      </c>
      <c r="W77" s="20">
        <v>0</v>
      </c>
      <c r="X77" s="20">
        <v>2</v>
      </c>
      <c r="Y77" s="20">
        <v>0</v>
      </c>
      <c r="Z77" s="20">
        <v>24</v>
      </c>
      <c r="AA77" s="20">
        <v>8</v>
      </c>
      <c r="AB77" s="20">
        <v>1</v>
      </c>
      <c r="AC77" s="20">
        <v>6</v>
      </c>
      <c r="AD77" s="20">
        <v>0</v>
      </c>
      <c r="AE77" s="22">
        <v>0.24199999999999999</v>
      </c>
      <c r="AF77" s="20">
        <v>1.0029999999999999</v>
      </c>
      <c r="AG77" s="20">
        <v>1.544</v>
      </c>
      <c r="AH77" s="20">
        <v>2.5470000000000002</v>
      </c>
      <c r="AI77" s="20">
        <v>0.76800000000000002</v>
      </c>
      <c r="AJ77" s="20">
        <v>1.536</v>
      </c>
      <c r="AK77" s="20">
        <v>2.3039999999999998</v>
      </c>
      <c r="AL77" s="20">
        <v>3.0680000000000001</v>
      </c>
      <c r="AM77" s="20">
        <v>3.0680000000000001</v>
      </c>
      <c r="AN77" s="20">
        <v>6.1349999999999998</v>
      </c>
      <c r="AO77" s="20">
        <v>0.27700000000000002</v>
      </c>
      <c r="AP77" s="20">
        <v>0.42599999999999999</v>
      </c>
      <c r="AQ77" s="20">
        <v>0.70199999999999996</v>
      </c>
      <c r="AR77" s="20">
        <v>83</v>
      </c>
      <c r="AS77" s="20">
        <f>Table1[[#This Row],[Shots]]/Table1[[#This Row],[GP]]</f>
        <v>1.7659574468085106</v>
      </c>
      <c r="AT77" s="22">
        <v>0.157</v>
      </c>
      <c r="AU77" s="20">
        <v>105</v>
      </c>
      <c r="AV77" s="20">
        <v>25</v>
      </c>
      <c r="AW77" s="20">
        <v>11</v>
      </c>
      <c r="AX77" s="20">
        <v>15</v>
      </c>
      <c r="AY77" s="22">
        <v>0.42309999999999998</v>
      </c>
      <c r="AZ77" s="20">
        <v>187</v>
      </c>
      <c r="BA77" s="34">
        <v>3.9787234042553101</v>
      </c>
      <c r="BB77" s="34">
        <v>4.4055381727158904</v>
      </c>
      <c r="BC77" s="34">
        <v>4.4841153955672075</v>
      </c>
      <c r="BD77" s="32">
        <f>Table1[[#This Row],[FantasyPointsPerGp3YrAvg]]-Table1[[#This Row],[FantasyPointsPerGp]]</f>
        <v>0.50539199131189738</v>
      </c>
    </row>
    <row r="78" spans="1:56" x14ac:dyDescent="0.2">
      <c r="A78" s="6">
        <v>75</v>
      </c>
      <c r="B78" s="6" t="s">
        <v>157</v>
      </c>
      <c r="C78" s="6" t="s">
        <v>65</v>
      </c>
      <c r="D78" s="6">
        <v>34</v>
      </c>
      <c r="E78" s="6" t="s">
        <v>54</v>
      </c>
      <c r="F78" s="6">
        <v>53</v>
      </c>
      <c r="G78" s="6">
        <v>22</v>
      </c>
      <c r="H78" s="6">
        <v>21</v>
      </c>
      <c r="I78" s="6">
        <v>43</v>
      </c>
      <c r="J78" s="6">
        <v>18</v>
      </c>
      <c r="K78" s="6">
        <v>-3</v>
      </c>
      <c r="L78" s="7">
        <v>0.75208333333333333</v>
      </c>
      <c r="M78" s="7">
        <v>0.60277777777777775</v>
      </c>
      <c r="N78" s="7">
        <v>0.1277777777777778</v>
      </c>
      <c r="O78" s="7">
        <v>2.0833333333333332E-2</v>
      </c>
      <c r="P78" s="6">
        <v>9</v>
      </c>
      <c r="Q78" s="6">
        <v>13</v>
      </c>
      <c r="R78" s="6">
        <v>0</v>
      </c>
      <c r="S78" s="6">
        <v>1</v>
      </c>
      <c r="T78" s="6">
        <v>0</v>
      </c>
      <c r="U78" s="6">
        <v>17</v>
      </c>
      <c r="V78" s="6">
        <v>4</v>
      </c>
      <c r="W78" s="6">
        <v>0</v>
      </c>
      <c r="X78" s="6">
        <v>2</v>
      </c>
      <c r="Y78" s="6">
        <v>0</v>
      </c>
      <c r="Z78" s="6">
        <v>26</v>
      </c>
      <c r="AA78" s="6">
        <v>17</v>
      </c>
      <c r="AB78" s="6">
        <v>0</v>
      </c>
      <c r="AC78" s="6">
        <v>3</v>
      </c>
      <c r="AD78" s="6">
        <v>0</v>
      </c>
      <c r="AE78" s="8">
        <v>0.39500000000000002</v>
      </c>
      <c r="AF78" s="6">
        <v>1.379</v>
      </c>
      <c r="AG78" s="6">
        <v>1.3160000000000001</v>
      </c>
      <c r="AH78" s="6">
        <v>2.6949999999999998</v>
      </c>
      <c r="AI78" s="6">
        <v>0.70399999999999996</v>
      </c>
      <c r="AJ78" s="6">
        <v>1.33</v>
      </c>
      <c r="AK78" s="6">
        <v>2.0339999999999998</v>
      </c>
      <c r="AL78" s="6">
        <v>4.7770000000000001</v>
      </c>
      <c r="AM78" s="6">
        <v>1.47</v>
      </c>
      <c r="AN78" s="6">
        <v>6.2469999999999999</v>
      </c>
      <c r="AO78" s="6">
        <v>0.41499999999999998</v>
      </c>
      <c r="AP78" s="6">
        <v>0.39600000000000002</v>
      </c>
      <c r="AQ78" s="6">
        <v>0.81100000000000005</v>
      </c>
      <c r="AR78" s="6">
        <v>106</v>
      </c>
      <c r="AS78" s="6">
        <f>Table1[[#This Row],[Shots]]/Table1[[#This Row],[GP]]</f>
        <v>2</v>
      </c>
      <c r="AT78" s="8">
        <v>0.20799999999999999</v>
      </c>
      <c r="AU78" s="6">
        <v>70</v>
      </c>
      <c r="AV78" s="6">
        <v>27</v>
      </c>
      <c r="AW78" s="6">
        <v>139</v>
      </c>
      <c r="AX78" s="6">
        <v>151</v>
      </c>
      <c r="AY78" s="8">
        <v>0.4793</v>
      </c>
      <c r="AZ78" s="6">
        <v>206.9</v>
      </c>
      <c r="BA78" s="33">
        <v>3.9037735849056601</v>
      </c>
      <c r="BB78" s="33">
        <v>3.8330462127426852</v>
      </c>
      <c r="BC78" s="33">
        <v>3.9877312915869099</v>
      </c>
      <c r="BD78" s="32">
        <f>Table1[[#This Row],[FantasyPointsPerGp3YrAvg]]-Table1[[#This Row],[FantasyPointsPerGp]]</f>
        <v>8.39577066812498E-2</v>
      </c>
    </row>
    <row r="79" spans="1:56" s="24" customFormat="1" x14ac:dyDescent="0.2">
      <c r="A79" s="20">
        <v>79</v>
      </c>
      <c r="B79" s="20" t="s">
        <v>158</v>
      </c>
      <c r="C79" s="20" t="s">
        <v>159</v>
      </c>
      <c r="D79" s="20">
        <v>36</v>
      </c>
      <c r="E79" s="20" t="s">
        <v>54</v>
      </c>
      <c r="F79" s="20">
        <v>49</v>
      </c>
      <c r="G79" s="20">
        <v>17</v>
      </c>
      <c r="H79" s="20">
        <v>14</v>
      </c>
      <c r="I79" s="20">
        <v>31</v>
      </c>
      <c r="J79" s="20">
        <v>18</v>
      </c>
      <c r="K79" s="20">
        <v>-3</v>
      </c>
      <c r="L79" s="21">
        <v>0.73402777777777783</v>
      </c>
      <c r="M79" s="21">
        <v>0.60555555555555551</v>
      </c>
      <c r="N79" s="21">
        <v>0.12708333333333333</v>
      </c>
      <c r="O79" s="21">
        <v>6.9444444444444447E-4</v>
      </c>
      <c r="P79" s="20">
        <v>8</v>
      </c>
      <c r="Q79" s="20">
        <v>9</v>
      </c>
      <c r="R79" s="20">
        <v>0</v>
      </c>
      <c r="S79" s="20">
        <v>1</v>
      </c>
      <c r="T79" s="20">
        <v>0</v>
      </c>
      <c r="U79" s="20">
        <v>12</v>
      </c>
      <c r="V79" s="20">
        <v>2</v>
      </c>
      <c r="W79" s="20">
        <v>0</v>
      </c>
      <c r="X79" s="20">
        <v>3</v>
      </c>
      <c r="Y79" s="20">
        <v>0</v>
      </c>
      <c r="Z79" s="20">
        <v>20</v>
      </c>
      <c r="AA79" s="20">
        <v>11</v>
      </c>
      <c r="AB79" s="20">
        <v>0</v>
      </c>
      <c r="AC79" s="20">
        <v>4</v>
      </c>
      <c r="AD79" s="20">
        <v>0</v>
      </c>
      <c r="AE79" s="22">
        <v>0.35499999999999998</v>
      </c>
      <c r="AF79" s="20">
        <v>1.181</v>
      </c>
      <c r="AG79" s="20">
        <v>0.97299999999999998</v>
      </c>
      <c r="AH79" s="20">
        <v>2.1539999999999999</v>
      </c>
      <c r="AI79" s="20">
        <v>0.67400000000000004</v>
      </c>
      <c r="AJ79" s="20">
        <v>1.0109999999999999</v>
      </c>
      <c r="AK79" s="20">
        <v>1.6839999999999999</v>
      </c>
      <c r="AL79" s="20">
        <v>3.6</v>
      </c>
      <c r="AM79" s="20">
        <v>0.8</v>
      </c>
      <c r="AN79" s="20">
        <v>4.4000000000000004</v>
      </c>
      <c r="AO79" s="20">
        <v>0.34699999999999998</v>
      </c>
      <c r="AP79" s="20">
        <v>0.28599999999999998</v>
      </c>
      <c r="AQ79" s="20">
        <v>0.63300000000000001</v>
      </c>
      <c r="AR79" s="20">
        <v>129</v>
      </c>
      <c r="AS79" s="20">
        <f>Table1[[#This Row],[Shots]]/Table1[[#This Row],[GP]]</f>
        <v>2.6326530612244898</v>
      </c>
      <c r="AT79" s="22">
        <v>0.13200000000000001</v>
      </c>
      <c r="AU79" s="20">
        <v>85</v>
      </c>
      <c r="AV79" s="20">
        <v>10</v>
      </c>
      <c r="AW79" s="20">
        <v>2</v>
      </c>
      <c r="AX79" s="20">
        <v>2</v>
      </c>
      <c r="AY79" s="22">
        <v>0.5</v>
      </c>
      <c r="AZ79" s="20">
        <v>191</v>
      </c>
      <c r="BA79" s="34">
        <v>3.8979591836734602</v>
      </c>
      <c r="BB79" s="34">
        <v>3.7898886827458202</v>
      </c>
      <c r="BC79" s="34">
        <v>3.8381665292379537</v>
      </c>
      <c r="BD79" s="34">
        <f>Table1[[#This Row],[FantasyPointsPerGp3YrAvg]]-Table1[[#This Row],[FantasyPointsPerGp]]</f>
        <v>-5.979265443550652E-2</v>
      </c>
    </row>
    <row r="80" spans="1:56" s="24" customFormat="1" x14ac:dyDescent="0.2">
      <c r="A80" s="15">
        <v>151</v>
      </c>
      <c r="B80" s="15" t="s">
        <v>160</v>
      </c>
      <c r="C80" s="15" t="s">
        <v>96</v>
      </c>
      <c r="D80" s="15">
        <v>26</v>
      </c>
      <c r="E80" s="15" t="s">
        <v>54</v>
      </c>
      <c r="F80" s="15">
        <v>52</v>
      </c>
      <c r="G80" s="15">
        <v>17</v>
      </c>
      <c r="H80" s="15">
        <v>7</v>
      </c>
      <c r="I80" s="15">
        <v>24</v>
      </c>
      <c r="J80" s="15">
        <v>38</v>
      </c>
      <c r="K80" s="15">
        <v>-10</v>
      </c>
      <c r="L80" s="16">
        <v>0.68402777777777779</v>
      </c>
      <c r="M80" s="16">
        <v>0.60138888888888886</v>
      </c>
      <c r="N80" s="16">
        <v>7.8472222222222221E-2</v>
      </c>
      <c r="O80" s="16">
        <v>2.7777777777777779E-3</v>
      </c>
      <c r="P80" s="15">
        <v>15</v>
      </c>
      <c r="Q80" s="15">
        <v>1</v>
      </c>
      <c r="R80" s="15">
        <v>1</v>
      </c>
      <c r="S80" s="15">
        <v>5</v>
      </c>
      <c r="T80" s="15">
        <v>0</v>
      </c>
      <c r="U80" s="15">
        <v>6</v>
      </c>
      <c r="V80" s="15">
        <v>1</v>
      </c>
      <c r="W80" s="15">
        <v>0</v>
      </c>
      <c r="X80" s="15">
        <v>0</v>
      </c>
      <c r="Y80" s="15">
        <v>0</v>
      </c>
      <c r="Z80" s="15">
        <v>21</v>
      </c>
      <c r="AA80" s="15">
        <v>2</v>
      </c>
      <c r="AB80" s="15">
        <v>1</v>
      </c>
      <c r="AC80" s="15">
        <v>5</v>
      </c>
      <c r="AD80" s="15">
        <v>0</v>
      </c>
      <c r="AE80" s="17">
        <v>8.3000000000000004E-2</v>
      </c>
      <c r="AF80" s="15">
        <v>1.1950000000000001</v>
      </c>
      <c r="AG80" s="15">
        <v>0.49199999999999999</v>
      </c>
      <c r="AH80" s="15">
        <v>1.6870000000000001</v>
      </c>
      <c r="AI80" s="15">
        <v>1.198</v>
      </c>
      <c r="AJ80" s="15">
        <v>0.47899999999999998</v>
      </c>
      <c r="AK80" s="15">
        <v>1.6779999999999999</v>
      </c>
      <c r="AL80" s="15">
        <v>0.60899999999999999</v>
      </c>
      <c r="AM80" s="15">
        <v>0.60899999999999999</v>
      </c>
      <c r="AN80" s="15">
        <v>1.2170000000000001</v>
      </c>
      <c r="AO80" s="15">
        <v>0.32700000000000001</v>
      </c>
      <c r="AP80" s="15">
        <v>0.13500000000000001</v>
      </c>
      <c r="AQ80" s="15">
        <v>0.46200000000000002</v>
      </c>
      <c r="AR80" s="15">
        <v>125</v>
      </c>
      <c r="AS80" s="15">
        <f>Table1[[#This Row],[Shots]]/Table1[[#This Row],[GP]]</f>
        <v>2.4038461538461537</v>
      </c>
      <c r="AT80" s="17">
        <v>0.13600000000000001</v>
      </c>
      <c r="AU80" s="15">
        <v>139</v>
      </c>
      <c r="AV80" s="15">
        <v>25</v>
      </c>
      <c r="AW80" s="15">
        <v>7</v>
      </c>
      <c r="AX80" s="15">
        <v>5</v>
      </c>
      <c r="AY80" s="17">
        <v>0.58330000000000004</v>
      </c>
      <c r="AZ80" s="15">
        <v>202.5</v>
      </c>
      <c r="BA80" s="36">
        <v>3.8942307692307598</v>
      </c>
      <c r="BB80" s="36">
        <v>3.2471153846153751</v>
      </c>
      <c r="BC80" s="36">
        <v>3.7379143214509001</v>
      </c>
      <c r="BD80" s="34">
        <f>Table1[[#This Row],[FantasyPointsPerGp3YrAvg]]-Table1[[#This Row],[FantasyPointsPerGp]]</f>
        <v>-0.15631644777985976</v>
      </c>
    </row>
    <row r="81" spans="1:56" s="19" customFormat="1" x14ac:dyDescent="0.2">
      <c r="A81" s="15">
        <v>235</v>
      </c>
      <c r="B81" s="15" t="s">
        <v>161</v>
      </c>
      <c r="C81" s="15" t="s">
        <v>81</v>
      </c>
      <c r="D81" s="15">
        <v>21</v>
      </c>
      <c r="E81" s="15" t="s">
        <v>54</v>
      </c>
      <c r="F81" s="15">
        <v>51</v>
      </c>
      <c r="G81" s="15">
        <v>17</v>
      </c>
      <c r="H81" s="15">
        <v>28</v>
      </c>
      <c r="I81" s="15">
        <v>45</v>
      </c>
      <c r="J81" s="15">
        <v>16</v>
      </c>
      <c r="K81" s="15">
        <v>13</v>
      </c>
      <c r="L81" s="16">
        <v>0.70347222222222217</v>
      </c>
      <c r="M81" s="16">
        <v>0.61111111111111105</v>
      </c>
      <c r="N81" s="16">
        <v>9.1666666666666674E-2</v>
      </c>
      <c r="O81" s="16">
        <v>0</v>
      </c>
      <c r="P81" s="15">
        <v>16</v>
      </c>
      <c r="Q81" s="15">
        <v>1</v>
      </c>
      <c r="R81" s="15">
        <v>0</v>
      </c>
      <c r="S81" s="15">
        <v>3</v>
      </c>
      <c r="T81" s="15">
        <v>1</v>
      </c>
      <c r="U81" s="15">
        <v>23</v>
      </c>
      <c r="V81" s="15">
        <v>5</v>
      </c>
      <c r="W81" s="15">
        <v>0</v>
      </c>
      <c r="X81" s="15">
        <v>4</v>
      </c>
      <c r="Y81" s="15">
        <v>1</v>
      </c>
      <c r="Z81" s="15">
        <v>39</v>
      </c>
      <c r="AA81" s="15">
        <v>6</v>
      </c>
      <c r="AB81" s="15">
        <v>0</v>
      </c>
      <c r="AC81" s="15">
        <v>7</v>
      </c>
      <c r="AD81" s="15">
        <v>2</v>
      </c>
      <c r="AE81" s="17">
        <v>0.13300000000000001</v>
      </c>
      <c r="AF81" s="15">
        <v>1.1839999999999999</v>
      </c>
      <c r="AG81" s="15">
        <v>1.9510000000000001</v>
      </c>
      <c r="AH81" s="15">
        <v>3.1349999999999998</v>
      </c>
      <c r="AI81" s="15">
        <v>1.2829999999999999</v>
      </c>
      <c r="AJ81" s="15">
        <v>1.8440000000000001</v>
      </c>
      <c r="AK81" s="15">
        <v>3.1259999999999999</v>
      </c>
      <c r="AL81" s="15">
        <v>0.53200000000000003</v>
      </c>
      <c r="AM81" s="15">
        <v>2.661</v>
      </c>
      <c r="AN81" s="15">
        <v>3.1930000000000001</v>
      </c>
      <c r="AO81" s="15">
        <v>0.33300000000000002</v>
      </c>
      <c r="AP81" s="15">
        <v>0.54900000000000004</v>
      </c>
      <c r="AQ81" s="15">
        <v>0.88200000000000001</v>
      </c>
      <c r="AR81" s="15">
        <v>127</v>
      </c>
      <c r="AS81" s="15">
        <f>Table1[[#This Row],[Shots]]/Table1[[#This Row],[GP]]</f>
        <v>2.4901960784313726</v>
      </c>
      <c r="AT81" s="17">
        <v>0.13400000000000001</v>
      </c>
      <c r="AU81" s="15">
        <v>28</v>
      </c>
      <c r="AV81" s="15">
        <v>13</v>
      </c>
      <c r="AW81" s="15">
        <v>5</v>
      </c>
      <c r="AX81" s="15">
        <v>2</v>
      </c>
      <c r="AY81" s="17">
        <v>0.71430000000000005</v>
      </c>
      <c r="AZ81" s="15">
        <v>198.1</v>
      </c>
      <c r="BA81" s="36">
        <v>3.8843137254901898</v>
      </c>
      <c r="BB81" s="36">
        <v>2.7754901960784251</v>
      </c>
      <c r="BC81" s="36">
        <v>0</v>
      </c>
      <c r="BD81" s="36">
        <f>Table1[[#This Row],[FantasyPointsPerGp3YrAvg]]-Table1[[#This Row],[FantasyPointsPerGp]]</f>
        <v>-3.8843137254901898</v>
      </c>
    </row>
    <row r="82" spans="1:56" x14ac:dyDescent="0.2">
      <c r="A82" s="1">
        <v>131</v>
      </c>
      <c r="B82" s="1" t="s">
        <v>162</v>
      </c>
      <c r="C82" s="1" t="s">
        <v>69</v>
      </c>
      <c r="D82" s="1">
        <v>30</v>
      </c>
      <c r="E82" s="1" t="s">
        <v>92</v>
      </c>
      <c r="F82" s="1">
        <v>54</v>
      </c>
      <c r="G82" s="1">
        <v>2</v>
      </c>
      <c r="H82" s="1">
        <v>9</v>
      </c>
      <c r="I82" s="1">
        <v>11</v>
      </c>
      <c r="J82" s="1">
        <v>40</v>
      </c>
      <c r="K82" s="1">
        <v>6</v>
      </c>
      <c r="L82" s="2">
        <v>0.7319444444444444</v>
      </c>
      <c r="M82" s="2">
        <v>0.6479166666666667</v>
      </c>
      <c r="N82" s="2">
        <v>2.0833333333333333E-3</v>
      </c>
      <c r="O82" s="2">
        <v>8.1944444444444445E-2</v>
      </c>
      <c r="P82" s="1">
        <v>2</v>
      </c>
      <c r="Q82" s="1">
        <v>0</v>
      </c>
      <c r="R82" s="1">
        <v>0</v>
      </c>
      <c r="S82" s="1">
        <v>1</v>
      </c>
      <c r="T82" s="1">
        <v>0</v>
      </c>
      <c r="U82" s="1">
        <v>9</v>
      </c>
      <c r="V82" s="1">
        <v>0</v>
      </c>
      <c r="W82" s="1">
        <v>0</v>
      </c>
      <c r="X82" s="1">
        <v>1</v>
      </c>
      <c r="Y82" s="1">
        <v>0</v>
      </c>
      <c r="Z82" s="1">
        <v>11</v>
      </c>
      <c r="AA82" s="1">
        <v>0</v>
      </c>
      <c r="AB82" s="1">
        <v>0</v>
      </c>
      <c r="AC82" s="1">
        <v>2</v>
      </c>
      <c r="AD82" s="1">
        <v>0</v>
      </c>
      <c r="AE82" s="3">
        <v>0</v>
      </c>
      <c r="AF82" s="1">
        <v>0.126</v>
      </c>
      <c r="AG82" s="1">
        <v>0.56899999999999995</v>
      </c>
      <c r="AH82" s="1">
        <v>0.69599999999999995</v>
      </c>
      <c r="AI82" s="1">
        <v>0.14299999999999999</v>
      </c>
      <c r="AJ82" s="1">
        <v>0.64300000000000002</v>
      </c>
      <c r="AK82" s="1">
        <v>0.78600000000000003</v>
      </c>
      <c r="AL82" s="1">
        <v>0</v>
      </c>
      <c r="AM82" s="1">
        <v>0</v>
      </c>
      <c r="AN82" s="1">
        <v>0</v>
      </c>
      <c r="AO82" s="1">
        <v>3.6999999999999998E-2</v>
      </c>
      <c r="AP82" s="1">
        <v>0.16700000000000001</v>
      </c>
      <c r="AQ82" s="1">
        <v>0.20399999999999999</v>
      </c>
      <c r="AR82" s="1">
        <v>84</v>
      </c>
      <c r="AS82" s="5">
        <f>Table1[[#This Row],[Shots]]/Table1[[#This Row],[GP]]</f>
        <v>1.5555555555555556</v>
      </c>
      <c r="AT82" s="3">
        <v>2.4E-2</v>
      </c>
      <c r="AU82" s="1">
        <v>250</v>
      </c>
      <c r="AV82" s="1">
        <v>72</v>
      </c>
      <c r="AW82" s="1">
        <v>0</v>
      </c>
      <c r="AX82" s="1">
        <v>0</v>
      </c>
      <c r="AY82" s="3">
        <v>0</v>
      </c>
      <c r="AZ82" s="1">
        <v>208.9</v>
      </c>
      <c r="BA82" s="32">
        <v>3.8685185185185098</v>
      </c>
      <c r="BB82" s="32">
        <v>3.3985449735449649</v>
      </c>
      <c r="BC82" s="32">
        <v>3.4089866923200201</v>
      </c>
      <c r="BD82" s="32">
        <f>Table1[[#This Row],[FantasyPointsPerGp3YrAvg]]-Table1[[#This Row],[FantasyPointsPerGp]]</f>
        <v>-0.45953182619848976</v>
      </c>
    </row>
    <row r="83" spans="1:56" s="10" customFormat="1" x14ac:dyDescent="0.2">
      <c r="A83" s="15">
        <v>111</v>
      </c>
      <c r="B83" s="15" t="s">
        <v>163</v>
      </c>
      <c r="C83" s="15" t="s">
        <v>94</v>
      </c>
      <c r="D83" s="15">
        <v>27</v>
      </c>
      <c r="E83" s="15" t="s">
        <v>54</v>
      </c>
      <c r="F83" s="15">
        <v>50</v>
      </c>
      <c r="G83" s="15">
        <v>19</v>
      </c>
      <c r="H83" s="15">
        <v>24</v>
      </c>
      <c r="I83" s="15">
        <v>43</v>
      </c>
      <c r="J83" s="15">
        <v>27</v>
      </c>
      <c r="K83" s="15">
        <v>1</v>
      </c>
      <c r="L83" s="16">
        <v>0.79722222222222217</v>
      </c>
      <c r="M83" s="16">
        <v>0.6166666666666667</v>
      </c>
      <c r="N83" s="16">
        <v>0.10972222222222222</v>
      </c>
      <c r="O83" s="16">
        <v>7.013888888888889E-2</v>
      </c>
      <c r="P83" s="15">
        <v>14</v>
      </c>
      <c r="Q83" s="15">
        <v>4</v>
      </c>
      <c r="R83" s="15">
        <v>1</v>
      </c>
      <c r="S83" s="15">
        <v>2</v>
      </c>
      <c r="T83" s="15">
        <v>0</v>
      </c>
      <c r="U83" s="15">
        <v>18</v>
      </c>
      <c r="V83" s="15">
        <v>6</v>
      </c>
      <c r="W83" s="15">
        <v>0</v>
      </c>
      <c r="X83" s="15">
        <v>5</v>
      </c>
      <c r="Y83" s="15">
        <v>0</v>
      </c>
      <c r="Z83" s="15">
        <v>32</v>
      </c>
      <c r="AA83" s="15">
        <v>10</v>
      </c>
      <c r="AB83" s="15">
        <v>1</v>
      </c>
      <c r="AC83" s="15">
        <v>7</v>
      </c>
      <c r="AD83" s="15">
        <v>0</v>
      </c>
      <c r="AE83" s="17">
        <v>0.23300000000000001</v>
      </c>
      <c r="AF83" s="15">
        <v>1.1910000000000001</v>
      </c>
      <c r="AG83" s="15">
        <v>1.5049999999999999</v>
      </c>
      <c r="AH83" s="15">
        <v>2.6970000000000001</v>
      </c>
      <c r="AI83" s="15">
        <v>1.135</v>
      </c>
      <c r="AJ83" s="15">
        <v>1.4590000000000001</v>
      </c>
      <c r="AK83" s="15">
        <v>2.5939999999999999</v>
      </c>
      <c r="AL83" s="15">
        <v>1.821</v>
      </c>
      <c r="AM83" s="15">
        <v>2.7309999999999999</v>
      </c>
      <c r="AN83" s="15">
        <v>4.5519999999999996</v>
      </c>
      <c r="AO83" s="15">
        <v>0.38</v>
      </c>
      <c r="AP83" s="15">
        <v>0.48</v>
      </c>
      <c r="AQ83" s="15">
        <v>0.86</v>
      </c>
      <c r="AR83" s="15">
        <v>112</v>
      </c>
      <c r="AS83" s="15">
        <f>Table1[[#This Row],[Shots]]/Table1[[#This Row],[GP]]</f>
        <v>2.2400000000000002</v>
      </c>
      <c r="AT83" s="17">
        <v>0.17</v>
      </c>
      <c r="AU83" s="15">
        <v>39</v>
      </c>
      <c r="AV83" s="15">
        <v>39</v>
      </c>
      <c r="AW83" s="15">
        <v>486</v>
      </c>
      <c r="AX83" s="15">
        <v>394</v>
      </c>
      <c r="AY83" s="17">
        <v>0.55230000000000001</v>
      </c>
      <c r="AZ83" s="15">
        <v>193.3</v>
      </c>
      <c r="BA83" s="36">
        <v>3.8660000000000001</v>
      </c>
      <c r="BB83" s="36">
        <v>3.505916666666665</v>
      </c>
      <c r="BC83" s="36">
        <v>3.7346803751803734</v>
      </c>
      <c r="BD83" s="33">
        <f>Table1[[#This Row],[FantasyPointsPerGp3YrAvg]]-Table1[[#This Row],[FantasyPointsPerGp]]</f>
        <v>-0.13131962481962667</v>
      </c>
    </row>
    <row r="84" spans="1:56" x14ac:dyDescent="0.2">
      <c r="A84" s="26">
        <v>67</v>
      </c>
      <c r="B84" s="26" t="s">
        <v>164</v>
      </c>
      <c r="C84" s="26" t="s">
        <v>131</v>
      </c>
      <c r="D84" s="26">
        <v>24</v>
      </c>
      <c r="E84" s="26" t="s">
        <v>54</v>
      </c>
      <c r="F84" s="26">
        <v>56</v>
      </c>
      <c r="G84" s="26">
        <v>23</v>
      </c>
      <c r="H84" s="26">
        <v>25</v>
      </c>
      <c r="I84" s="26">
        <v>48</v>
      </c>
      <c r="J84" s="26">
        <v>11</v>
      </c>
      <c r="K84" s="26">
        <v>2</v>
      </c>
      <c r="L84" s="27">
        <v>0.7680555555555556</v>
      </c>
      <c r="M84" s="27">
        <v>0.62569444444444444</v>
      </c>
      <c r="N84" s="27">
        <v>0.14166666666666666</v>
      </c>
      <c r="O84" s="27">
        <v>0</v>
      </c>
      <c r="P84" s="26">
        <v>17</v>
      </c>
      <c r="Q84" s="26">
        <v>6</v>
      </c>
      <c r="R84" s="26">
        <v>0</v>
      </c>
      <c r="S84" s="26">
        <v>6</v>
      </c>
      <c r="T84" s="26">
        <v>1</v>
      </c>
      <c r="U84" s="26">
        <v>16</v>
      </c>
      <c r="V84" s="26">
        <v>9</v>
      </c>
      <c r="W84" s="26">
        <v>0</v>
      </c>
      <c r="X84" s="26">
        <v>5</v>
      </c>
      <c r="Y84" s="26">
        <v>1</v>
      </c>
      <c r="Z84" s="26">
        <v>33</v>
      </c>
      <c r="AA84" s="26">
        <v>15</v>
      </c>
      <c r="AB84" s="26">
        <v>0</v>
      </c>
      <c r="AC84" s="26">
        <v>11</v>
      </c>
      <c r="AD84" s="26">
        <v>2</v>
      </c>
      <c r="AE84" s="28">
        <v>0.313</v>
      </c>
      <c r="AF84" s="26">
        <v>1.337</v>
      </c>
      <c r="AG84" s="26">
        <v>1.4530000000000001</v>
      </c>
      <c r="AH84" s="26">
        <v>2.79</v>
      </c>
      <c r="AI84" s="26">
        <v>1.2130000000000001</v>
      </c>
      <c r="AJ84" s="26">
        <v>1.141</v>
      </c>
      <c r="AK84" s="26">
        <v>2.3540000000000001</v>
      </c>
      <c r="AL84" s="26">
        <v>1.889</v>
      </c>
      <c r="AM84" s="26">
        <v>2.8340000000000001</v>
      </c>
      <c r="AN84" s="26">
        <v>4.7229999999999999</v>
      </c>
      <c r="AO84" s="26">
        <v>0.41099999999999998</v>
      </c>
      <c r="AP84" s="26">
        <v>0.44600000000000001</v>
      </c>
      <c r="AQ84" s="26">
        <v>0.85699999999999998</v>
      </c>
      <c r="AR84" s="26">
        <v>131</v>
      </c>
      <c r="AS84" s="26">
        <f>Table1[[#This Row],[Shots]]/Table1[[#This Row],[GP]]</f>
        <v>2.3392857142857144</v>
      </c>
      <c r="AT84" s="28">
        <v>0.17599999999999999</v>
      </c>
      <c r="AU84" s="26">
        <v>23</v>
      </c>
      <c r="AV84" s="26">
        <v>18</v>
      </c>
      <c r="AW84" s="26">
        <v>257</v>
      </c>
      <c r="AX84" s="26">
        <v>263</v>
      </c>
      <c r="AY84" s="28">
        <v>0.49419999999999997</v>
      </c>
      <c r="AZ84" s="26">
        <v>216.1</v>
      </c>
      <c r="BA84" s="37">
        <v>3.8589285714285699</v>
      </c>
      <c r="BB84" s="37">
        <v>3.9824945887445851</v>
      </c>
      <c r="BC84" s="37">
        <v>4.3220850000913265</v>
      </c>
      <c r="BD84" s="32">
        <f>Table1[[#This Row],[FantasyPointsPerGp3YrAvg]]-Table1[[#This Row],[FantasyPointsPerGp]]</f>
        <v>0.46315642866275653</v>
      </c>
    </row>
    <row r="85" spans="1:56" s="29" customFormat="1" x14ac:dyDescent="0.2">
      <c r="A85" s="1">
        <v>137</v>
      </c>
      <c r="B85" s="1" t="s">
        <v>165</v>
      </c>
      <c r="C85" s="1" t="s">
        <v>120</v>
      </c>
      <c r="D85" s="1">
        <v>23</v>
      </c>
      <c r="E85" s="1" t="s">
        <v>54</v>
      </c>
      <c r="F85" s="1">
        <v>56</v>
      </c>
      <c r="G85" s="1">
        <v>19</v>
      </c>
      <c r="H85" s="1">
        <v>11</v>
      </c>
      <c r="I85" s="1">
        <v>30</v>
      </c>
      <c r="J85" s="1">
        <v>20</v>
      </c>
      <c r="K85" s="1">
        <v>16</v>
      </c>
      <c r="L85" s="2">
        <v>0.7104166666666667</v>
      </c>
      <c r="M85" s="2">
        <v>0.59166666666666667</v>
      </c>
      <c r="N85" s="2">
        <v>4.9305555555555554E-2</v>
      </c>
      <c r="O85" s="2">
        <v>6.8749999999999992E-2</v>
      </c>
      <c r="P85" s="1">
        <v>19</v>
      </c>
      <c r="Q85" s="1">
        <v>0</v>
      </c>
      <c r="R85" s="1">
        <v>0</v>
      </c>
      <c r="S85" s="1">
        <v>2</v>
      </c>
      <c r="T85" s="1">
        <v>0</v>
      </c>
      <c r="U85" s="1">
        <v>9</v>
      </c>
      <c r="V85" s="1">
        <v>2</v>
      </c>
      <c r="W85" s="1">
        <v>0</v>
      </c>
      <c r="X85" s="1">
        <v>3</v>
      </c>
      <c r="Y85" s="1">
        <v>2</v>
      </c>
      <c r="Z85" s="1">
        <v>28</v>
      </c>
      <c r="AA85" s="1">
        <v>2</v>
      </c>
      <c r="AB85" s="1">
        <v>0</v>
      </c>
      <c r="AC85" s="1">
        <v>5</v>
      </c>
      <c r="AD85" s="1">
        <v>2</v>
      </c>
      <c r="AE85" s="3">
        <v>6.7000000000000004E-2</v>
      </c>
      <c r="AF85" s="1">
        <v>1.1930000000000001</v>
      </c>
      <c r="AG85" s="1">
        <v>0.69099999999999995</v>
      </c>
      <c r="AH85" s="1">
        <v>1.8839999999999999</v>
      </c>
      <c r="AI85" s="1">
        <v>1.4330000000000001</v>
      </c>
      <c r="AJ85" s="1">
        <v>0.67900000000000005</v>
      </c>
      <c r="AK85" s="1">
        <v>2.1110000000000002</v>
      </c>
      <c r="AL85" s="1">
        <v>0</v>
      </c>
      <c r="AM85" s="1">
        <v>1.7989999999999999</v>
      </c>
      <c r="AN85" s="1">
        <v>1.7989999999999999</v>
      </c>
      <c r="AO85" s="1">
        <v>0.33900000000000002</v>
      </c>
      <c r="AP85" s="1">
        <v>0.19600000000000001</v>
      </c>
      <c r="AQ85" s="1">
        <v>0.53600000000000003</v>
      </c>
      <c r="AR85" s="1">
        <v>119</v>
      </c>
      <c r="AS85" s="1">
        <f>Table1[[#This Row],[Shots]]/Table1[[#This Row],[GP]]</f>
        <v>2.125</v>
      </c>
      <c r="AT85" s="3">
        <v>0.16</v>
      </c>
      <c r="AU85" s="1">
        <v>105</v>
      </c>
      <c r="AV85" s="1">
        <v>37</v>
      </c>
      <c r="AW85" s="1">
        <v>395</v>
      </c>
      <c r="AX85" s="1">
        <v>444</v>
      </c>
      <c r="AY85" s="3">
        <v>0.4708</v>
      </c>
      <c r="AZ85" s="1">
        <v>214.9</v>
      </c>
      <c r="BA85" s="32">
        <v>3.8374999999999999</v>
      </c>
      <c r="BB85" s="32">
        <v>3.3510080645161251</v>
      </c>
      <c r="BC85" s="32">
        <v>3.0805571004820131</v>
      </c>
      <c r="BD85" s="37">
        <f>Table1[[#This Row],[FantasyPointsPerGp3YrAvg]]-Table1[[#This Row],[FantasyPointsPerGp]]</f>
        <v>-0.75694289951798677</v>
      </c>
    </row>
    <row r="86" spans="1:56" s="24" customFormat="1" x14ac:dyDescent="0.2">
      <c r="A86" s="1">
        <v>54</v>
      </c>
      <c r="B86" s="1" t="s">
        <v>166</v>
      </c>
      <c r="C86" s="1" t="s">
        <v>131</v>
      </c>
      <c r="D86" s="1">
        <v>29</v>
      </c>
      <c r="E86" s="1" t="s">
        <v>54</v>
      </c>
      <c r="F86" s="1">
        <v>55</v>
      </c>
      <c r="G86" s="1">
        <v>14</v>
      </c>
      <c r="H86" s="1">
        <v>17</v>
      </c>
      <c r="I86" s="1">
        <v>31</v>
      </c>
      <c r="J86" s="1">
        <v>37</v>
      </c>
      <c r="K86" s="1">
        <v>15</v>
      </c>
      <c r="L86" s="2">
        <v>0.64374999999999993</v>
      </c>
      <c r="M86" s="2">
        <v>0.53680555555555554</v>
      </c>
      <c r="N86" s="2">
        <v>1.4583333333333332E-2</v>
      </c>
      <c r="O86" s="2">
        <v>9.2361111111111116E-2</v>
      </c>
      <c r="P86" s="1">
        <v>12</v>
      </c>
      <c r="Q86" s="1">
        <v>1</v>
      </c>
      <c r="R86" s="1">
        <v>1</v>
      </c>
      <c r="S86" s="1">
        <v>3</v>
      </c>
      <c r="T86" s="1">
        <v>1</v>
      </c>
      <c r="U86" s="1">
        <v>17</v>
      </c>
      <c r="V86" s="1">
        <v>0</v>
      </c>
      <c r="W86" s="1">
        <v>0</v>
      </c>
      <c r="X86" s="1">
        <v>1</v>
      </c>
      <c r="Y86" s="1">
        <v>0</v>
      </c>
      <c r="Z86" s="1">
        <v>29</v>
      </c>
      <c r="AA86" s="1">
        <v>1</v>
      </c>
      <c r="AB86" s="1">
        <v>1</v>
      </c>
      <c r="AC86" s="1">
        <v>4</v>
      </c>
      <c r="AD86" s="1">
        <v>1</v>
      </c>
      <c r="AE86" s="3">
        <v>3.2000000000000001E-2</v>
      </c>
      <c r="AF86" s="1">
        <v>0.98799999999999999</v>
      </c>
      <c r="AG86" s="1">
        <v>1.1990000000000001</v>
      </c>
      <c r="AH86" s="1">
        <v>2.1869999999999998</v>
      </c>
      <c r="AI86" s="1">
        <v>1.016</v>
      </c>
      <c r="AJ86" s="1">
        <v>1.4390000000000001</v>
      </c>
      <c r="AK86" s="1">
        <v>2.4540000000000002</v>
      </c>
      <c r="AL86" s="1">
        <v>3.117</v>
      </c>
      <c r="AM86" s="1">
        <v>0</v>
      </c>
      <c r="AN86" s="1">
        <v>3.117</v>
      </c>
      <c r="AO86" s="1">
        <v>0.255</v>
      </c>
      <c r="AP86" s="1">
        <v>0.309</v>
      </c>
      <c r="AQ86" s="1">
        <v>0.56399999999999995</v>
      </c>
      <c r="AR86" s="1">
        <v>122</v>
      </c>
      <c r="AS86" s="1">
        <f>Table1[[#This Row],[Shots]]/Table1[[#This Row],[GP]]</f>
        <v>2.2181818181818183</v>
      </c>
      <c r="AT86" s="3">
        <v>0.115</v>
      </c>
      <c r="AU86" s="1">
        <v>109</v>
      </c>
      <c r="AV86" s="1">
        <v>20</v>
      </c>
      <c r="AW86" s="1">
        <v>2</v>
      </c>
      <c r="AX86" s="1">
        <v>7</v>
      </c>
      <c r="AY86" s="3">
        <v>0.22220000000000001</v>
      </c>
      <c r="AZ86" s="1">
        <v>211</v>
      </c>
      <c r="BA86" s="32">
        <v>3.8363636363636302</v>
      </c>
      <c r="BB86" s="32">
        <v>4.1696969696969655</v>
      </c>
      <c r="BC86" s="32">
        <v>4.1080031080031034</v>
      </c>
      <c r="BD86" s="34">
        <f>Table1[[#This Row],[FantasyPointsPerGp3YrAvg]]-Table1[[#This Row],[FantasyPointsPerGp]]</f>
        <v>0.27163947163947322</v>
      </c>
    </row>
    <row r="87" spans="1:56" x14ac:dyDescent="0.2">
      <c r="A87" s="15">
        <v>169</v>
      </c>
      <c r="B87" s="15" t="s">
        <v>167</v>
      </c>
      <c r="C87" s="15" t="s">
        <v>87</v>
      </c>
      <c r="D87" s="15">
        <v>28</v>
      </c>
      <c r="E87" s="15" t="s">
        <v>54</v>
      </c>
      <c r="F87" s="15">
        <v>56</v>
      </c>
      <c r="G87" s="15">
        <v>20</v>
      </c>
      <c r="H87" s="15">
        <v>14</v>
      </c>
      <c r="I87" s="15">
        <v>34</v>
      </c>
      <c r="J87" s="15">
        <v>29</v>
      </c>
      <c r="K87" s="15">
        <v>20</v>
      </c>
      <c r="L87" s="16">
        <v>0.65486111111111112</v>
      </c>
      <c r="M87" s="16">
        <v>0.59027777777777779</v>
      </c>
      <c r="N87" s="16">
        <v>6.3194444444444442E-2</v>
      </c>
      <c r="O87" s="16">
        <v>0</v>
      </c>
      <c r="P87" s="15">
        <v>16</v>
      </c>
      <c r="Q87" s="15">
        <v>4</v>
      </c>
      <c r="R87" s="15">
        <v>0</v>
      </c>
      <c r="S87" s="15">
        <v>4</v>
      </c>
      <c r="T87" s="15">
        <v>0</v>
      </c>
      <c r="U87" s="15">
        <v>13</v>
      </c>
      <c r="V87" s="15">
        <v>1</v>
      </c>
      <c r="W87" s="15">
        <v>0</v>
      </c>
      <c r="X87" s="15">
        <v>2</v>
      </c>
      <c r="Y87" s="15">
        <v>0</v>
      </c>
      <c r="Z87" s="15">
        <v>29</v>
      </c>
      <c r="AA87" s="15">
        <v>5</v>
      </c>
      <c r="AB87" s="15">
        <v>0</v>
      </c>
      <c r="AC87" s="15">
        <v>6</v>
      </c>
      <c r="AD87" s="15">
        <v>0</v>
      </c>
      <c r="AE87" s="17">
        <v>0.14699999999999999</v>
      </c>
      <c r="AF87" s="15">
        <v>1.363</v>
      </c>
      <c r="AG87" s="15">
        <v>0.95399999999999996</v>
      </c>
      <c r="AH87" s="15">
        <v>2.3180000000000001</v>
      </c>
      <c r="AI87" s="15">
        <v>1.2090000000000001</v>
      </c>
      <c r="AJ87" s="15">
        <v>0.98199999999999998</v>
      </c>
      <c r="AK87" s="15">
        <v>2.1909999999999998</v>
      </c>
      <c r="AL87" s="15">
        <v>2.8149999999999999</v>
      </c>
      <c r="AM87" s="15">
        <v>0.70399999999999996</v>
      </c>
      <c r="AN87" s="15">
        <v>3.5190000000000001</v>
      </c>
      <c r="AO87" s="15">
        <v>0.35699999999999998</v>
      </c>
      <c r="AP87" s="15">
        <v>0.25</v>
      </c>
      <c r="AQ87" s="15">
        <v>0.60699999999999998</v>
      </c>
      <c r="AR87" s="15">
        <v>126</v>
      </c>
      <c r="AS87" s="15">
        <f>Table1[[#This Row],[Shots]]/Table1[[#This Row],[GP]]</f>
        <v>2.25</v>
      </c>
      <c r="AT87" s="17">
        <v>0.159</v>
      </c>
      <c r="AU87" s="15">
        <v>68</v>
      </c>
      <c r="AV87" s="15">
        <v>17</v>
      </c>
      <c r="AW87" s="15">
        <v>1</v>
      </c>
      <c r="AX87" s="15">
        <v>6</v>
      </c>
      <c r="AY87" s="17">
        <v>0.1429</v>
      </c>
      <c r="AZ87" s="15">
        <v>214.4</v>
      </c>
      <c r="BA87" s="36">
        <v>3.8285714285714199</v>
      </c>
      <c r="BB87" s="36">
        <v>3.1030916844349599</v>
      </c>
      <c r="BC87" s="36">
        <v>3.1825489278346866</v>
      </c>
      <c r="BD87" s="32">
        <f>Table1[[#This Row],[FantasyPointsPerGp3YrAvg]]-Table1[[#This Row],[FantasyPointsPerGp]]</f>
        <v>-0.64602250073673329</v>
      </c>
    </row>
    <row r="88" spans="1:56" s="24" customFormat="1" x14ac:dyDescent="0.2">
      <c r="A88" s="1">
        <v>69</v>
      </c>
      <c r="B88" s="1" t="s">
        <v>168</v>
      </c>
      <c r="C88" s="1" t="s">
        <v>81</v>
      </c>
      <c r="D88" s="1">
        <v>31</v>
      </c>
      <c r="E88" s="1" t="s">
        <v>54</v>
      </c>
      <c r="F88" s="1">
        <v>52</v>
      </c>
      <c r="G88" s="1">
        <v>11</v>
      </c>
      <c r="H88" s="1">
        <v>24</v>
      </c>
      <c r="I88" s="1">
        <v>35</v>
      </c>
      <c r="J88" s="1">
        <v>33</v>
      </c>
      <c r="K88" s="1">
        <v>13</v>
      </c>
      <c r="L88" s="2">
        <v>0.74097222222222225</v>
      </c>
      <c r="M88" s="2">
        <v>0.6118055555555556</v>
      </c>
      <c r="N88" s="2">
        <v>0.1076388888888889</v>
      </c>
      <c r="O88" s="2">
        <v>2.0833333333333332E-2</v>
      </c>
      <c r="P88" s="1">
        <v>8</v>
      </c>
      <c r="Q88" s="1">
        <v>3</v>
      </c>
      <c r="R88" s="1">
        <v>0</v>
      </c>
      <c r="S88" s="1">
        <v>2</v>
      </c>
      <c r="T88" s="1">
        <v>2</v>
      </c>
      <c r="U88" s="1">
        <v>18</v>
      </c>
      <c r="V88" s="1">
        <v>6</v>
      </c>
      <c r="W88" s="1">
        <v>0</v>
      </c>
      <c r="X88" s="1">
        <v>3</v>
      </c>
      <c r="Y88" s="1">
        <v>1</v>
      </c>
      <c r="Z88" s="1">
        <v>26</v>
      </c>
      <c r="AA88" s="1">
        <v>9</v>
      </c>
      <c r="AB88" s="1">
        <v>0</v>
      </c>
      <c r="AC88" s="1">
        <v>5</v>
      </c>
      <c r="AD88" s="1">
        <v>3</v>
      </c>
      <c r="AE88" s="3">
        <v>0.25700000000000001</v>
      </c>
      <c r="AF88" s="1">
        <v>0.71399999999999997</v>
      </c>
      <c r="AG88" s="1">
        <v>1.5569999999999999</v>
      </c>
      <c r="AH88" s="1">
        <v>2.2709999999999999</v>
      </c>
      <c r="AI88" s="1">
        <v>0.628</v>
      </c>
      <c r="AJ88" s="1">
        <v>1.413</v>
      </c>
      <c r="AK88" s="1">
        <v>2.0409999999999999</v>
      </c>
      <c r="AL88" s="1">
        <v>1.339</v>
      </c>
      <c r="AM88" s="1">
        <v>2.6779999999999999</v>
      </c>
      <c r="AN88" s="1">
        <v>4.0170000000000003</v>
      </c>
      <c r="AO88" s="1">
        <v>0.21199999999999999</v>
      </c>
      <c r="AP88" s="1">
        <v>0.46200000000000002</v>
      </c>
      <c r="AQ88" s="1">
        <v>0.67300000000000004</v>
      </c>
      <c r="AR88" s="1">
        <v>124</v>
      </c>
      <c r="AS88" s="1">
        <f>Table1[[#This Row],[Shots]]/Table1[[#This Row],[GP]]</f>
        <v>2.3846153846153846</v>
      </c>
      <c r="AT88" s="3">
        <v>8.8999999999999996E-2</v>
      </c>
      <c r="AU88" s="1">
        <v>73</v>
      </c>
      <c r="AV88" s="1">
        <v>27</v>
      </c>
      <c r="AW88" s="1">
        <v>268</v>
      </c>
      <c r="AX88" s="1">
        <v>210</v>
      </c>
      <c r="AY88" s="3">
        <v>0.56069999999999998</v>
      </c>
      <c r="AZ88" s="1">
        <v>198.9</v>
      </c>
      <c r="BA88" s="32">
        <v>3.8250000000000002</v>
      </c>
      <c r="BB88" s="32">
        <v>3.9516304347826052</v>
      </c>
      <c r="BC88" s="32">
        <v>4.0391211445559234</v>
      </c>
      <c r="BD88" s="34">
        <f>Table1[[#This Row],[FantasyPointsPerGp3YrAvg]]-Table1[[#This Row],[FantasyPointsPerGp]]</f>
        <v>0.21412114455592324</v>
      </c>
    </row>
    <row r="89" spans="1:56" x14ac:dyDescent="0.2">
      <c r="A89" s="20">
        <v>78</v>
      </c>
      <c r="B89" s="20" t="s">
        <v>169</v>
      </c>
      <c r="C89" s="20" t="s">
        <v>140</v>
      </c>
      <c r="D89" s="20">
        <v>23</v>
      </c>
      <c r="E89" s="20" t="s">
        <v>54</v>
      </c>
      <c r="F89" s="20">
        <v>56</v>
      </c>
      <c r="G89" s="20">
        <v>23</v>
      </c>
      <c r="H89" s="20">
        <v>26</v>
      </c>
      <c r="I89" s="20">
        <v>49</v>
      </c>
      <c r="J89" s="20">
        <v>16</v>
      </c>
      <c r="K89" s="20">
        <v>-3</v>
      </c>
      <c r="L89" s="21">
        <v>0.80486111111111114</v>
      </c>
      <c r="M89" s="21">
        <v>0.65138888888888891</v>
      </c>
      <c r="N89" s="21">
        <v>0.15138888888888888</v>
      </c>
      <c r="O89" s="21">
        <v>6.9444444444444447E-4</v>
      </c>
      <c r="P89" s="20">
        <v>14</v>
      </c>
      <c r="Q89" s="20">
        <v>8</v>
      </c>
      <c r="R89" s="20">
        <v>1</v>
      </c>
      <c r="S89" s="20">
        <v>1</v>
      </c>
      <c r="T89" s="20">
        <v>0</v>
      </c>
      <c r="U89" s="20">
        <v>20</v>
      </c>
      <c r="V89" s="20">
        <v>6</v>
      </c>
      <c r="W89" s="20">
        <v>0</v>
      </c>
      <c r="X89" s="20">
        <v>4</v>
      </c>
      <c r="Y89" s="20">
        <v>1</v>
      </c>
      <c r="Z89" s="20">
        <v>34</v>
      </c>
      <c r="AA89" s="20">
        <v>14</v>
      </c>
      <c r="AB89" s="20">
        <v>1</v>
      </c>
      <c r="AC89" s="20">
        <v>5</v>
      </c>
      <c r="AD89" s="20">
        <v>1</v>
      </c>
      <c r="AE89" s="22">
        <v>0.28599999999999998</v>
      </c>
      <c r="AF89" s="20">
        <v>1.276</v>
      </c>
      <c r="AG89" s="20">
        <v>1.4419999999999999</v>
      </c>
      <c r="AH89" s="20">
        <v>2.7170000000000001</v>
      </c>
      <c r="AI89" s="20">
        <v>0.95899999999999996</v>
      </c>
      <c r="AJ89" s="20">
        <v>1.37</v>
      </c>
      <c r="AK89" s="20">
        <v>2.3279999999999998</v>
      </c>
      <c r="AL89" s="20">
        <v>2.35</v>
      </c>
      <c r="AM89" s="20">
        <v>1.7629999999999999</v>
      </c>
      <c r="AN89" s="20">
        <v>4.1130000000000004</v>
      </c>
      <c r="AO89" s="20">
        <v>0.41099999999999998</v>
      </c>
      <c r="AP89" s="20">
        <v>0.46400000000000002</v>
      </c>
      <c r="AQ89" s="20">
        <v>0.875</v>
      </c>
      <c r="AR89" s="20">
        <v>141</v>
      </c>
      <c r="AS89" s="20">
        <f>Table1[[#This Row],[Shots]]/Table1[[#This Row],[GP]]</f>
        <v>2.5178571428571428</v>
      </c>
      <c r="AT89" s="22">
        <v>0.16300000000000001</v>
      </c>
      <c r="AU89" s="20">
        <v>32</v>
      </c>
      <c r="AV89" s="20">
        <v>20</v>
      </c>
      <c r="AW89" s="20">
        <v>8</v>
      </c>
      <c r="AX89" s="20">
        <v>14</v>
      </c>
      <c r="AY89" s="22">
        <v>0.36359999999999998</v>
      </c>
      <c r="AZ89" s="20">
        <v>213.5</v>
      </c>
      <c r="BA89" s="34">
        <v>3.8125</v>
      </c>
      <c r="BB89" s="34">
        <v>3.8080043859649102</v>
      </c>
      <c r="BC89" s="34">
        <v>3.7845633104500336</v>
      </c>
      <c r="BD89" s="32">
        <f>Table1[[#This Row],[FantasyPointsPerGp3YrAvg]]-Table1[[#This Row],[FantasyPointsPerGp]]</f>
        <v>-2.793668954996642E-2</v>
      </c>
    </row>
    <row r="90" spans="1:56" s="29" customFormat="1" x14ac:dyDescent="0.2">
      <c r="A90" s="20">
        <v>92</v>
      </c>
      <c r="B90" s="20" t="s">
        <v>170</v>
      </c>
      <c r="C90" s="20" t="s">
        <v>69</v>
      </c>
      <c r="D90" s="20">
        <v>25</v>
      </c>
      <c r="E90" s="20" t="s">
        <v>54</v>
      </c>
      <c r="F90" s="20">
        <v>43</v>
      </c>
      <c r="G90" s="20">
        <v>10</v>
      </c>
      <c r="H90" s="20">
        <v>22</v>
      </c>
      <c r="I90" s="20">
        <v>32</v>
      </c>
      <c r="J90" s="20">
        <v>18</v>
      </c>
      <c r="K90" s="20">
        <v>27</v>
      </c>
      <c r="L90" s="21">
        <v>0.65347222222222223</v>
      </c>
      <c r="M90" s="21">
        <v>0.57361111111111118</v>
      </c>
      <c r="N90" s="21">
        <v>5.486111111111111E-2</v>
      </c>
      <c r="O90" s="21">
        <v>2.361111111111111E-2</v>
      </c>
      <c r="P90" s="20">
        <v>9</v>
      </c>
      <c r="Q90" s="20">
        <v>1</v>
      </c>
      <c r="R90" s="20">
        <v>0</v>
      </c>
      <c r="S90" s="20">
        <v>1</v>
      </c>
      <c r="T90" s="20">
        <v>0</v>
      </c>
      <c r="U90" s="20">
        <v>20</v>
      </c>
      <c r="V90" s="20">
        <v>1</v>
      </c>
      <c r="W90" s="20">
        <v>1</v>
      </c>
      <c r="X90" s="20">
        <v>5</v>
      </c>
      <c r="Y90" s="20">
        <v>1</v>
      </c>
      <c r="Z90" s="20">
        <v>29</v>
      </c>
      <c r="AA90" s="20">
        <v>2</v>
      </c>
      <c r="AB90" s="20">
        <v>1</v>
      </c>
      <c r="AC90" s="20">
        <v>6</v>
      </c>
      <c r="AD90" s="20">
        <v>1</v>
      </c>
      <c r="AE90" s="22">
        <v>6.3E-2</v>
      </c>
      <c r="AF90" s="20">
        <v>0.89</v>
      </c>
      <c r="AG90" s="20">
        <v>1.9570000000000001</v>
      </c>
      <c r="AH90" s="20">
        <v>2.847</v>
      </c>
      <c r="AI90" s="20">
        <v>0.91100000000000003</v>
      </c>
      <c r="AJ90" s="20">
        <v>2.0249999999999999</v>
      </c>
      <c r="AK90" s="20">
        <v>2.9369999999999998</v>
      </c>
      <c r="AL90" s="20">
        <v>1.052</v>
      </c>
      <c r="AM90" s="20">
        <v>1.052</v>
      </c>
      <c r="AN90" s="20">
        <v>2.1040000000000001</v>
      </c>
      <c r="AO90" s="20">
        <v>0.23300000000000001</v>
      </c>
      <c r="AP90" s="20">
        <v>0.51200000000000001</v>
      </c>
      <c r="AQ90" s="20">
        <v>0.74399999999999999</v>
      </c>
      <c r="AR90" s="20">
        <v>104</v>
      </c>
      <c r="AS90" s="20">
        <f>Table1[[#This Row],[Shots]]/Table1[[#This Row],[GP]]</f>
        <v>2.4186046511627906</v>
      </c>
      <c r="AT90" s="22">
        <v>9.6000000000000002E-2</v>
      </c>
      <c r="AU90" s="20">
        <v>32</v>
      </c>
      <c r="AV90" s="20">
        <v>9</v>
      </c>
      <c r="AW90" s="20">
        <v>0</v>
      </c>
      <c r="AX90" s="20">
        <v>2</v>
      </c>
      <c r="AY90" s="22">
        <v>0</v>
      </c>
      <c r="AZ90" s="20">
        <v>163.80000000000001</v>
      </c>
      <c r="BA90" s="34">
        <v>3.80930232558139</v>
      </c>
      <c r="BB90" s="34">
        <v>3.6607117688513</v>
      </c>
      <c r="BC90" s="34">
        <v>3.244979017072037</v>
      </c>
      <c r="BD90" s="37">
        <f>Table1[[#This Row],[FantasyPointsPerGp3YrAvg]]-Table1[[#This Row],[FantasyPointsPerGp]]</f>
        <v>-0.56432330850935308</v>
      </c>
    </row>
    <row r="91" spans="1:56" s="10" customFormat="1" x14ac:dyDescent="0.2">
      <c r="A91" s="1">
        <v>147</v>
      </c>
      <c r="B91" s="1" t="s">
        <v>171</v>
      </c>
      <c r="C91" s="1" t="s">
        <v>53</v>
      </c>
      <c r="D91" s="1">
        <v>29</v>
      </c>
      <c r="E91" s="1" t="s">
        <v>92</v>
      </c>
      <c r="F91" s="1">
        <v>56</v>
      </c>
      <c r="G91" s="1">
        <v>8</v>
      </c>
      <c r="H91" s="1">
        <v>40</v>
      </c>
      <c r="I91" s="1">
        <v>48</v>
      </c>
      <c r="J91" s="1">
        <v>10</v>
      </c>
      <c r="K91" s="1">
        <v>4</v>
      </c>
      <c r="L91" s="2">
        <v>0.89097222222222217</v>
      </c>
      <c r="M91" s="2">
        <v>0.7402777777777777</v>
      </c>
      <c r="N91" s="2">
        <v>0.1451388888888889</v>
      </c>
      <c r="O91" s="2">
        <v>4.8611111111111112E-3</v>
      </c>
      <c r="P91" s="1">
        <v>4</v>
      </c>
      <c r="Q91" s="1">
        <v>4</v>
      </c>
      <c r="R91" s="1">
        <v>0</v>
      </c>
      <c r="S91" s="1">
        <v>2</v>
      </c>
      <c r="T91" s="1">
        <v>0</v>
      </c>
      <c r="U91" s="1">
        <v>21</v>
      </c>
      <c r="V91" s="1">
        <v>19</v>
      </c>
      <c r="W91" s="1">
        <v>0</v>
      </c>
      <c r="X91" s="1">
        <v>11</v>
      </c>
      <c r="Y91" s="1">
        <v>2</v>
      </c>
      <c r="Z91" s="1">
        <v>25</v>
      </c>
      <c r="AA91" s="1">
        <v>23</v>
      </c>
      <c r="AB91" s="1">
        <v>0</v>
      </c>
      <c r="AC91" s="1">
        <v>13</v>
      </c>
      <c r="AD91" s="1">
        <v>2</v>
      </c>
      <c r="AE91" s="3">
        <v>0.47899999999999998</v>
      </c>
      <c r="AF91" s="1">
        <v>0.40100000000000002</v>
      </c>
      <c r="AG91" s="1">
        <v>2.0030000000000001</v>
      </c>
      <c r="AH91" s="1">
        <v>2.4039999999999999</v>
      </c>
      <c r="AI91" s="1">
        <v>0.24099999999999999</v>
      </c>
      <c r="AJ91" s="1">
        <v>1.2649999999999999</v>
      </c>
      <c r="AK91" s="1">
        <v>1.5069999999999999</v>
      </c>
      <c r="AL91" s="1">
        <v>1.2270000000000001</v>
      </c>
      <c r="AM91" s="1">
        <v>5.827</v>
      </c>
      <c r="AN91" s="1">
        <v>7.0540000000000003</v>
      </c>
      <c r="AO91" s="1">
        <v>0.14299999999999999</v>
      </c>
      <c r="AP91" s="1">
        <v>0.71399999999999997</v>
      </c>
      <c r="AQ91" s="1">
        <v>0.85699999999999998</v>
      </c>
      <c r="AR91" s="1">
        <v>146</v>
      </c>
      <c r="AS91" s="5">
        <f>Table1[[#This Row],[Shots]]/Table1[[#This Row],[GP]]</f>
        <v>2.6071428571428572</v>
      </c>
      <c r="AT91" s="3">
        <v>5.5E-2</v>
      </c>
      <c r="AU91" s="1">
        <v>26</v>
      </c>
      <c r="AV91" s="1">
        <v>59</v>
      </c>
      <c r="AW91" s="1">
        <v>0</v>
      </c>
      <c r="AX91" s="1">
        <v>0</v>
      </c>
      <c r="AY91" s="3">
        <v>0</v>
      </c>
      <c r="AZ91" s="1">
        <v>212.8</v>
      </c>
      <c r="BA91" s="32">
        <v>3.8</v>
      </c>
      <c r="BB91" s="32">
        <v>3.2871428571428547</v>
      </c>
      <c r="BC91" s="32">
        <v>3.418351648351647</v>
      </c>
      <c r="BD91" s="33">
        <f>Table1[[#This Row],[FantasyPointsPerGp3YrAvg]]-Table1[[#This Row],[FantasyPointsPerGp]]</f>
        <v>-0.38164835164835287</v>
      </c>
    </row>
    <row r="92" spans="1:56" s="10" customFormat="1" x14ac:dyDescent="0.2">
      <c r="A92" s="1">
        <v>71</v>
      </c>
      <c r="B92" s="1" t="s">
        <v>172</v>
      </c>
      <c r="C92" s="1" t="s">
        <v>115</v>
      </c>
      <c r="D92" s="1">
        <v>29</v>
      </c>
      <c r="E92" s="1" t="s">
        <v>54</v>
      </c>
      <c r="F92" s="1">
        <v>56</v>
      </c>
      <c r="G92" s="1">
        <v>16</v>
      </c>
      <c r="H92" s="1">
        <v>20</v>
      </c>
      <c r="I92" s="1">
        <v>36</v>
      </c>
      <c r="J92" s="1">
        <v>35</v>
      </c>
      <c r="K92" s="1">
        <v>-2</v>
      </c>
      <c r="L92" s="2">
        <v>0.79722222222222217</v>
      </c>
      <c r="M92" s="2">
        <v>0.66666666666666663</v>
      </c>
      <c r="N92" s="2">
        <v>0.10347222222222223</v>
      </c>
      <c r="O92" s="2">
        <v>2.6388888888888889E-2</v>
      </c>
      <c r="P92" s="1">
        <v>10</v>
      </c>
      <c r="Q92" s="1">
        <v>6</v>
      </c>
      <c r="R92" s="1">
        <v>0</v>
      </c>
      <c r="S92" s="1">
        <v>2</v>
      </c>
      <c r="T92" s="1">
        <v>0</v>
      </c>
      <c r="U92" s="1">
        <v>17</v>
      </c>
      <c r="V92" s="1">
        <v>3</v>
      </c>
      <c r="W92" s="1">
        <v>0</v>
      </c>
      <c r="X92" s="1">
        <v>1</v>
      </c>
      <c r="Y92" s="1">
        <v>1</v>
      </c>
      <c r="Z92" s="1">
        <v>27</v>
      </c>
      <c r="AA92" s="1">
        <v>9</v>
      </c>
      <c r="AB92" s="1">
        <v>0</v>
      </c>
      <c r="AC92" s="1">
        <v>3</v>
      </c>
      <c r="AD92" s="1">
        <v>1</v>
      </c>
      <c r="AE92" s="3">
        <v>0.25</v>
      </c>
      <c r="AF92" s="1">
        <v>0.89500000000000002</v>
      </c>
      <c r="AG92" s="1">
        <v>1.119</v>
      </c>
      <c r="AH92" s="1">
        <v>2.0150000000000001</v>
      </c>
      <c r="AI92" s="1">
        <v>0.66900000000000004</v>
      </c>
      <c r="AJ92" s="1">
        <v>1.1379999999999999</v>
      </c>
      <c r="AK92" s="1">
        <v>1.8069999999999999</v>
      </c>
      <c r="AL92" s="1">
        <v>2.5830000000000002</v>
      </c>
      <c r="AM92" s="1">
        <v>1.292</v>
      </c>
      <c r="AN92" s="1">
        <v>3.875</v>
      </c>
      <c r="AO92" s="1">
        <v>0.28599999999999998</v>
      </c>
      <c r="AP92" s="1">
        <v>0.35699999999999998</v>
      </c>
      <c r="AQ92" s="1">
        <v>0.64300000000000002</v>
      </c>
      <c r="AR92" s="1">
        <v>113</v>
      </c>
      <c r="AS92" s="1">
        <f>Table1[[#This Row],[Shots]]/Table1[[#This Row],[GP]]</f>
        <v>2.0178571428571428</v>
      </c>
      <c r="AT92" s="3">
        <v>0.14199999999999999</v>
      </c>
      <c r="AU92" s="1">
        <v>119</v>
      </c>
      <c r="AV92" s="1">
        <v>35</v>
      </c>
      <c r="AW92" s="1">
        <v>318</v>
      </c>
      <c r="AX92" s="1">
        <v>290</v>
      </c>
      <c r="AY92" s="3">
        <v>0.52300000000000002</v>
      </c>
      <c r="AZ92" s="1">
        <v>212</v>
      </c>
      <c r="BA92" s="32">
        <v>3.7857142857142798</v>
      </c>
      <c r="BB92" s="32">
        <v>3.9294768611669948</v>
      </c>
      <c r="BC92" s="32">
        <v>3.8821512407779935</v>
      </c>
      <c r="BD92" s="33">
        <f>Table1[[#This Row],[FantasyPointsPerGp3YrAvg]]-Table1[[#This Row],[FantasyPointsPerGp]]</f>
        <v>9.6436955063713636E-2</v>
      </c>
    </row>
    <row r="93" spans="1:56" s="24" customFormat="1" x14ac:dyDescent="0.2">
      <c r="A93" s="1">
        <v>47</v>
      </c>
      <c r="B93" s="20" t="s">
        <v>173</v>
      </c>
      <c r="C93" s="20" t="s">
        <v>65</v>
      </c>
      <c r="D93" s="20">
        <v>30</v>
      </c>
      <c r="E93" s="20" t="s">
        <v>92</v>
      </c>
      <c r="F93" s="20">
        <v>52</v>
      </c>
      <c r="G93" s="20">
        <v>10</v>
      </c>
      <c r="H93" s="20">
        <v>34</v>
      </c>
      <c r="I93" s="20">
        <v>44</v>
      </c>
      <c r="J93" s="20">
        <v>12</v>
      </c>
      <c r="K93" s="20">
        <v>-5</v>
      </c>
      <c r="L93" s="21">
        <v>0.9902777777777777</v>
      </c>
      <c r="M93" s="21">
        <v>0.77430555555555547</v>
      </c>
      <c r="N93" s="21">
        <v>0.1361111111111111</v>
      </c>
      <c r="O93" s="21">
        <v>7.9861111111111105E-2</v>
      </c>
      <c r="P93" s="20">
        <v>7</v>
      </c>
      <c r="Q93" s="20">
        <v>3</v>
      </c>
      <c r="R93" s="20">
        <v>0</v>
      </c>
      <c r="S93" s="20">
        <v>1</v>
      </c>
      <c r="T93" s="20">
        <v>0</v>
      </c>
      <c r="U93" s="20">
        <v>22</v>
      </c>
      <c r="V93" s="20">
        <v>12</v>
      </c>
      <c r="W93" s="20">
        <v>0</v>
      </c>
      <c r="X93" s="20">
        <v>7</v>
      </c>
      <c r="Y93" s="20">
        <v>1</v>
      </c>
      <c r="Z93" s="20">
        <v>29</v>
      </c>
      <c r="AA93" s="20">
        <v>15</v>
      </c>
      <c r="AB93" s="20">
        <v>0</v>
      </c>
      <c r="AC93" s="20">
        <v>8</v>
      </c>
      <c r="AD93" s="20">
        <v>1</v>
      </c>
      <c r="AE93" s="22">
        <v>0.34100000000000003</v>
      </c>
      <c r="AF93" s="20">
        <v>0.48499999999999999</v>
      </c>
      <c r="AG93" s="20">
        <v>1.65</v>
      </c>
      <c r="AH93" s="20">
        <v>2.1349999999999998</v>
      </c>
      <c r="AI93" s="20">
        <v>0.435</v>
      </c>
      <c r="AJ93" s="20">
        <v>1.3660000000000001</v>
      </c>
      <c r="AK93" s="20">
        <v>1.8</v>
      </c>
      <c r="AL93" s="20">
        <v>1.0589999999999999</v>
      </c>
      <c r="AM93" s="20">
        <v>4.234</v>
      </c>
      <c r="AN93" s="20">
        <v>5.2930000000000001</v>
      </c>
      <c r="AO93" s="20">
        <v>0.192</v>
      </c>
      <c r="AP93" s="20">
        <v>0.65400000000000003</v>
      </c>
      <c r="AQ93" s="20">
        <v>0.84599999999999997</v>
      </c>
      <c r="AR93" s="20">
        <v>128</v>
      </c>
      <c r="AS93" s="23">
        <f>Table1[[#This Row],[Shots]]/Table1[[#This Row],[GP]]</f>
        <v>2.4615384615384617</v>
      </c>
      <c r="AT93" s="22">
        <v>7.8E-2</v>
      </c>
      <c r="AU93" s="20">
        <v>52</v>
      </c>
      <c r="AV93" s="20">
        <v>69</v>
      </c>
      <c r="AW93" s="20">
        <v>0</v>
      </c>
      <c r="AX93" s="20">
        <v>0</v>
      </c>
      <c r="AY93" s="22">
        <v>0</v>
      </c>
      <c r="AZ93" s="20">
        <v>196.8</v>
      </c>
      <c r="BA93" s="34">
        <v>3.7846153846153801</v>
      </c>
      <c r="BB93" s="34">
        <v>4.2734671125975456</v>
      </c>
      <c r="BC93" s="34">
        <v>4.2356447417316971</v>
      </c>
      <c r="BD93" s="34">
        <f>Table1[[#This Row],[FantasyPointsPerGp3YrAvg]]-Table1[[#This Row],[FantasyPointsPerGp]]</f>
        <v>0.45102935711631709</v>
      </c>
    </row>
    <row r="94" spans="1:56" s="24" customFormat="1" x14ac:dyDescent="0.2">
      <c r="A94" s="15">
        <v>127</v>
      </c>
      <c r="B94" s="15" t="s">
        <v>174</v>
      </c>
      <c r="C94" s="15" t="s">
        <v>83</v>
      </c>
      <c r="D94" s="15">
        <v>22</v>
      </c>
      <c r="E94" s="15" t="s">
        <v>92</v>
      </c>
      <c r="F94" s="15">
        <v>55</v>
      </c>
      <c r="G94" s="15">
        <v>5</v>
      </c>
      <c r="H94" s="15">
        <v>42</v>
      </c>
      <c r="I94" s="15">
        <v>47</v>
      </c>
      <c r="J94" s="15">
        <v>14</v>
      </c>
      <c r="K94" s="15">
        <v>19</v>
      </c>
      <c r="L94" s="30">
        <v>1.0291666666666666</v>
      </c>
      <c r="M94" s="16">
        <v>0.76458333333333339</v>
      </c>
      <c r="N94" s="16">
        <v>0.15555555555555556</v>
      </c>
      <c r="O94" s="16">
        <v>0.10833333333333334</v>
      </c>
      <c r="P94" s="15">
        <v>2</v>
      </c>
      <c r="Q94" s="15">
        <v>2</v>
      </c>
      <c r="R94" s="15">
        <v>1</v>
      </c>
      <c r="S94" s="15">
        <v>1</v>
      </c>
      <c r="T94" s="15">
        <v>0</v>
      </c>
      <c r="U94" s="15">
        <v>20</v>
      </c>
      <c r="V94" s="15">
        <v>21</v>
      </c>
      <c r="W94" s="15">
        <v>1</v>
      </c>
      <c r="X94" s="15">
        <v>11</v>
      </c>
      <c r="Y94" s="15">
        <v>1</v>
      </c>
      <c r="Z94" s="15">
        <v>22</v>
      </c>
      <c r="AA94" s="15">
        <v>23</v>
      </c>
      <c r="AB94" s="15">
        <v>2</v>
      </c>
      <c r="AC94" s="15">
        <v>12</v>
      </c>
      <c r="AD94" s="15">
        <v>1</v>
      </c>
      <c r="AE94" s="17">
        <v>0.48899999999999999</v>
      </c>
      <c r="AF94" s="15">
        <v>0.221</v>
      </c>
      <c r="AG94" s="15">
        <v>1.855</v>
      </c>
      <c r="AH94" s="15">
        <v>2.0750000000000002</v>
      </c>
      <c r="AI94" s="15">
        <v>0.11899999999999999</v>
      </c>
      <c r="AJ94" s="15">
        <v>1.1879999999999999</v>
      </c>
      <c r="AK94" s="15">
        <v>1.3069999999999999</v>
      </c>
      <c r="AL94" s="15">
        <v>0.58299999999999996</v>
      </c>
      <c r="AM94" s="15">
        <v>6.1239999999999997</v>
      </c>
      <c r="AN94" s="15">
        <v>6.7080000000000002</v>
      </c>
      <c r="AO94" s="15">
        <v>9.0999999999999998E-2</v>
      </c>
      <c r="AP94" s="15">
        <v>0.76400000000000001</v>
      </c>
      <c r="AQ94" s="15">
        <v>0.85499999999999998</v>
      </c>
      <c r="AR94" s="15">
        <v>102</v>
      </c>
      <c r="AS94" s="18">
        <f>Table1[[#This Row],[Shots]]/Table1[[#This Row],[GP]]</f>
        <v>1.8545454545454545</v>
      </c>
      <c r="AT94" s="17">
        <v>4.9000000000000002E-2</v>
      </c>
      <c r="AU94" s="15">
        <v>23</v>
      </c>
      <c r="AV94" s="15">
        <v>102</v>
      </c>
      <c r="AW94" s="15">
        <v>0</v>
      </c>
      <c r="AX94" s="15">
        <v>1</v>
      </c>
      <c r="AY94" s="17">
        <v>0</v>
      </c>
      <c r="AZ94" s="15">
        <v>206.9</v>
      </c>
      <c r="BA94" s="36">
        <v>3.76181818181818</v>
      </c>
      <c r="BB94" s="36">
        <v>3.4266233766233749</v>
      </c>
      <c r="BC94" s="36">
        <v>0</v>
      </c>
      <c r="BD94" s="34">
        <f>Table1[[#This Row],[FantasyPointsPerGp3YrAvg]]-Table1[[#This Row],[FantasyPointsPerGp]]</f>
        <v>-3.76181818181818</v>
      </c>
    </row>
    <row r="95" spans="1:56" x14ac:dyDescent="0.2">
      <c r="A95" s="1">
        <v>107</v>
      </c>
      <c r="B95" s="1" t="s">
        <v>175</v>
      </c>
      <c r="C95" s="1" t="s">
        <v>63</v>
      </c>
      <c r="D95" s="1">
        <v>31</v>
      </c>
      <c r="E95" s="1" t="s">
        <v>54</v>
      </c>
      <c r="F95" s="1">
        <v>54</v>
      </c>
      <c r="G95" s="1">
        <v>13</v>
      </c>
      <c r="H95" s="1">
        <v>19</v>
      </c>
      <c r="I95" s="1">
        <v>32</v>
      </c>
      <c r="J95" s="1">
        <v>18</v>
      </c>
      <c r="K95" s="1">
        <v>21</v>
      </c>
      <c r="L95" s="2">
        <v>0.61944444444444446</v>
      </c>
      <c r="M95" s="2">
        <v>0.55555555555555558</v>
      </c>
      <c r="N95" s="2">
        <v>6.3194444444444442E-2</v>
      </c>
      <c r="O95" s="2">
        <v>0</v>
      </c>
      <c r="P95" s="1">
        <v>9</v>
      </c>
      <c r="Q95" s="1">
        <v>4</v>
      </c>
      <c r="R95" s="1">
        <v>0</v>
      </c>
      <c r="S95" s="1">
        <v>4</v>
      </c>
      <c r="T95" s="1">
        <v>1</v>
      </c>
      <c r="U95" s="1">
        <v>17</v>
      </c>
      <c r="V95" s="1">
        <v>2</v>
      </c>
      <c r="W95" s="1">
        <v>0</v>
      </c>
      <c r="X95" s="1">
        <v>3</v>
      </c>
      <c r="Y95" s="1">
        <v>0</v>
      </c>
      <c r="Z95" s="1">
        <v>26</v>
      </c>
      <c r="AA95" s="1">
        <v>6</v>
      </c>
      <c r="AB95" s="1">
        <v>0</v>
      </c>
      <c r="AC95" s="1">
        <v>7</v>
      </c>
      <c r="AD95" s="1">
        <v>1</v>
      </c>
      <c r="AE95" s="3">
        <v>0.188</v>
      </c>
      <c r="AF95" s="1">
        <v>0.97099999999999997</v>
      </c>
      <c r="AG95" s="1">
        <v>1.419</v>
      </c>
      <c r="AH95" s="1">
        <v>2.39</v>
      </c>
      <c r="AI95" s="1">
        <v>0.75</v>
      </c>
      <c r="AJ95" s="1">
        <v>1.4159999999999999</v>
      </c>
      <c r="AK95" s="1">
        <v>2.1659999999999999</v>
      </c>
      <c r="AL95" s="1">
        <v>2.9129999999999998</v>
      </c>
      <c r="AM95" s="1">
        <v>1.4570000000000001</v>
      </c>
      <c r="AN95" s="1">
        <v>4.37</v>
      </c>
      <c r="AO95" s="1">
        <v>0.24099999999999999</v>
      </c>
      <c r="AP95" s="1">
        <v>0.35199999999999998</v>
      </c>
      <c r="AQ95" s="1">
        <v>0.59299999999999997</v>
      </c>
      <c r="AR95" s="1">
        <v>132</v>
      </c>
      <c r="AS95" s="1">
        <f>Table1[[#This Row],[Shots]]/Table1[[#This Row],[GP]]</f>
        <v>2.4444444444444446</v>
      </c>
      <c r="AT95" s="3">
        <v>9.9000000000000005E-2</v>
      </c>
      <c r="AU95" s="1">
        <v>66</v>
      </c>
      <c r="AV95" s="1">
        <v>8</v>
      </c>
      <c r="AW95" s="1">
        <v>10</v>
      </c>
      <c r="AX95" s="1">
        <v>13</v>
      </c>
      <c r="AY95" s="3">
        <v>0.43480000000000002</v>
      </c>
      <c r="AZ95" s="1">
        <v>203.1</v>
      </c>
      <c r="BA95" s="32">
        <v>3.7611111111111102</v>
      </c>
      <c r="BB95" s="32">
        <v>3.5349033816425104</v>
      </c>
      <c r="BC95" s="32">
        <v>3.4930057632002707</v>
      </c>
      <c r="BD95" s="32">
        <f>Table1[[#This Row],[FantasyPointsPerGp3YrAvg]]-Table1[[#This Row],[FantasyPointsPerGp]]</f>
        <v>-0.26810534791083951</v>
      </c>
    </row>
    <row r="96" spans="1:56" s="10" customFormat="1" x14ac:dyDescent="0.2">
      <c r="A96" s="1">
        <v>142</v>
      </c>
      <c r="B96" s="1" t="s">
        <v>176</v>
      </c>
      <c r="C96" s="1" t="s">
        <v>71</v>
      </c>
      <c r="D96" s="1">
        <v>24</v>
      </c>
      <c r="E96" s="1" t="s">
        <v>54</v>
      </c>
      <c r="F96" s="1">
        <v>55</v>
      </c>
      <c r="G96" s="1">
        <v>18</v>
      </c>
      <c r="H96" s="1">
        <v>15</v>
      </c>
      <c r="I96" s="1">
        <v>33</v>
      </c>
      <c r="J96" s="1">
        <v>28</v>
      </c>
      <c r="K96" s="1">
        <v>16</v>
      </c>
      <c r="L96" s="2">
        <v>0.7006944444444444</v>
      </c>
      <c r="M96" s="2">
        <v>0.5854166666666667</v>
      </c>
      <c r="N96" s="2">
        <v>8.4027777777777771E-2</v>
      </c>
      <c r="O96" s="2">
        <v>3.125E-2</v>
      </c>
      <c r="P96" s="1">
        <v>16</v>
      </c>
      <c r="Q96" s="1">
        <v>2</v>
      </c>
      <c r="R96" s="1">
        <v>0</v>
      </c>
      <c r="S96" s="1">
        <v>3</v>
      </c>
      <c r="T96" s="1">
        <v>0</v>
      </c>
      <c r="U96" s="1">
        <v>13</v>
      </c>
      <c r="V96" s="1">
        <v>2</v>
      </c>
      <c r="W96" s="1">
        <v>0</v>
      </c>
      <c r="X96" s="1">
        <v>6</v>
      </c>
      <c r="Y96" s="1">
        <v>3</v>
      </c>
      <c r="Z96" s="1">
        <v>29</v>
      </c>
      <c r="AA96" s="1">
        <v>4</v>
      </c>
      <c r="AB96" s="1">
        <v>0</v>
      </c>
      <c r="AC96" s="1">
        <v>9</v>
      </c>
      <c r="AD96" s="1">
        <v>3</v>
      </c>
      <c r="AE96" s="3">
        <v>0.121</v>
      </c>
      <c r="AF96" s="1">
        <v>1.167</v>
      </c>
      <c r="AG96" s="1">
        <v>0.97199999999999998</v>
      </c>
      <c r="AH96" s="1">
        <v>2.1389999999999998</v>
      </c>
      <c r="AI96" s="1">
        <v>1.242</v>
      </c>
      <c r="AJ96" s="1">
        <v>1.0089999999999999</v>
      </c>
      <c r="AK96" s="1">
        <v>2.2509999999999999</v>
      </c>
      <c r="AL96" s="1">
        <v>1.079</v>
      </c>
      <c r="AM96" s="1">
        <v>1.079</v>
      </c>
      <c r="AN96" s="1">
        <v>2.1589999999999998</v>
      </c>
      <c r="AO96" s="1">
        <v>0.32700000000000001</v>
      </c>
      <c r="AP96" s="1">
        <v>0.27300000000000002</v>
      </c>
      <c r="AQ96" s="1">
        <v>0.6</v>
      </c>
      <c r="AR96" s="1">
        <v>142</v>
      </c>
      <c r="AS96" s="1">
        <f>Table1[[#This Row],[Shots]]/Table1[[#This Row],[GP]]</f>
        <v>2.581818181818182</v>
      </c>
      <c r="AT96" s="3">
        <v>0.127</v>
      </c>
      <c r="AU96" s="1">
        <v>52</v>
      </c>
      <c r="AV96" s="1">
        <v>36</v>
      </c>
      <c r="AW96" s="1">
        <v>12</v>
      </c>
      <c r="AX96" s="1">
        <v>20</v>
      </c>
      <c r="AY96" s="3">
        <v>0.375</v>
      </c>
      <c r="AZ96" s="1">
        <v>206.7</v>
      </c>
      <c r="BA96" s="32">
        <v>3.7581818181818099</v>
      </c>
      <c r="BB96" s="32">
        <v>3.3136147186147102</v>
      </c>
      <c r="BC96" s="32">
        <v>3.4838512538512467</v>
      </c>
      <c r="BD96" s="33">
        <f>Table1[[#This Row],[FantasyPointsPerGp3YrAvg]]-Table1[[#This Row],[FantasyPointsPerGp]]</f>
        <v>-0.27433056433056313</v>
      </c>
    </row>
    <row r="97" spans="1:56" x14ac:dyDescent="0.2">
      <c r="A97" s="1">
        <v>175</v>
      </c>
      <c r="B97" s="1" t="s">
        <v>177</v>
      </c>
      <c r="C97" s="1" t="s">
        <v>60</v>
      </c>
      <c r="D97" s="1">
        <v>26</v>
      </c>
      <c r="E97" s="1" t="s">
        <v>92</v>
      </c>
      <c r="F97" s="1">
        <v>53</v>
      </c>
      <c r="G97" s="1">
        <v>9</v>
      </c>
      <c r="H97" s="1">
        <v>22</v>
      </c>
      <c r="I97" s="1">
        <v>31</v>
      </c>
      <c r="J97" s="1">
        <v>16</v>
      </c>
      <c r="K97" s="1">
        <v>29</v>
      </c>
      <c r="L97" s="4">
        <v>1.0319444444444443</v>
      </c>
      <c r="M97" s="2">
        <v>0.8305555555555556</v>
      </c>
      <c r="N97" s="2">
        <v>7.1527777777777787E-2</v>
      </c>
      <c r="O97" s="2">
        <v>0.12847222222222224</v>
      </c>
      <c r="P97" s="1">
        <v>7</v>
      </c>
      <c r="Q97" s="1">
        <v>2</v>
      </c>
      <c r="R97" s="1">
        <v>0</v>
      </c>
      <c r="S97" s="1">
        <v>2</v>
      </c>
      <c r="T97" s="1">
        <v>0</v>
      </c>
      <c r="U97" s="1">
        <v>18</v>
      </c>
      <c r="V97" s="1">
        <v>4</v>
      </c>
      <c r="W97" s="1">
        <v>0</v>
      </c>
      <c r="X97" s="1">
        <v>4</v>
      </c>
      <c r="Y97" s="1">
        <v>1</v>
      </c>
      <c r="Z97" s="1">
        <v>25</v>
      </c>
      <c r="AA97" s="1">
        <v>6</v>
      </c>
      <c r="AB97" s="1">
        <v>0</v>
      </c>
      <c r="AC97" s="1">
        <v>6</v>
      </c>
      <c r="AD97" s="1">
        <v>1</v>
      </c>
      <c r="AE97" s="3">
        <v>0.19400000000000001</v>
      </c>
      <c r="AF97" s="1">
        <v>0.41099999999999998</v>
      </c>
      <c r="AG97" s="1">
        <v>1.0049999999999999</v>
      </c>
      <c r="AH97" s="1">
        <v>1.417</v>
      </c>
      <c r="AI97" s="1">
        <v>0.39700000000000002</v>
      </c>
      <c r="AJ97" s="1">
        <v>1.022</v>
      </c>
      <c r="AK97" s="1">
        <v>1.419</v>
      </c>
      <c r="AL97" s="1">
        <v>1.3089999999999999</v>
      </c>
      <c r="AM97" s="1">
        <v>2.617</v>
      </c>
      <c r="AN97" s="1">
        <v>3.9260000000000002</v>
      </c>
      <c r="AO97" s="1">
        <v>0.17</v>
      </c>
      <c r="AP97" s="1">
        <v>0.41499999999999998</v>
      </c>
      <c r="AQ97" s="1">
        <v>0.58499999999999996</v>
      </c>
      <c r="AR97" s="1">
        <v>121</v>
      </c>
      <c r="AS97" s="5">
        <f>Table1[[#This Row],[Shots]]/Table1[[#This Row],[GP]]</f>
        <v>2.2830188679245285</v>
      </c>
      <c r="AT97" s="3">
        <v>7.3999999999999996E-2</v>
      </c>
      <c r="AU97" s="1">
        <v>44</v>
      </c>
      <c r="AV97" s="1">
        <v>87</v>
      </c>
      <c r="AW97" s="1">
        <v>0</v>
      </c>
      <c r="AX97" s="1">
        <v>0</v>
      </c>
      <c r="AY97" s="3">
        <v>0</v>
      </c>
      <c r="AZ97" s="1">
        <v>198.9</v>
      </c>
      <c r="BA97" s="32">
        <v>3.7528301886792401</v>
      </c>
      <c r="BB97" s="32">
        <v>3.0786209766925601</v>
      </c>
      <c r="BC97" s="32">
        <v>2.8024139844617069</v>
      </c>
      <c r="BD97" s="32">
        <f>Table1[[#This Row],[FantasyPointsPerGp3YrAvg]]-Table1[[#This Row],[FantasyPointsPerGp]]</f>
        <v>-0.95041620421753326</v>
      </c>
    </row>
    <row r="98" spans="1:56" x14ac:dyDescent="0.2">
      <c r="A98" s="1">
        <v>63</v>
      </c>
      <c r="B98" s="1" t="s">
        <v>178</v>
      </c>
      <c r="C98" s="1" t="s">
        <v>90</v>
      </c>
      <c r="D98" s="1">
        <v>34</v>
      </c>
      <c r="E98" s="1" t="s">
        <v>54</v>
      </c>
      <c r="F98" s="1">
        <v>50</v>
      </c>
      <c r="G98" s="1">
        <v>15</v>
      </c>
      <c r="H98" s="1">
        <v>31</v>
      </c>
      <c r="I98" s="1">
        <v>46</v>
      </c>
      <c r="J98" s="1">
        <v>50</v>
      </c>
      <c r="K98" s="1">
        <v>-17</v>
      </c>
      <c r="L98" s="2">
        <v>0.76388888888888884</v>
      </c>
      <c r="M98" s="2">
        <v>0.63888888888888895</v>
      </c>
      <c r="N98" s="2">
        <v>0.12152777777777778</v>
      </c>
      <c r="O98" s="2">
        <v>2.7777777777777779E-3</v>
      </c>
      <c r="P98" s="1">
        <v>11</v>
      </c>
      <c r="Q98" s="1">
        <v>4</v>
      </c>
      <c r="R98" s="1">
        <v>0</v>
      </c>
      <c r="S98" s="1">
        <v>2</v>
      </c>
      <c r="T98" s="1">
        <v>0</v>
      </c>
      <c r="U98" s="1">
        <v>20</v>
      </c>
      <c r="V98" s="1">
        <v>11</v>
      </c>
      <c r="W98" s="1">
        <v>0</v>
      </c>
      <c r="X98" s="1">
        <v>6</v>
      </c>
      <c r="Y98" s="1">
        <v>1</v>
      </c>
      <c r="Z98" s="1">
        <v>31</v>
      </c>
      <c r="AA98" s="1">
        <v>15</v>
      </c>
      <c r="AB98" s="1">
        <v>0</v>
      </c>
      <c r="AC98" s="1">
        <v>8</v>
      </c>
      <c r="AD98" s="1">
        <v>1</v>
      </c>
      <c r="AE98" s="3">
        <v>0.32600000000000001</v>
      </c>
      <c r="AF98" s="1">
        <v>0.98099999999999998</v>
      </c>
      <c r="AG98" s="1">
        <v>2.028</v>
      </c>
      <c r="AH98" s="1">
        <v>3.01</v>
      </c>
      <c r="AI98" s="1">
        <v>0.86099999999999999</v>
      </c>
      <c r="AJ98" s="1">
        <v>1.5649999999999999</v>
      </c>
      <c r="AK98" s="1">
        <v>2.4249999999999998</v>
      </c>
      <c r="AL98" s="1">
        <v>1.641</v>
      </c>
      <c r="AM98" s="1">
        <v>4.5129999999999999</v>
      </c>
      <c r="AN98" s="1">
        <v>6.1539999999999999</v>
      </c>
      <c r="AO98" s="1">
        <v>0.3</v>
      </c>
      <c r="AP98" s="1">
        <v>0.62</v>
      </c>
      <c r="AQ98" s="1">
        <v>0.92</v>
      </c>
      <c r="AR98" s="1">
        <v>113</v>
      </c>
      <c r="AS98" s="1">
        <f>Table1[[#This Row],[Shots]]/Table1[[#This Row],[GP]]</f>
        <v>2.2599999999999998</v>
      </c>
      <c r="AT98" s="3">
        <v>0.13300000000000001</v>
      </c>
      <c r="AU98" s="1">
        <v>63</v>
      </c>
      <c r="AV98" s="1">
        <v>30</v>
      </c>
      <c r="AW98" s="1">
        <v>3</v>
      </c>
      <c r="AX98" s="1">
        <v>5</v>
      </c>
      <c r="AY98" s="3">
        <v>0.375</v>
      </c>
      <c r="AZ98" s="1">
        <v>187.5</v>
      </c>
      <c r="BA98" s="32">
        <v>3.75</v>
      </c>
      <c r="BB98" s="32">
        <v>4.0630281690140801</v>
      </c>
      <c r="BC98" s="32">
        <v>4.2375472346272707</v>
      </c>
      <c r="BD98" s="32">
        <f>Table1[[#This Row],[FantasyPointsPerGp3YrAvg]]-Table1[[#This Row],[FantasyPointsPerGp]]</f>
        <v>0.48754723462727068</v>
      </c>
    </row>
    <row r="99" spans="1:56" x14ac:dyDescent="0.2">
      <c r="A99" s="1">
        <v>195</v>
      </c>
      <c r="B99" s="1" t="s">
        <v>179</v>
      </c>
      <c r="C99" s="1" t="s">
        <v>71</v>
      </c>
      <c r="D99" s="1">
        <v>33</v>
      </c>
      <c r="E99" s="1" t="s">
        <v>92</v>
      </c>
      <c r="F99" s="1">
        <v>53</v>
      </c>
      <c r="G99" s="1">
        <v>9</v>
      </c>
      <c r="H99" s="1">
        <v>23</v>
      </c>
      <c r="I99" s="1">
        <v>32</v>
      </c>
      <c r="J99" s="1">
        <v>12</v>
      </c>
      <c r="K99" s="1">
        <v>26</v>
      </c>
      <c r="L99" s="2">
        <v>0.94027777777777777</v>
      </c>
      <c r="M99" s="2">
        <v>0.77708333333333324</v>
      </c>
      <c r="N99" s="2">
        <v>5.9722222222222225E-2</v>
      </c>
      <c r="O99" s="2">
        <v>0.10277777777777779</v>
      </c>
      <c r="P99" s="1">
        <v>6</v>
      </c>
      <c r="Q99" s="1">
        <v>3</v>
      </c>
      <c r="R99" s="1">
        <v>0</v>
      </c>
      <c r="S99" s="1">
        <v>2</v>
      </c>
      <c r="T99" s="1">
        <v>0</v>
      </c>
      <c r="U99" s="1">
        <v>17</v>
      </c>
      <c r="V99" s="1">
        <v>6</v>
      </c>
      <c r="W99" s="1">
        <v>0</v>
      </c>
      <c r="X99" s="1">
        <v>3</v>
      </c>
      <c r="Y99" s="1">
        <v>1</v>
      </c>
      <c r="Z99" s="1">
        <v>23</v>
      </c>
      <c r="AA99" s="1">
        <v>9</v>
      </c>
      <c r="AB99" s="1">
        <v>0</v>
      </c>
      <c r="AC99" s="1">
        <v>5</v>
      </c>
      <c r="AD99" s="1">
        <v>1</v>
      </c>
      <c r="AE99" s="3">
        <v>0.28100000000000003</v>
      </c>
      <c r="AF99" s="1">
        <v>0.45100000000000001</v>
      </c>
      <c r="AG99" s="1">
        <v>1.1539999999999999</v>
      </c>
      <c r="AH99" s="1">
        <v>1.605</v>
      </c>
      <c r="AI99" s="1">
        <v>0.36399999999999999</v>
      </c>
      <c r="AJ99" s="1">
        <v>1.032</v>
      </c>
      <c r="AK99" s="1">
        <v>1.3959999999999999</v>
      </c>
      <c r="AL99" s="1">
        <v>2.36</v>
      </c>
      <c r="AM99" s="1">
        <v>4.72</v>
      </c>
      <c r="AN99" s="1">
        <v>7.08</v>
      </c>
      <c r="AO99" s="1">
        <v>0.17</v>
      </c>
      <c r="AP99" s="1">
        <v>0.434</v>
      </c>
      <c r="AQ99" s="1">
        <v>0.60399999999999998</v>
      </c>
      <c r="AR99" s="1">
        <v>85</v>
      </c>
      <c r="AS99" s="5">
        <f>Table1[[#This Row],[Shots]]/Table1[[#This Row],[GP]]</f>
        <v>1.6037735849056605</v>
      </c>
      <c r="AT99" s="3">
        <v>0.106</v>
      </c>
      <c r="AU99" s="1">
        <v>44</v>
      </c>
      <c r="AV99" s="1">
        <v>168</v>
      </c>
      <c r="AW99" s="1">
        <v>0</v>
      </c>
      <c r="AX99" s="1">
        <v>0</v>
      </c>
      <c r="AY99" s="3">
        <v>0</v>
      </c>
      <c r="AZ99" s="1">
        <v>198.6</v>
      </c>
      <c r="BA99" s="32">
        <v>3.7471698113207501</v>
      </c>
      <c r="BB99" s="32">
        <v>2.9608398076211548</v>
      </c>
      <c r="BC99" s="32">
        <v>2.7627820939696566</v>
      </c>
      <c r="BD99" s="32">
        <f>Table1[[#This Row],[FantasyPointsPerGp3YrAvg]]-Table1[[#This Row],[FantasyPointsPerGp]]</f>
        <v>-0.98438771735109354</v>
      </c>
    </row>
    <row r="100" spans="1:56" x14ac:dyDescent="0.2">
      <c r="A100" s="15">
        <v>115</v>
      </c>
      <c r="B100" s="15" t="s">
        <v>180</v>
      </c>
      <c r="C100" s="15" t="s">
        <v>69</v>
      </c>
      <c r="D100" s="15">
        <v>26</v>
      </c>
      <c r="E100" s="15" t="s">
        <v>54</v>
      </c>
      <c r="F100" s="15">
        <v>56</v>
      </c>
      <c r="G100" s="15">
        <v>18</v>
      </c>
      <c r="H100" s="15">
        <v>8</v>
      </c>
      <c r="I100" s="15">
        <v>26</v>
      </c>
      <c r="J100" s="15">
        <v>26</v>
      </c>
      <c r="K100" s="15">
        <v>8</v>
      </c>
      <c r="L100" s="16">
        <v>0.60416666666666663</v>
      </c>
      <c r="M100" s="16">
        <v>0.53402777777777777</v>
      </c>
      <c r="N100" s="16">
        <v>6.458333333333334E-2</v>
      </c>
      <c r="O100" s="16">
        <v>4.8611111111111112E-3</v>
      </c>
      <c r="P100" s="15">
        <v>16</v>
      </c>
      <c r="Q100" s="15">
        <v>2</v>
      </c>
      <c r="R100" s="15">
        <v>0</v>
      </c>
      <c r="S100" s="15">
        <v>7</v>
      </c>
      <c r="T100" s="15">
        <v>3</v>
      </c>
      <c r="U100" s="15">
        <v>6</v>
      </c>
      <c r="V100" s="15">
        <v>2</v>
      </c>
      <c r="W100" s="15">
        <v>0</v>
      </c>
      <c r="X100" s="15">
        <v>2</v>
      </c>
      <c r="Y100" s="15">
        <v>1</v>
      </c>
      <c r="Z100" s="15">
        <v>22</v>
      </c>
      <c r="AA100" s="15">
        <v>4</v>
      </c>
      <c r="AB100" s="15">
        <v>0</v>
      </c>
      <c r="AC100" s="15">
        <v>9</v>
      </c>
      <c r="AD100" s="15">
        <v>4</v>
      </c>
      <c r="AE100" s="17">
        <v>0.154</v>
      </c>
      <c r="AF100" s="15">
        <v>1.329</v>
      </c>
      <c r="AG100" s="15">
        <v>0.59</v>
      </c>
      <c r="AH100" s="15">
        <v>1.919</v>
      </c>
      <c r="AI100" s="15">
        <v>1.3360000000000001</v>
      </c>
      <c r="AJ100" s="15">
        <v>0.501</v>
      </c>
      <c r="AK100" s="15">
        <v>1.837</v>
      </c>
      <c r="AL100" s="15">
        <v>1.369</v>
      </c>
      <c r="AM100" s="15">
        <v>1.369</v>
      </c>
      <c r="AN100" s="15">
        <v>2.7370000000000001</v>
      </c>
      <c r="AO100" s="15">
        <v>0.32100000000000001</v>
      </c>
      <c r="AP100" s="15">
        <v>0.14299999999999999</v>
      </c>
      <c r="AQ100" s="15">
        <v>0.46400000000000002</v>
      </c>
      <c r="AR100" s="15">
        <v>158</v>
      </c>
      <c r="AS100" s="15">
        <f>Table1[[#This Row],[Shots]]/Table1[[#This Row],[GP]]</f>
        <v>2.8214285714285716</v>
      </c>
      <c r="AT100" s="17">
        <v>0.114</v>
      </c>
      <c r="AU100" s="15">
        <v>69</v>
      </c>
      <c r="AV100" s="15">
        <v>21</v>
      </c>
      <c r="AW100" s="15">
        <v>4</v>
      </c>
      <c r="AX100" s="15">
        <v>16</v>
      </c>
      <c r="AY100" s="17">
        <v>0.2</v>
      </c>
      <c r="AZ100" s="15">
        <v>209.7</v>
      </c>
      <c r="BA100" s="36">
        <v>3.7446428571428498</v>
      </c>
      <c r="BB100" s="36">
        <v>3.4781185300206996</v>
      </c>
      <c r="BC100" s="36">
        <v>3.4825316949109162</v>
      </c>
      <c r="BD100" s="32">
        <f>Table1[[#This Row],[FantasyPointsPerGp3YrAvg]]-Table1[[#This Row],[FantasyPointsPerGp]]</f>
        <v>-0.26211116223193365</v>
      </c>
    </row>
    <row r="101" spans="1:56" x14ac:dyDescent="0.2">
      <c r="A101" s="1">
        <v>68</v>
      </c>
      <c r="B101" s="1" t="s">
        <v>181</v>
      </c>
      <c r="C101" s="1" t="s">
        <v>90</v>
      </c>
      <c r="D101" s="1">
        <v>25</v>
      </c>
      <c r="E101" s="1" t="s">
        <v>92</v>
      </c>
      <c r="F101" s="1">
        <v>54</v>
      </c>
      <c r="G101" s="1">
        <v>3</v>
      </c>
      <c r="H101" s="1">
        <v>29</v>
      </c>
      <c r="I101" s="1">
        <v>32</v>
      </c>
      <c r="J101" s="1">
        <v>20</v>
      </c>
      <c r="K101" s="1">
        <v>6</v>
      </c>
      <c r="L101" s="2">
        <v>0.9145833333333333</v>
      </c>
      <c r="M101" s="2">
        <v>0.79513888888888884</v>
      </c>
      <c r="N101" s="2">
        <v>8.6805555555555566E-2</v>
      </c>
      <c r="O101" s="2">
        <v>3.1944444444444449E-2</v>
      </c>
      <c r="P101" s="1">
        <v>2</v>
      </c>
      <c r="Q101" s="1">
        <v>1</v>
      </c>
      <c r="R101" s="1">
        <v>0</v>
      </c>
      <c r="S101" s="1">
        <v>0</v>
      </c>
      <c r="T101" s="1">
        <v>0</v>
      </c>
      <c r="U101" s="1">
        <v>20</v>
      </c>
      <c r="V101" s="1">
        <v>9</v>
      </c>
      <c r="W101" s="1">
        <v>0</v>
      </c>
      <c r="X101" s="1">
        <v>3</v>
      </c>
      <c r="Y101" s="1">
        <v>1</v>
      </c>
      <c r="Z101" s="1">
        <v>22</v>
      </c>
      <c r="AA101" s="1">
        <v>10</v>
      </c>
      <c r="AB101" s="1">
        <v>0</v>
      </c>
      <c r="AC101" s="1">
        <v>3</v>
      </c>
      <c r="AD101" s="1">
        <v>1</v>
      </c>
      <c r="AE101" s="3">
        <v>0.313</v>
      </c>
      <c r="AF101" s="1">
        <v>0.152</v>
      </c>
      <c r="AG101" s="1">
        <v>1.468</v>
      </c>
      <c r="AH101" s="1">
        <v>1.62</v>
      </c>
      <c r="AI101" s="1">
        <v>0.11600000000000001</v>
      </c>
      <c r="AJ101" s="1">
        <v>1.1639999999999999</v>
      </c>
      <c r="AK101" s="1">
        <v>1.28</v>
      </c>
      <c r="AL101" s="1">
        <v>0.53300000000000003</v>
      </c>
      <c r="AM101" s="1">
        <v>4.7939999999999996</v>
      </c>
      <c r="AN101" s="1">
        <v>5.3259999999999996</v>
      </c>
      <c r="AO101" s="1">
        <v>5.6000000000000001E-2</v>
      </c>
      <c r="AP101" s="1">
        <v>0.53700000000000003</v>
      </c>
      <c r="AQ101" s="1">
        <v>0.59299999999999997</v>
      </c>
      <c r="AR101" s="1">
        <v>100</v>
      </c>
      <c r="AS101" s="5">
        <f>Table1[[#This Row],[Shots]]/Table1[[#This Row],[GP]]</f>
        <v>1.8518518518518519</v>
      </c>
      <c r="AT101" s="3">
        <v>0.03</v>
      </c>
      <c r="AU101" s="1">
        <v>137</v>
      </c>
      <c r="AV101" s="1">
        <v>74</v>
      </c>
      <c r="AW101" s="1">
        <v>0</v>
      </c>
      <c r="AX101" s="1">
        <v>0</v>
      </c>
      <c r="AY101" s="3">
        <v>0</v>
      </c>
      <c r="AZ101" s="1">
        <v>201.8</v>
      </c>
      <c r="BA101" s="32">
        <v>3.7370370370370298</v>
      </c>
      <c r="BB101" s="32">
        <v>3.9818988002086551</v>
      </c>
      <c r="BC101" s="32">
        <v>3.5751471453445802</v>
      </c>
      <c r="BD101" s="32">
        <f>Table1[[#This Row],[FantasyPointsPerGp3YrAvg]]-Table1[[#This Row],[FantasyPointsPerGp]]</f>
        <v>-0.16188989169244961</v>
      </c>
    </row>
    <row r="102" spans="1:56" x14ac:dyDescent="0.2">
      <c r="A102" s="1">
        <v>159</v>
      </c>
      <c r="B102" s="1" t="s">
        <v>182</v>
      </c>
      <c r="C102" s="1" t="s">
        <v>90</v>
      </c>
      <c r="D102" s="1">
        <v>27</v>
      </c>
      <c r="E102" s="1" t="s">
        <v>54</v>
      </c>
      <c r="F102" s="1">
        <v>52</v>
      </c>
      <c r="G102" s="1">
        <v>10</v>
      </c>
      <c r="H102" s="1">
        <v>14</v>
      </c>
      <c r="I102" s="1">
        <v>24</v>
      </c>
      <c r="J102" s="1">
        <v>13</v>
      </c>
      <c r="K102" s="1">
        <v>6</v>
      </c>
      <c r="L102" s="2">
        <v>0.64652777777777781</v>
      </c>
      <c r="M102" s="2">
        <v>0.51111111111111118</v>
      </c>
      <c r="N102" s="2">
        <v>3.2638888888888891E-2</v>
      </c>
      <c r="O102" s="2">
        <v>0.10347222222222223</v>
      </c>
      <c r="P102" s="1">
        <v>9</v>
      </c>
      <c r="Q102" s="1">
        <v>0</v>
      </c>
      <c r="R102" s="1">
        <v>1</v>
      </c>
      <c r="S102" s="1">
        <v>3</v>
      </c>
      <c r="T102" s="1">
        <v>0</v>
      </c>
      <c r="U102" s="1">
        <v>12</v>
      </c>
      <c r="V102" s="1">
        <v>2</v>
      </c>
      <c r="W102" s="1">
        <v>0</v>
      </c>
      <c r="X102" s="1">
        <v>1</v>
      </c>
      <c r="Y102" s="1">
        <v>0</v>
      </c>
      <c r="Z102" s="1">
        <v>21</v>
      </c>
      <c r="AA102" s="1">
        <v>2</v>
      </c>
      <c r="AB102" s="1">
        <v>1</v>
      </c>
      <c r="AC102" s="1">
        <v>4</v>
      </c>
      <c r="AD102" s="1">
        <v>0</v>
      </c>
      <c r="AE102" s="3">
        <v>8.3000000000000004E-2</v>
      </c>
      <c r="AF102" s="1">
        <v>0.74299999999999999</v>
      </c>
      <c r="AG102" s="1">
        <v>1.04</v>
      </c>
      <c r="AH102" s="1">
        <v>1.784</v>
      </c>
      <c r="AI102" s="1">
        <v>0.84599999999999997</v>
      </c>
      <c r="AJ102" s="1">
        <v>1.1279999999999999</v>
      </c>
      <c r="AK102" s="1">
        <v>1.974</v>
      </c>
      <c r="AL102" s="1">
        <v>0</v>
      </c>
      <c r="AM102" s="1">
        <v>2.9359999999999999</v>
      </c>
      <c r="AN102" s="1">
        <v>2.9359999999999999</v>
      </c>
      <c r="AO102" s="1">
        <v>0.192</v>
      </c>
      <c r="AP102" s="1">
        <v>0.26900000000000002</v>
      </c>
      <c r="AQ102" s="1">
        <v>0.46200000000000002</v>
      </c>
      <c r="AR102" s="1">
        <v>80</v>
      </c>
      <c r="AS102" s="1">
        <f>Table1[[#This Row],[Shots]]/Table1[[#This Row],[GP]]</f>
        <v>1.5384615384615385</v>
      </c>
      <c r="AT102" s="3">
        <v>0.125</v>
      </c>
      <c r="AU102" s="1">
        <v>161</v>
      </c>
      <c r="AV102" s="1">
        <v>30</v>
      </c>
      <c r="AW102" s="1">
        <v>361</v>
      </c>
      <c r="AX102" s="1">
        <v>354</v>
      </c>
      <c r="AY102" s="3">
        <v>0.50490000000000002</v>
      </c>
      <c r="AZ102" s="1">
        <v>193.5</v>
      </c>
      <c r="BA102" s="32">
        <v>3.72115384615384</v>
      </c>
      <c r="BB102" s="32">
        <v>3.165678963893245</v>
      </c>
      <c r="BC102" s="32">
        <v>3.1373757195185732</v>
      </c>
      <c r="BD102" s="32">
        <f>Table1[[#This Row],[FantasyPointsPerGp3YrAvg]]-Table1[[#This Row],[FantasyPointsPerGp]]</f>
        <v>-0.58377812663526685</v>
      </c>
    </row>
    <row r="103" spans="1:56" s="24" customFormat="1" x14ac:dyDescent="0.2">
      <c r="A103" s="6">
        <v>74</v>
      </c>
      <c r="B103" s="6" t="s">
        <v>183</v>
      </c>
      <c r="C103" s="6" t="s">
        <v>56</v>
      </c>
      <c r="D103" s="6">
        <v>24</v>
      </c>
      <c r="E103" s="6" t="s">
        <v>54</v>
      </c>
      <c r="F103" s="6">
        <v>51</v>
      </c>
      <c r="G103" s="6">
        <v>17</v>
      </c>
      <c r="H103" s="6">
        <v>25</v>
      </c>
      <c r="I103" s="6">
        <v>42</v>
      </c>
      <c r="J103" s="6">
        <v>16</v>
      </c>
      <c r="K103" s="6">
        <v>10</v>
      </c>
      <c r="L103" s="7">
        <v>0.69166666666666676</v>
      </c>
      <c r="M103" s="7">
        <v>0.58958333333333335</v>
      </c>
      <c r="N103" s="7">
        <v>0.10069444444444443</v>
      </c>
      <c r="O103" s="7">
        <v>0</v>
      </c>
      <c r="P103" s="6">
        <v>13</v>
      </c>
      <c r="Q103" s="6">
        <v>4</v>
      </c>
      <c r="R103" s="6">
        <v>0</v>
      </c>
      <c r="S103" s="6">
        <v>2</v>
      </c>
      <c r="T103" s="6">
        <v>1</v>
      </c>
      <c r="U103" s="6">
        <v>18</v>
      </c>
      <c r="V103" s="6">
        <v>7</v>
      </c>
      <c r="W103" s="6">
        <v>0</v>
      </c>
      <c r="X103" s="6">
        <v>3</v>
      </c>
      <c r="Y103" s="6">
        <v>0</v>
      </c>
      <c r="Z103" s="6">
        <v>31</v>
      </c>
      <c r="AA103" s="6">
        <v>11</v>
      </c>
      <c r="AB103" s="6">
        <v>0</v>
      </c>
      <c r="AC103" s="6">
        <v>5</v>
      </c>
      <c r="AD103" s="6">
        <v>1</v>
      </c>
      <c r="AE103" s="8">
        <v>0.26200000000000001</v>
      </c>
      <c r="AF103" s="6">
        <v>1.2050000000000001</v>
      </c>
      <c r="AG103" s="6">
        <v>1.772</v>
      </c>
      <c r="AH103" s="6">
        <v>2.976</v>
      </c>
      <c r="AI103" s="6">
        <v>1.08</v>
      </c>
      <c r="AJ103" s="6">
        <v>1.4950000000000001</v>
      </c>
      <c r="AK103" s="6">
        <v>2.5760000000000001</v>
      </c>
      <c r="AL103" s="6">
        <v>1.9390000000000001</v>
      </c>
      <c r="AM103" s="6">
        <v>3.3929999999999998</v>
      </c>
      <c r="AN103" s="6">
        <v>5.3330000000000002</v>
      </c>
      <c r="AO103" s="6">
        <v>0.33300000000000002</v>
      </c>
      <c r="AP103" s="6">
        <v>0.49</v>
      </c>
      <c r="AQ103" s="6">
        <v>0.82399999999999995</v>
      </c>
      <c r="AR103" s="6">
        <v>133</v>
      </c>
      <c r="AS103" s="6">
        <f>Table1[[#This Row],[Shots]]/Table1[[#This Row],[GP]]</f>
        <v>2.607843137254902</v>
      </c>
      <c r="AT103" s="8">
        <v>0.128</v>
      </c>
      <c r="AU103" s="6">
        <v>12</v>
      </c>
      <c r="AV103" s="6">
        <v>15</v>
      </c>
      <c r="AW103" s="6">
        <v>13</v>
      </c>
      <c r="AX103" s="6">
        <v>10</v>
      </c>
      <c r="AY103" s="8">
        <v>0.56520000000000004</v>
      </c>
      <c r="AZ103" s="6">
        <v>189</v>
      </c>
      <c r="BA103" s="33">
        <v>3.70588235294117</v>
      </c>
      <c r="BB103" s="33">
        <v>3.8367647058823451</v>
      </c>
      <c r="BC103" s="33">
        <v>3.3529048656499563</v>
      </c>
      <c r="BD103" s="34">
        <f>Table1[[#This Row],[FantasyPointsPerGp3YrAvg]]-Table1[[#This Row],[FantasyPointsPerGp]]</f>
        <v>-0.3529774872912137</v>
      </c>
    </row>
    <row r="104" spans="1:56" s="10" customFormat="1" x14ac:dyDescent="0.2">
      <c r="A104" s="26">
        <v>84</v>
      </c>
      <c r="B104" s="26" t="s">
        <v>184</v>
      </c>
      <c r="C104" s="26" t="s">
        <v>159</v>
      </c>
      <c r="D104" s="26">
        <v>33</v>
      </c>
      <c r="E104" s="26" t="s">
        <v>54</v>
      </c>
      <c r="F104" s="26">
        <v>56</v>
      </c>
      <c r="G104" s="26">
        <v>13</v>
      </c>
      <c r="H104" s="26">
        <v>37</v>
      </c>
      <c r="I104" s="26">
        <v>50</v>
      </c>
      <c r="J104" s="26">
        <v>10</v>
      </c>
      <c r="K104" s="26">
        <v>-7</v>
      </c>
      <c r="L104" s="27">
        <v>0.88194444444444453</v>
      </c>
      <c r="M104" s="27">
        <v>0.66041666666666665</v>
      </c>
      <c r="N104" s="27">
        <v>0.13541666666666666</v>
      </c>
      <c r="O104" s="27">
        <v>8.6111111111111124E-2</v>
      </c>
      <c r="P104" s="26">
        <v>10</v>
      </c>
      <c r="Q104" s="26">
        <v>3</v>
      </c>
      <c r="R104" s="26">
        <v>0</v>
      </c>
      <c r="S104" s="26">
        <v>4</v>
      </c>
      <c r="T104" s="26">
        <v>0</v>
      </c>
      <c r="U104" s="26">
        <v>17</v>
      </c>
      <c r="V104" s="26">
        <v>20</v>
      </c>
      <c r="W104" s="26">
        <v>0</v>
      </c>
      <c r="X104" s="26">
        <v>4</v>
      </c>
      <c r="Y104" s="26">
        <v>0</v>
      </c>
      <c r="Z104" s="26">
        <v>27</v>
      </c>
      <c r="AA104" s="26">
        <v>23</v>
      </c>
      <c r="AB104" s="26">
        <v>0</v>
      </c>
      <c r="AC104" s="26">
        <v>8</v>
      </c>
      <c r="AD104" s="26">
        <v>0</v>
      </c>
      <c r="AE104" s="28">
        <v>0.46</v>
      </c>
      <c r="AF104" s="26">
        <v>0.65800000000000003</v>
      </c>
      <c r="AG104" s="26">
        <v>1.871</v>
      </c>
      <c r="AH104" s="26">
        <v>2.5289999999999999</v>
      </c>
      <c r="AI104" s="26">
        <v>0.67600000000000005</v>
      </c>
      <c r="AJ104" s="26">
        <v>1.149</v>
      </c>
      <c r="AK104" s="26">
        <v>1.825</v>
      </c>
      <c r="AL104" s="26">
        <v>0.98599999999999999</v>
      </c>
      <c r="AM104" s="26">
        <v>6.5739999999999998</v>
      </c>
      <c r="AN104" s="26">
        <v>7.56</v>
      </c>
      <c r="AO104" s="26">
        <v>0.23200000000000001</v>
      </c>
      <c r="AP104" s="26">
        <v>0.66100000000000003</v>
      </c>
      <c r="AQ104" s="26">
        <v>0.89300000000000002</v>
      </c>
      <c r="AR104" s="26">
        <v>118</v>
      </c>
      <c r="AS104" s="26">
        <f>Table1[[#This Row],[Shots]]/Table1[[#This Row],[GP]]</f>
        <v>2.1071428571428572</v>
      </c>
      <c r="AT104" s="28">
        <v>0.11</v>
      </c>
      <c r="AU104" s="26">
        <v>45</v>
      </c>
      <c r="AV104" s="26">
        <v>37</v>
      </c>
      <c r="AW104" s="26">
        <v>661</v>
      </c>
      <c r="AX104" s="26">
        <v>493</v>
      </c>
      <c r="AY104" s="28">
        <v>0.57279999999999998</v>
      </c>
      <c r="AZ104" s="26">
        <v>207.4</v>
      </c>
      <c r="BA104" s="37">
        <v>3.7035714285714199</v>
      </c>
      <c r="BB104" s="37">
        <v>3.75678571428571</v>
      </c>
      <c r="BC104" s="37">
        <v>3.5444415049970566</v>
      </c>
      <c r="BD104" s="33">
        <f>Table1[[#This Row],[FantasyPointsPerGp3YrAvg]]-Table1[[#This Row],[FantasyPointsPerGp]]</f>
        <v>-0.15912992357436329</v>
      </c>
    </row>
    <row r="105" spans="1:56" s="24" customFormat="1" x14ac:dyDescent="0.2">
      <c r="A105" s="15">
        <v>182</v>
      </c>
      <c r="B105" s="15" t="s">
        <v>185</v>
      </c>
      <c r="C105" s="15" t="s">
        <v>115</v>
      </c>
      <c r="D105" s="15">
        <v>28</v>
      </c>
      <c r="E105" s="15" t="s">
        <v>92</v>
      </c>
      <c r="F105" s="15">
        <v>56</v>
      </c>
      <c r="G105" s="15">
        <v>7</v>
      </c>
      <c r="H105" s="15">
        <v>18</v>
      </c>
      <c r="I105" s="15">
        <v>25</v>
      </c>
      <c r="J105" s="15">
        <v>35</v>
      </c>
      <c r="K105" s="15">
        <v>11</v>
      </c>
      <c r="L105" s="30">
        <v>1.0104166666666667</v>
      </c>
      <c r="M105" s="16">
        <v>0.86249999999999993</v>
      </c>
      <c r="N105" s="16">
        <v>3.6111111111111115E-2</v>
      </c>
      <c r="O105" s="16">
        <v>0.1111111111111111</v>
      </c>
      <c r="P105" s="15">
        <v>6</v>
      </c>
      <c r="Q105" s="15">
        <v>1</v>
      </c>
      <c r="R105" s="15">
        <v>0</v>
      </c>
      <c r="S105" s="15">
        <v>2</v>
      </c>
      <c r="T105" s="15">
        <v>1</v>
      </c>
      <c r="U105" s="15">
        <v>12</v>
      </c>
      <c r="V105" s="15">
        <v>4</v>
      </c>
      <c r="W105" s="15">
        <v>2</v>
      </c>
      <c r="X105" s="15">
        <v>1</v>
      </c>
      <c r="Y105" s="15">
        <v>0</v>
      </c>
      <c r="Z105" s="15">
        <v>18</v>
      </c>
      <c r="AA105" s="15">
        <v>5</v>
      </c>
      <c r="AB105" s="15">
        <v>2</v>
      </c>
      <c r="AC105" s="15">
        <v>3</v>
      </c>
      <c r="AD105" s="15">
        <v>1</v>
      </c>
      <c r="AE105" s="17">
        <v>0.2</v>
      </c>
      <c r="AF105" s="15">
        <v>0.309</v>
      </c>
      <c r="AG105" s="15">
        <v>0.79500000000000004</v>
      </c>
      <c r="AH105" s="15">
        <v>1.1040000000000001</v>
      </c>
      <c r="AI105" s="15">
        <v>0.31</v>
      </c>
      <c r="AJ105" s="15">
        <v>0.621</v>
      </c>
      <c r="AK105" s="15">
        <v>0.93100000000000005</v>
      </c>
      <c r="AL105" s="15">
        <v>1.224</v>
      </c>
      <c r="AM105" s="15">
        <v>4.8949999999999996</v>
      </c>
      <c r="AN105" s="15">
        <v>6.1180000000000003</v>
      </c>
      <c r="AO105" s="15">
        <v>0.125</v>
      </c>
      <c r="AP105" s="15">
        <v>0.32100000000000001</v>
      </c>
      <c r="AQ105" s="15">
        <v>0.44600000000000001</v>
      </c>
      <c r="AR105" s="15">
        <v>117</v>
      </c>
      <c r="AS105" s="18">
        <f>Table1[[#This Row],[Shots]]/Table1[[#This Row],[GP]]</f>
        <v>2.0892857142857144</v>
      </c>
      <c r="AT105" s="17">
        <v>0.06</v>
      </c>
      <c r="AU105" s="15">
        <v>127</v>
      </c>
      <c r="AV105" s="15">
        <v>87</v>
      </c>
      <c r="AW105" s="15">
        <v>0</v>
      </c>
      <c r="AX105" s="15">
        <v>0</v>
      </c>
      <c r="AY105" s="17">
        <v>0</v>
      </c>
      <c r="AZ105" s="15">
        <v>207.4</v>
      </c>
      <c r="BA105" s="36">
        <v>3.7035714285714199</v>
      </c>
      <c r="BB105" s="36">
        <v>3.0343944099378799</v>
      </c>
      <c r="BC105" s="36">
        <v>3.2615474928041137</v>
      </c>
      <c r="BD105" s="34">
        <f>Table1[[#This Row],[FantasyPointsPerGp3YrAvg]]-Table1[[#This Row],[FantasyPointsPerGp]]</f>
        <v>-0.44202393576730614</v>
      </c>
    </row>
    <row r="106" spans="1:56" s="24" customFormat="1" x14ac:dyDescent="0.2">
      <c r="A106" s="6">
        <v>70</v>
      </c>
      <c r="B106" s="6" t="s">
        <v>186</v>
      </c>
      <c r="C106" s="6" t="s">
        <v>98</v>
      </c>
      <c r="D106" s="6">
        <v>28</v>
      </c>
      <c r="E106" s="6" t="s">
        <v>54</v>
      </c>
      <c r="F106" s="6">
        <v>54</v>
      </c>
      <c r="G106" s="6">
        <v>14</v>
      </c>
      <c r="H106" s="6">
        <v>14</v>
      </c>
      <c r="I106" s="6">
        <v>28</v>
      </c>
      <c r="J106" s="6">
        <v>10</v>
      </c>
      <c r="K106" s="6">
        <v>10</v>
      </c>
      <c r="L106" s="7">
        <v>0.69930555555555562</v>
      </c>
      <c r="M106" s="7">
        <v>0.56805555555555554</v>
      </c>
      <c r="N106" s="7">
        <v>7.4305555555555555E-2</v>
      </c>
      <c r="O106" s="7">
        <v>5.6250000000000001E-2</v>
      </c>
      <c r="P106" s="6">
        <v>7</v>
      </c>
      <c r="Q106" s="6">
        <v>5</v>
      </c>
      <c r="R106" s="6">
        <v>2</v>
      </c>
      <c r="S106" s="6">
        <v>3</v>
      </c>
      <c r="T106" s="6">
        <v>0</v>
      </c>
      <c r="U106" s="6">
        <v>11</v>
      </c>
      <c r="V106" s="6">
        <v>3</v>
      </c>
      <c r="W106" s="6">
        <v>0</v>
      </c>
      <c r="X106" s="6">
        <v>4</v>
      </c>
      <c r="Y106" s="6">
        <v>3</v>
      </c>
      <c r="Z106" s="6">
        <v>18</v>
      </c>
      <c r="AA106" s="6">
        <v>8</v>
      </c>
      <c r="AB106" s="6">
        <v>2</v>
      </c>
      <c r="AC106" s="6">
        <v>7</v>
      </c>
      <c r="AD106" s="6">
        <v>3</v>
      </c>
      <c r="AE106" s="8">
        <v>0.28599999999999998</v>
      </c>
      <c r="AF106" s="6">
        <v>0.92600000000000005</v>
      </c>
      <c r="AG106" s="6">
        <v>0.92600000000000005</v>
      </c>
      <c r="AH106" s="6">
        <v>1.853</v>
      </c>
      <c r="AI106" s="6">
        <v>0.56999999999999995</v>
      </c>
      <c r="AJ106" s="6">
        <v>0.89600000000000002</v>
      </c>
      <c r="AK106" s="6">
        <v>1.4670000000000001</v>
      </c>
      <c r="AL106" s="6">
        <v>3.1059999999999999</v>
      </c>
      <c r="AM106" s="6">
        <v>1.8640000000000001</v>
      </c>
      <c r="AN106" s="6">
        <v>4.97</v>
      </c>
      <c r="AO106" s="6">
        <v>0.25900000000000001</v>
      </c>
      <c r="AP106" s="6">
        <v>0.25900000000000001</v>
      </c>
      <c r="AQ106" s="6">
        <v>0.51900000000000002</v>
      </c>
      <c r="AR106" s="6">
        <v>81</v>
      </c>
      <c r="AS106" s="6">
        <f>Table1[[#This Row],[Shots]]/Table1[[#This Row],[GP]]</f>
        <v>1.5</v>
      </c>
      <c r="AT106" s="8">
        <v>0.17299999999999999</v>
      </c>
      <c r="AU106" s="6">
        <v>111</v>
      </c>
      <c r="AV106" s="6">
        <v>58</v>
      </c>
      <c r="AW106" s="6">
        <v>472</v>
      </c>
      <c r="AX106" s="6">
        <v>361</v>
      </c>
      <c r="AY106" s="8">
        <v>0.56659999999999999</v>
      </c>
      <c r="AZ106" s="6">
        <v>198.6</v>
      </c>
      <c r="BA106" s="33">
        <v>3.67777777777777</v>
      </c>
      <c r="BB106" s="33">
        <v>3.9441127694858999</v>
      </c>
      <c r="BC106" s="33">
        <v>3.4208615044435899</v>
      </c>
      <c r="BD106" s="34">
        <f>Table1[[#This Row],[FantasyPointsPerGp3YrAvg]]-Table1[[#This Row],[FantasyPointsPerGp]]</f>
        <v>-0.2569162733341801</v>
      </c>
    </row>
    <row r="107" spans="1:56" s="10" customFormat="1" x14ac:dyDescent="0.2">
      <c r="A107" s="26">
        <v>89</v>
      </c>
      <c r="B107" s="26" t="s">
        <v>187</v>
      </c>
      <c r="C107" s="26" t="s">
        <v>73</v>
      </c>
      <c r="D107" s="26">
        <v>25</v>
      </c>
      <c r="E107" s="26" t="s">
        <v>54</v>
      </c>
      <c r="F107" s="26">
        <v>56</v>
      </c>
      <c r="G107" s="26">
        <v>17</v>
      </c>
      <c r="H107" s="26">
        <v>21</v>
      </c>
      <c r="I107" s="26">
        <v>38</v>
      </c>
      <c r="J107" s="26">
        <v>18</v>
      </c>
      <c r="K107" s="26">
        <v>-3</v>
      </c>
      <c r="L107" s="27">
        <v>0.64652777777777781</v>
      </c>
      <c r="M107" s="27">
        <v>0.54513888888888895</v>
      </c>
      <c r="N107" s="27">
        <v>9.9999999999999992E-2</v>
      </c>
      <c r="O107" s="27">
        <v>0</v>
      </c>
      <c r="P107" s="26">
        <v>13</v>
      </c>
      <c r="Q107" s="26">
        <v>4</v>
      </c>
      <c r="R107" s="26">
        <v>0</v>
      </c>
      <c r="S107" s="26">
        <v>1</v>
      </c>
      <c r="T107" s="26">
        <v>1</v>
      </c>
      <c r="U107" s="26">
        <v>11</v>
      </c>
      <c r="V107" s="26">
        <v>10</v>
      </c>
      <c r="W107" s="26">
        <v>0</v>
      </c>
      <c r="X107" s="26">
        <v>1</v>
      </c>
      <c r="Y107" s="26">
        <v>1</v>
      </c>
      <c r="Z107" s="26">
        <v>24</v>
      </c>
      <c r="AA107" s="26">
        <v>14</v>
      </c>
      <c r="AB107" s="26">
        <v>0</v>
      </c>
      <c r="AC107" s="26">
        <v>2</v>
      </c>
      <c r="AD107" s="26">
        <v>2</v>
      </c>
      <c r="AE107" s="28">
        <v>0.36799999999999999</v>
      </c>
      <c r="AF107" s="26">
        <v>1.1739999999999999</v>
      </c>
      <c r="AG107" s="26">
        <v>1.45</v>
      </c>
      <c r="AH107" s="26">
        <v>2.6240000000000001</v>
      </c>
      <c r="AI107" s="26">
        <v>1.0640000000000001</v>
      </c>
      <c r="AJ107" s="26">
        <v>0.9</v>
      </c>
      <c r="AK107" s="26">
        <v>1.964</v>
      </c>
      <c r="AL107" s="26">
        <v>1.774</v>
      </c>
      <c r="AM107" s="26">
        <v>4.4340000000000002</v>
      </c>
      <c r="AN107" s="26">
        <v>6.2080000000000002</v>
      </c>
      <c r="AO107" s="26">
        <v>0.30399999999999999</v>
      </c>
      <c r="AP107" s="26">
        <v>0.375</v>
      </c>
      <c r="AQ107" s="26">
        <v>0.67900000000000005</v>
      </c>
      <c r="AR107" s="26">
        <v>156</v>
      </c>
      <c r="AS107" s="26">
        <f>Table1[[#This Row],[Shots]]/Table1[[#This Row],[GP]]</f>
        <v>2.7857142857142856</v>
      </c>
      <c r="AT107" s="28">
        <v>0.109</v>
      </c>
      <c r="AU107" s="26">
        <v>57</v>
      </c>
      <c r="AV107" s="26">
        <v>17</v>
      </c>
      <c r="AW107" s="26">
        <v>0</v>
      </c>
      <c r="AX107" s="26">
        <v>3</v>
      </c>
      <c r="AY107" s="28">
        <v>0</v>
      </c>
      <c r="AZ107" s="26">
        <v>205.4</v>
      </c>
      <c r="BA107" s="37">
        <v>3.66785714285714</v>
      </c>
      <c r="BB107" s="37">
        <v>3.6824579831932751</v>
      </c>
      <c r="BC107" s="37">
        <v>0</v>
      </c>
      <c r="BD107" s="33">
        <f>Table1[[#This Row],[FantasyPointsPerGp3YrAvg]]-Table1[[#This Row],[FantasyPointsPerGp]]</f>
        <v>-3.66785714285714</v>
      </c>
    </row>
    <row r="108" spans="1:56" x14ac:dyDescent="0.2">
      <c r="A108" s="1">
        <v>96</v>
      </c>
      <c r="B108" s="1" t="s">
        <v>188</v>
      </c>
      <c r="C108" s="1" t="s">
        <v>140</v>
      </c>
      <c r="D108" s="1">
        <v>25</v>
      </c>
      <c r="E108" s="1" t="s">
        <v>54</v>
      </c>
      <c r="F108" s="1">
        <v>56</v>
      </c>
      <c r="G108" s="1">
        <v>19</v>
      </c>
      <c r="H108" s="1">
        <v>20</v>
      </c>
      <c r="I108" s="1">
        <v>39</v>
      </c>
      <c r="J108" s="1">
        <v>23</v>
      </c>
      <c r="K108" s="1">
        <v>-6</v>
      </c>
      <c r="L108" s="2">
        <v>0.82847222222222217</v>
      </c>
      <c r="M108" s="2">
        <v>0.66388888888888886</v>
      </c>
      <c r="N108" s="2">
        <v>0.14375000000000002</v>
      </c>
      <c r="O108" s="2">
        <v>2.013888888888889E-2</v>
      </c>
      <c r="P108" s="1">
        <v>11</v>
      </c>
      <c r="Q108" s="1">
        <v>7</v>
      </c>
      <c r="R108" s="1">
        <v>1</v>
      </c>
      <c r="S108" s="1">
        <v>3</v>
      </c>
      <c r="T108" s="1">
        <v>1</v>
      </c>
      <c r="U108" s="1">
        <v>16</v>
      </c>
      <c r="V108" s="1">
        <v>4</v>
      </c>
      <c r="W108" s="1">
        <v>0</v>
      </c>
      <c r="X108" s="1">
        <v>3</v>
      </c>
      <c r="Y108" s="1">
        <v>1</v>
      </c>
      <c r="Z108" s="1">
        <v>27</v>
      </c>
      <c r="AA108" s="1">
        <v>11</v>
      </c>
      <c r="AB108" s="1">
        <v>1</v>
      </c>
      <c r="AC108" s="1">
        <v>6</v>
      </c>
      <c r="AD108" s="1">
        <v>2</v>
      </c>
      <c r="AE108" s="3">
        <v>0.28199999999999997</v>
      </c>
      <c r="AF108" s="1">
        <v>1.024</v>
      </c>
      <c r="AG108" s="1">
        <v>1.077</v>
      </c>
      <c r="AH108" s="1">
        <v>2.101</v>
      </c>
      <c r="AI108" s="1">
        <v>0.73899999999999999</v>
      </c>
      <c r="AJ108" s="1">
        <v>1.075</v>
      </c>
      <c r="AK108" s="1">
        <v>1.8140000000000001</v>
      </c>
      <c r="AL108" s="1">
        <v>2.17</v>
      </c>
      <c r="AM108" s="1">
        <v>1.24</v>
      </c>
      <c r="AN108" s="1">
        <v>3.411</v>
      </c>
      <c r="AO108" s="1">
        <v>0.33900000000000002</v>
      </c>
      <c r="AP108" s="1">
        <v>0.35699999999999998</v>
      </c>
      <c r="AQ108" s="1">
        <v>0.69599999999999995</v>
      </c>
      <c r="AR108" s="1">
        <v>131</v>
      </c>
      <c r="AS108" s="1">
        <f>Table1[[#This Row],[Shots]]/Table1[[#This Row],[GP]]</f>
        <v>2.3392857142857144</v>
      </c>
      <c r="AT108" s="3">
        <v>0.14499999999999999</v>
      </c>
      <c r="AU108" s="1">
        <v>64</v>
      </c>
      <c r="AV108" s="1">
        <v>38</v>
      </c>
      <c r="AW108" s="1">
        <v>648</v>
      </c>
      <c r="AX108" s="1">
        <v>577</v>
      </c>
      <c r="AY108" s="3">
        <v>0.52900000000000003</v>
      </c>
      <c r="AZ108" s="1">
        <v>205.1</v>
      </c>
      <c r="BA108" s="32">
        <v>3.6625000000000001</v>
      </c>
      <c r="BB108" s="32">
        <v>3.6225543478260853</v>
      </c>
      <c r="BC108" s="32">
        <v>3.6878004595263305</v>
      </c>
      <c r="BD108" s="32">
        <f>Table1[[#This Row],[FantasyPointsPerGp3YrAvg]]-Table1[[#This Row],[FantasyPointsPerGp]]</f>
        <v>2.5300459526330421E-2</v>
      </c>
    </row>
    <row r="109" spans="1:56" s="19" customFormat="1" x14ac:dyDescent="0.2">
      <c r="A109" s="1">
        <v>187</v>
      </c>
      <c r="B109" s="1" t="s">
        <v>189</v>
      </c>
      <c r="C109" s="1" t="s">
        <v>69</v>
      </c>
      <c r="D109" s="1">
        <v>24</v>
      </c>
      <c r="E109" s="1" t="s">
        <v>54</v>
      </c>
      <c r="F109" s="1">
        <v>48</v>
      </c>
      <c r="G109" s="1">
        <v>10</v>
      </c>
      <c r="H109" s="1">
        <v>17</v>
      </c>
      <c r="I109" s="1">
        <v>27</v>
      </c>
      <c r="J109" s="1">
        <v>52</v>
      </c>
      <c r="K109" s="1">
        <v>-2</v>
      </c>
      <c r="L109" s="2">
        <v>0.60069444444444442</v>
      </c>
      <c r="M109" s="2">
        <v>0.50972222222222219</v>
      </c>
      <c r="N109" s="2">
        <v>5.0694444444444452E-2</v>
      </c>
      <c r="O109" s="2">
        <v>3.9583333333333331E-2</v>
      </c>
      <c r="P109" s="1">
        <v>9</v>
      </c>
      <c r="Q109" s="1">
        <v>1</v>
      </c>
      <c r="R109" s="1">
        <v>0</v>
      </c>
      <c r="S109" s="1">
        <v>4</v>
      </c>
      <c r="T109" s="1">
        <v>1</v>
      </c>
      <c r="U109" s="1">
        <v>15</v>
      </c>
      <c r="V109" s="1">
        <v>2</v>
      </c>
      <c r="W109" s="1">
        <v>0</v>
      </c>
      <c r="X109" s="1">
        <v>2</v>
      </c>
      <c r="Y109" s="1">
        <v>0</v>
      </c>
      <c r="Z109" s="1">
        <v>24</v>
      </c>
      <c r="AA109" s="1">
        <v>3</v>
      </c>
      <c r="AB109" s="1">
        <v>0</v>
      </c>
      <c r="AC109" s="1">
        <v>6</v>
      </c>
      <c r="AD109" s="1">
        <v>1</v>
      </c>
      <c r="AE109" s="3">
        <v>0.111</v>
      </c>
      <c r="AF109" s="1">
        <v>0.86699999999999999</v>
      </c>
      <c r="AG109" s="1">
        <v>1.4730000000000001</v>
      </c>
      <c r="AH109" s="1">
        <v>2.34</v>
      </c>
      <c r="AI109" s="1">
        <v>0.91800000000000004</v>
      </c>
      <c r="AJ109" s="1">
        <v>1.5309999999999999</v>
      </c>
      <c r="AK109" s="1">
        <v>2.4489999999999998</v>
      </c>
      <c r="AL109" s="1">
        <v>1.0269999999999999</v>
      </c>
      <c r="AM109" s="1">
        <v>2.0529999999999999</v>
      </c>
      <c r="AN109" s="1">
        <v>3.08</v>
      </c>
      <c r="AO109" s="1">
        <v>0.20799999999999999</v>
      </c>
      <c r="AP109" s="1">
        <v>0.35399999999999998</v>
      </c>
      <c r="AQ109" s="1">
        <v>0.56299999999999994</v>
      </c>
      <c r="AR109" s="1">
        <v>106</v>
      </c>
      <c r="AS109" s="1">
        <f>Table1[[#This Row],[Shots]]/Table1[[#This Row],[GP]]</f>
        <v>2.2083333333333335</v>
      </c>
      <c r="AT109" s="3">
        <v>9.4E-2</v>
      </c>
      <c r="AU109" s="1">
        <v>108</v>
      </c>
      <c r="AV109" s="1">
        <v>18</v>
      </c>
      <c r="AW109" s="1">
        <v>124</v>
      </c>
      <c r="AX109" s="1">
        <v>137</v>
      </c>
      <c r="AY109" s="3">
        <v>0.47510000000000002</v>
      </c>
      <c r="AZ109" s="1">
        <v>175.1</v>
      </c>
      <c r="BA109" s="32">
        <v>3.64791666666666</v>
      </c>
      <c r="BB109" s="32">
        <v>3.0172275641025603</v>
      </c>
      <c r="BC109" s="32">
        <v>2.8912972493078102</v>
      </c>
      <c r="BD109" s="36">
        <f>Table1[[#This Row],[FantasyPointsPerGp3YrAvg]]-Table1[[#This Row],[FantasyPointsPerGp]]</f>
        <v>-0.75661941735884986</v>
      </c>
    </row>
    <row r="110" spans="1:56" s="10" customFormat="1" x14ac:dyDescent="0.2">
      <c r="A110" s="20">
        <v>105</v>
      </c>
      <c r="B110" s="20" t="s">
        <v>190</v>
      </c>
      <c r="C110" s="20" t="s">
        <v>56</v>
      </c>
      <c r="D110" s="20">
        <v>31</v>
      </c>
      <c r="E110" s="20" t="s">
        <v>92</v>
      </c>
      <c r="F110" s="20">
        <v>53</v>
      </c>
      <c r="G110" s="20">
        <v>4</v>
      </c>
      <c r="H110" s="20">
        <v>23</v>
      </c>
      <c r="I110" s="20">
        <v>27</v>
      </c>
      <c r="J110" s="20">
        <v>29</v>
      </c>
      <c r="K110" s="20">
        <v>21</v>
      </c>
      <c r="L110" s="21">
        <v>0.89861111111111114</v>
      </c>
      <c r="M110" s="21">
        <v>0.7715277777777777</v>
      </c>
      <c r="N110" s="21">
        <v>2.013888888888889E-2</v>
      </c>
      <c r="O110" s="21">
        <v>0.10625</v>
      </c>
      <c r="P110" s="20">
        <v>2</v>
      </c>
      <c r="Q110" s="20">
        <v>1</v>
      </c>
      <c r="R110" s="20">
        <v>1</v>
      </c>
      <c r="S110" s="20">
        <v>0</v>
      </c>
      <c r="T110" s="20">
        <v>0</v>
      </c>
      <c r="U110" s="20">
        <v>22</v>
      </c>
      <c r="V110" s="20">
        <v>1</v>
      </c>
      <c r="W110" s="20">
        <v>0</v>
      </c>
      <c r="X110" s="20">
        <v>4</v>
      </c>
      <c r="Y110" s="20">
        <v>0</v>
      </c>
      <c r="Z110" s="20">
        <v>24</v>
      </c>
      <c r="AA110" s="20">
        <v>2</v>
      </c>
      <c r="AB110" s="20">
        <v>1</v>
      </c>
      <c r="AC110" s="20">
        <v>4</v>
      </c>
      <c r="AD110" s="20">
        <v>0</v>
      </c>
      <c r="AE110" s="22">
        <v>7.3999999999999996E-2</v>
      </c>
      <c r="AF110" s="20">
        <v>0.21</v>
      </c>
      <c r="AG110" s="20">
        <v>1.206</v>
      </c>
      <c r="AH110" s="20">
        <v>1.4159999999999999</v>
      </c>
      <c r="AI110" s="20">
        <v>0.122</v>
      </c>
      <c r="AJ110" s="20">
        <v>1.3440000000000001</v>
      </c>
      <c r="AK110" s="20">
        <v>1.4670000000000001</v>
      </c>
      <c r="AL110" s="20">
        <v>2.27</v>
      </c>
      <c r="AM110" s="20">
        <v>2.27</v>
      </c>
      <c r="AN110" s="20">
        <v>4.54</v>
      </c>
      <c r="AO110" s="20">
        <v>7.4999999999999997E-2</v>
      </c>
      <c r="AP110" s="20">
        <v>0.434</v>
      </c>
      <c r="AQ110" s="20">
        <v>0.50900000000000001</v>
      </c>
      <c r="AR110" s="20">
        <v>103</v>
      </c>
      <c r="AS110" s="23">
        <f>Table1[[#This Row],[Shots]]/Table1[[#This Row],[GP]]</f>
        <v>1.9433962264150944</v>
      </c>
      <c r="AT110" s="22">
        <v>3.9E-2</v>
      </c>
      <c r="AU110" s="20">
        <v>101</v>
      </c>
      <c r="AV110" s="20">
        <v>94</v>
      </c>
      <c r="AW110" s="20">
        <v>0</v>
      </c>
      <c r="AX110" s="20">
        <v>0</v>
      </c>
      <c r="AY110" s="22">
        <v>0</v>
      </c>
      <c r="AZ110" s="20">
        <v>192.3</v>
      </c>
      <c r="BA110" s="34">
        <v>3.6283018867924501</v>
      </c>
      <c r="BB110" s="34">
        <v>3.5452830188679201</v>
      </c>
      <c r="BC110" s="34">
        <v>3.5314386792452801</v>
      </c>
      <c r="BD110" s="33">
        <f>Table1[[#This Row],[FantasyPointsPerGp3YrAvg]]-Table1[[#This Row],[FantasyPointsPerGp]]</f>
        <v>-9.6863207547170038E-2</v>
      </c>
    </row>
    <row r="111" spans="1:56" s="24" customFormat="1" x14ac:dyDescent="0.2">
      <c r="A111" s="1">
        <v>141</v>
      </c>
      <c r="B111" s="1" t="s">
        <v>191</v>
      </c>
      <c r="C111" s="1" t="s">
        <v>98</v>
      </c>
      <c r="D111" s="1">
        <v>23</v>
      </c>
      <c r="E111" s="1" t="s">
        <v>54</v>
      </c>
      <c r="F111" s="1">
        <v>47</v>
      </c>
      <c r="G111" s="1">
        <v>15</v>
      </c>
      <c r="H111" s="1">
        <v>13</v>
      </c>
      <c r="I111" s="1">
        <v>28</v>
      </c>
      <c r="J111" s="1">
        <v>12</v>
      </c>
      <c r="K111" s="1">
        <v>15</v>
      </c>
      <c r="L111" s="2">
        <v>0.68333333333333324</v>
      </c>
      <c r="M111" s="2">
        <v>0.59097222222222223</v>
      </c>
      <c r="N111" s="2">
        <v>7.4999999999999997E-2</v>
      </c>
      <c r="O111" s="2">
        <v>1.6666666666666666E-2</v>
      </c>
      <c r="P111" s="1">
        <v>12</v>
      </c>
      <c r="Q111" s="1">
        <v>3</v>
      </c>
      <c r="R111" s="1">
        <v>0</v>
      </c>
      <c r="S111" s="1">
        <v>5</v>
      </c>
      <c r="T111" s="1">
        <v>2</v>
      </c>
      <c r="U111" s="1">
        <v>12</v>
      </c>
      <c r="V111" s="1">
        <v>1</v>
      </c>
      <c r="W111" s="1">
        <v>0</v>
      </c>
      <c r="X111" s="1">
        <v>1</v>
      </c>
      <c r="Y111" s="1">
        <v>0</v>
      </c>
      <c r="Z111" s="1">
        <v>24</v>
      </c>
      <c r="AA111" s="1">
        <v>4</v>
      </c>
      <c r="AB111" s="1">
        <v>0</v>
      </c>
      <c r="AC111" s="1">
        <v>6</v>
      </c>
      <c r="AD111" s="1">
        <v>2</v>
      </c>
      <c r="AE111" s="3">
        <v>0.14299999999999999</v>
      </c>
      <c r="AF111" s="1">
        <v>1.1679999999999999</v>
      </c>
      <c r="AG111" s="1">
        <v>1.012</v>
      </c>
      <c r="AH111" s="1">
        <v>2.1789999999999998</v>
      </c>
      <c r="AI111" s="1">
        <v>1.08</v>
      </c>
      <c r="AJ111" s="1">
        <v>1.08</v>
      </c>
      <c r="AK111" s="1">
        <v>2.1589999999999998</v>
      </c>
      <c r="AL111" s="1">
        <v>2.1139999999999999</v>
      </c>
      <c r="AM111" s="1">
        <v>0.70499999999999996</v>
      </c>
      <c r="AN111" s="1">
        <v>2.819</v>
      </c>
      <c r="AO111" s="1">
        <v>0.31900000000000001</v>
      </c>
      <c r="AP111" s="1">
        <v>0.27700000000000002</v>
      </c>
      <c r="AQ111" s="1">
        <v>0.59599999999999997</v>
      </c>
      <c r="AR111" s="1">
        <v>109</v>
      </c>
      <c r="AS111" s="1">
        <f>Table1[[#This Row],[Shots]]/Table1[[#This Row],[GP]]</f>
        <v>2.3191489361702127</v>
      </c>
      <c r="AT111" s="3">
        <v>0.13800000000000001</v>
      </c>
      <c r="AU111" s="1">
        <v>39</v>
      </c>
      <c r="AV111" s="1">
        <v>13</v>
      </c>
      <c r="AW111" s="1">
        <v>2</v>
      </c>
      <c r="AX111" s="1">
        <v>5</v>
      </c>
      <c r="AY111" s="3">
        <v>0.28570000000000001</v>
      </c>
      <c r="AZ111" s="1">
        <v>170.1</v>
      </c>
      <c r="BA111" s="32">
        <v>3.6191489361702098</v>
      </c>
      <c r="BB111" s="32">
        <v>3.3220744680851046</v>
      </c>
      <c r="BC111" s="32">
        <v>3.0727410034147602</v>
      </c>
      <c r="BD111" s="34">
        <f>Table1[[#This Row],[FantasyPointsPerGp3YrAvg]]-Table1[[#This Row],[FantasyPointsPerGp]]</f>
        <v>-0.54640793275544963</v>
      </c>
    </row>
    <row r="112" spans="1:56" s="19" customFormat="1" x14ac:dyDescent="0.2">
      <c r="A112" s="1">
        <v>99</v>
      </c>
      <c r="B112" s="1" t="s">
        <v>192</v>
      </c>
      <c r="C112" s="1" t="s">
        <v>98</v>
      </c>
      <c r="D112" s="1">
        <v>23</v>
      </c>
      <c r="E112" s="1" t="s">
        <v>54</v>
      </c>
      <c r="F112" s="1">
        <v>55</v>
      </c>
      <c r="G112" s="1">
        <v>17</v>
      </c>
      <c r="H112" s="1">
        <v>28</v>
      </c>
      <c r="I112" s="1">
        <v>45</v>
      </c>
      <c r="J112" s="1">
        <v>48</v>
      </c>
      <c r="K112" s="1">
        <v>15</v>
      </c>
      <c r="L112" s="2">
        <v>0.78055555555555556</v>
      </c>
      <c r="M112" s="2">
        <v>0.67499999999999993</v>
      </c>
      <c r="N112" s="2">
        <v>0.10416666666666667</v>
      </c>
      <c r="O112" s="2">
        <v>6.9444444444444447E-4</v>
      </c>
      <c r="P112" s="1">
        <v>16</v>
      </c>
      <c r="Q112" s="1">
        <v>1</v>
      </c>
      <c r="R112" s="1">
        <v>0</v>
      </c>
      <c r="S112" s="1">
        <v>1</v>
      </c>
      <c r="T112" s="1">
        <v>0</v>
      </c>
      <c r="U112" s="1">
        <v>21</v>
      </c>
      <c r="V112" s="1">
        <v>7</v>
      </c>
      <c r="W112" s="1">
        <v>0</v>
      </c>
      <c r="X112" s="1">
        <v>5</v>
      </c>
      <c r="Y112" s="1">
        <v>1</v>
      </c>
      <c r="Z112" s="1">
        <v>37</v>
      </c>
      <c r="AA112" s="1">
        <v>8</v>
      </c>
      <c r="AB112" s="1">
        <v>0</v>
      </c>
      <c r="AC112" s="1">
        <v>6</v>
      </c>
      <c r="AD112" s="1">
        <v>1</v>
      </c>
      <c r="AE112" s="3">
        <v>0.17799999999999999</v>
      </c>
      <c r="AF112" s="1">
        <v>0.98899999999999999</v>
      </c>
      <c r="AG112" s="1">
        <v>1.629</v>
      </c>
      <c r="AH112" s="1">
        <v>2.6190000000000002</v>
      </c>
      <c r="AI112" s="1">
        <v>1.0760000000000001</v>
      </c>
      <c r="AJ112" s="1">
        <v>1.413</v>
      </c>
      <c r="AK112" s="1">
        <v>2.4889999999999999</v>
      </c>
      <c r="AL112" s="1">
        <v>0.436</v>
      </c>
      <c r="AM112" s="1">
        <v>3.052</v>
      </c>
      <c r="AN112" s="1">
        <v>3.488</v>
      </c>
      <c r="AO112" s="1">
        <v>0.309</v>
      </c>
      <c r="AP112" s="1">
        <v>0.50900000000000001</v>
      </c>
      <c r="AQ112" s="1">
        <v>0.81799999999999995</v>
      </c>
      <c r="AR112" s="1">
        <v>134</v>
      </c>
      <c r="AS112" s="1">
        <f>Table1[[#This Row],[Shots]]/Table1[[#This Row],[GP]]</f>
        <v>2.4363636363636365</v>
      </c>
      <c r="AT112" s="3">
        <v>0.127</v>
      </c>
      <c r="AU112" s="1">
        <v>22</v>
      </c>
      <c r="AV112" s="1">
        <v>13</v>
      </c>
      <c r="AW112" s="1">
        <v>152</v>
      </c>
      <c r="AX112" s="1">
        <v>198</v>
      </c>
      <c r="AY112" s="3">
        <v>0.43430000000000002</v>
      </c>
      <c r="AZ112" s="1">
        <v>198.6</v>
      </c>
      <c r="BA112" s="32">
        <v>3.61090909090909</v>
      </c>
      <c r="BB112" s="32">
        <v>3.60398395721925</v>
      </c>
      <c r="BC112" s="32">
        <v>3.4278592235120198</v>
      </c>
      <c r="BD112" s="36">
        <f>Table1[[#This Row],[FantasyPointsPerGp3YrAvg]]-Table1[[#This Row],[FantasyPointsPerGp]]</f>
        <v>-0.18304986739707019</v>
      </c>
    </row>
    <row r="113" spans="1:56" s="10" customFormat="1" x14ac:dyDescent="0.2">
      <c r="A113" s="20">
        <v>32</v>
      </c>
      <c r="B113" s="20" t="s">
        <v>193</v>
      </c>
      <c r="C113" s="20" t="s">
        <v>194</v>
      </c>
      <c r="D113" s="20">
        <v>24</v>
      </c>
      <c r="E113" s="20" t="s">
        <v>54</v>
      </c>
      <c r="F113" s="20">
        <v>21</v>
      </c>
      <c r="G113" s="20">
        <v>2</v>
      </c>
      <c r="H113" s="20">
        <v>16</v>
      </c>
      <c r="I113" s="20">
        <v>18</v>
      </c>
      <c r="J113" s="20">
        <v>6</v>
      </c>
      <c r="K113" s="20">
        <v>-9</v>
      </c>
      <c r="L113" s="21">
        <v>0.8534722222222223</v>
      </c>
      <c r="M113" s="21">
        <v>0.70833333333333337</v>
      </c>
      <c r="N113" s="21">
        <v>0.14305555555555557</v>
      </c>
      <c r="O113" s="21">
        <v>1.3888888888888889E-3</v>
      </c>
      <c r="P113" s="20">
        <v>1</v>
      </c>
      <c r="Q113" s="20">
        <v>1</v>
      </c>
      <c r="R113" s="20">
        <v>0</v>
      </c>
      <c r="S113" s="20">
        <v>1</v>
      </c>
      <c r="T113" s="20">
        <v>0</v>
      </c>
      <c r="U113" s="20">
        <v>8</v>
      </c>
      <c r="V113" s="20">
        <v>8</v>
      </c>
      <c r="W113" s="20">
        <v>0</v>
      </c>
      <c r="X113" s="20">
        <v>3</v>
      </c>
      <c r="Y113" s="20">
        <v>0</v>
      </c>
      <c r="Z113" s="20">
        <v>9</v>
      </c>
      <c r="AA113" s="20">
        <v>9</v>
      </c>
      <c r="AB113" s="20">
        <v>0</v>
      </c>
      <c r="AC113" s="20">
        <v>4</v>
      </c>
      <c r="AD113" s="20">
        <v>0</v>
      </c>
      <c r="AE113" s="22">
        <v>0.5</v>
      </c>
      <c r="AF113" s="20">
        <v>0.27900000000000003</v>
      </c>
      <c r="AG113" s="20">
        <v>2.23</v>
      </c>
      <c r="AH113" s="20">
        <v>2.5089999999999999</v>
      </c>
      <c r="AI113" s="20">
        <v>0.16800000000000001</v>
      </c>
      <c r="AJ113" s="20">
        <v>1.3440000000000001</v>
      </c>
      <c r="AK113" s="20">
        <v>1.512</v>
      </c>
      <c r="AL113" s="20">
        <v>0.82899999999999996</v>
      </c>
      <c r="AM113" s="20">
        <v>6.6340000000000003</v>
      </c>
      <c r="AN113" s="20">
        <v>7.4640000000000004</v>
      </c>
      <c r="AO113" s="20">
        <v>9.5000000000000001E-2</v>
      </c>
      <c r="AP113" s="20">
        <v>0.76200000000000001</v>
      </c>
      <c r="AQ113" s="20">
        <v>0.85699999999999998</v>
      </c>
      <c r="AR113" s="20">
        <v>61</v>
      </c>
      <c r="AS113" s="20">
        <f>Table1[[#This Row],[Shots]]/Table1[[#This Row],[GP]]</f>
        <v>2.9047619047619047</v>
      </c>
      <c r="AT113" s="22">
        <v>3.3000000000000002E-2</v>
      </c>
      <c r="AU113" s="20">
        <v>20</v>
      </c>
      <c r="AV113" s="20">
        <v>15</v>
      </c>
      <c r="AW113" s="20">
        <v>195</v>
      </c>
      <c r="AX113" s="20">
        <v>197</v>
      </c>
      <c r="AY113" s="22">
        <v>0.49740000000000001</v>
      </c>
      <c r="AZ113" s="20">
        <v>75.5</v>
      </c>
      <c r="BA113" s="34">
        <v>3.59523809523809</v>
      </c>
      <c r="BB113" s="34">
        <v>4.4807072829131602</v>
      </c>
      <c r="BC113" s="34">
        <v>4.6351901366607207</v>
      </c>
      <c r="BD113" s="33">
        <f>Table1[[#This Row],[FantasyPointsPerGp3YrAvg]]-Table1[[#This Row],[FantasyPointsPerGp]]</f>
        <v>1.0399520414226306</v>
      </c>
    </row>
    <row r="114" spans="1:56" s="19" customFormat="1" x14ac:dyDescent="0.2">
      <c r="A114" s="1">
        <v>704</v>
      </c>
      <c r="B114" s="1" t="s">
        <v>195</v>
      </c>
      <c r="C114" s="1" t="s">
        <v>73</v>
      </c>
      <c r="D114" s="1">
        <v>21</v>
      </c>
      <c r="E114" s="1" t="s">
        <v>54</v>
      </c>
      <c r="F114" s="1">
        <v>8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2">
        <v>0.45763888888888887</v>
      </c>
      <c r="M114" s="2">
        <v>0.45277777777777778</v>
      </c>
      <c r="N114" s="2">
        <v>4.1666666666666666E-3</v>
      </c>
      <c r="O114" s="2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2</v>
      </c>
      <c r="V114" s="1">
        <v>0</v>
      </c>
      <c r="W114" s="1">
        <v>0</v>
      </c>
      <c r="X114" s="1">
        <v>0</v>
      </c>
      <c r="Y114" s="1">
        <v>0</v>
      </c>
      <c r="Z114" s="1">
        <v>3</v>
      </c>
      <c r="AA114" s="1">
        <v>0</v>
      </c>
      <c r="AB114" s="1">
        <v>0</v>
      </c>
      <c r="AC114" s="1">
        <v>0</v>
      </c>
      <c r="AD114" s="1">
        <v>0</v>
      </c>
      <c r="AE114" s="3">
        <v>0</v>
      </c>
      <c r="AF114" s="1">
        <v>0.68300000000000005</v>
      </c>
      <c r="AG114" s="1">
        <v>1.365</v>
      </c>
      <c r="AH114" s="1">
        <v>2.048</v>
      </c>
      <c r="AI114" s="1">
        <v>0.68899999999999995</v>
      </c>
      <c r="AJ114" s="1">
        <v>1.379</v>
      </c>
      <c r="AK114" s="1">
        <v>2.0680000000000001</v>
      </c>
      <c r="AL114" s="1">
        <v>0</v>
      </c>
      <c r="AM114" s="1">
        <v>0</v>
      </c>
      <c r="AN114" s="1">
        <v>0</v>
      </c>
      <c r="AO114" s="1">
        <v>0.125</v>
      </c>
      <c r="AP114" s="1">
        <v>0.25</v>
      </c>
      <c r="AQ114" s="1">
        <v>0.375</v>
      </c>
      <c r="AR114" s="1">
        <v>5</v>
      </c>
      <c r="AS114" s="1">
        <f>Table1[[#This Row],[Shots]]/Table1[[#This Row],[GP]]</f>
        <v>0.625</v>
      </c>
      <c r="AT114" s="3">
        <v>0.2</v>
      </c>
      <c r="AU114" s="1">
        <v>38</v>
      </c>
      <c r="AV114" s="1">
        <v>6</v>
      </c>
      <c r="AW114" s="1">
        <v>1</v>
      </c>
      <c r="AX114" s="1">
        <v>1</v>
      </c>
      <c r="AY114" s="3">
        <v>0.5</v>
      </c>
      <c r="AZ114" s="1">
        <v>28.7</v>
      </c>
      <c r="BA114" s="32">
        <v>3.5874999999999999</v>
      </c>
      <c r="BB114" s="32">
        <v>0</v>
      </c>
      <c r="BC114" s="32">
        <v>0</v>
      </c>
      <c r="BD114" s="36">
        <f>Table1[[#This Row],[FantasyPointsPerGp3YrAvg]]-Table1[[#This Row],[FantasyPointsPerGp]]</f>
        <v>-3.5874999999999999</v>
      </c>
    </row>
    <row r="115" spans="1:56" s="24" customFormat="1" x14ac:dyDescent="0.2">
      <c r="A115" s="1">
        <v>181</v>
      </c>
      <c r="B115" s="1" t="s">
        <v>196</v>
      </c>
      <c r="C115" s="1" t="s">
        <v>71</v>
      </c>
      <c r="D115" s="1">
        <v>26</v>
      </c>
      <c r="E115" s="1" t="s">
        <v>54</v>
      </c>
      <c r="F115" s="1">
        <v>51</v>
      </c>
      <c r="G115" s="1">
        <v>14</v>
      </c>
      <c r="H115" s="1">
        <v>21</v>
      </c>
      <c r="I115" s="1">
        <v>35</v>
      </c>
      <c r="J115" s="1">
        <v>29</v>
      </c>
      <c r="K115" s="1">
        <v>22</v>
      </c>
      <c r="L115" s="2">
        <v>0.75347222222222221</v>
      </c>
      <c r="M115" s="2">
        <v>0.60902777777777783</v>
      </c>
      <c r="N115" s="2">
        <v>8.6805555555555566E-2</v>
      </c>
      <c r="O115" s="2">
        <v>5.6944444444444443E-2</v>
      </c>
      <c r="P115" s="1">
        <v>11</v>
      </c>
      <c r="Q115" s="1">
        <v>2</v>
      </c>
      <c r="R115" s="1">
        <v>1</v>
      </c>
      <c r="S115" s="1">
        <v>5</v>
      </c>
      <c r="T115" s="1">
        <v>0</v>
      </c>
      <c r="U115" s="1">
        <v>17</v>
      </c>
      <c r="V115" s="1">
        <v>3</v>
      </c>
      <c r="W115" s="1">
        <v>1</v>
      </c>
      <c r="X115" s="1">
        <v>5</v>
      </c>
      <c r="Y115" s="1">
        <v>0</v>
      </c>
      <c r="Z115" s="1">
        <v>28</v>
      </c>
      <c r="AA115" s="1">
        <v>5</v>
      </c>
      <c r="AB115" s="1">
        <v>2</v>
      </c>
      <c r="AC115" s="1">
        <v>10</v>
      </c>
      <c r="AD115" s="1">
        <v>0</v>
      </c>
      <c r="AE115" s="3">
        <v>0.14299999999999999</v>
      </c>
      <c r="AF115" s="1">
        <v>0.91</v>
      </c>
      <c r="AG115" s="1">
        <v>1.365</v>
      </c>
      <c r="AH115" s="1">
        <v>2.2749999999999999</v>
      </c>
      <c r="AI115" s="1">
        <v>0.88400000000000001</v>
      </c>
      <c r="AJ115" s="1">
        <v>1.367</v>
      </c>
      <c r="AK115" s="1">
        <v>2.2509999999999999</v>
      </c>
      <c r="AL115" s="1">
        <v>1.123</v>
      </c>
      <c r="AM115" s="1">
        <v>1.6839999999999999</v>
      </c>
      <c r="AN115" s="1">
        <v>2.8069999999999999</v>
      </c>
      <c r="AO115" s="1">
        <v>0.27500000000000002</v>
      </c>
      <c r="AP115" s="1">
        <v>0.41199999999999998</v>
      </c>
      <c r="AQ115" s="1">
        <v>0.68600000000000005</v>
      </c>
      <c r="AR115" s="1">
        <v>83</v>
      </c>
      <c r="AS115" s="1">
        <f>Table1[[#This Row],[Shots]]/Table1[[#This Row],[GP]]</f>
        <v>1.6274509803921569</v>
      </c>
      <c r="AT115" s="3">
        <v>0.16900000000000001</v>
      </c>
      <c r="AU115" s="1">
        <v>43</v>
      </c>
      <c r="AV115" s="1">
        <v>35</v>
      </c>
      <c r="AW115" s="1">
        <v>375</v>
      </c>
      <c r="AX115" s="1">
        <v>369</v>
      </c>
      <c r="AY115" s="3">
        <v>0.504</v>
      </c>
      <c r="AZ115" s="1">
        <v>182.5</v>
      </c>
      <c r="BA115" s="32">
        <v>3.57843137254901</v>
      </c>
      <c r="BB115" s="32">
        <v>3.0538310708898848</v>
      </c>
      <c r="BC115" s="32">
        <v>2.3306790472599235</v>
      </c>
      <c r="BD115" s="34">
        <f>Table1[[#This Row],[FantasyPointsPerGp3YrAvg]]-Table1[[#This Row],[FantasyPointsPerGp]]</f>
        <v>-1.2477523252890865</v>
      </c>
    </row>
    <row r="116" spans="1:56" s="19" customFormat="1" x14ac:dyDescent="0.2">
      <c r="A116" s="1">
        <v>183</v>
      </c>
      <c r="B116" s="1" t="s">
        <v>197</v>
      </c>
      <c r="C116" s="1" t="s">
        <v>90</v>
      </c>
      <c r="D116" s="1">
        <v>26</v>
      </c>
      <c r="E116" s="1" t="s">
        <v>54</v>
      </c>
      <c r="F116" s="1">
        <v>55</v>
      </c>
      <c r="G116" s="1">
        <v>15</v>
      </c>
      <c r="H116" s="1">
        <v>24</v>
      </c>
      <c r="I116" s="1">
        <v>39</v>
      </c>
      <c r="J116" s="1">
        <v>20</v>
      </c>
      <c r="K116" s="1">
        <v>2</v>
      </c>
      <c r="L116" s="2">
        <v>0.76041666666666663</v>
      </c>
      <c r="M116" s="2">
        <v>0.58194444444444449</v>
      </c>
      <c r="N116" s="2">
        <v>7.3611111111111113E-2</v>
      </c>
      <c r="O116" s="2">
        <v>0.10347222222222223</v>
      </c>
      <c r="P116" s="1">
        <v>9</v>
      </c>
      <c r="Q116" s="1">
        <v>6</v>
      </c>
      <c r="R116" s="1">
        <v>0</v>
      </c>
      <c r="S116" s="1">
        <v>1</v>
      </c>
      <c r="T116" s="1">
        <v>0</v>
      </c>
      <c r="U116" s="1">
        <v>17</v>
      </c>
      <c r="V116" s="1">
        <v>6</v>
      </c>
      <c r="W116" s="1">
        <v>1</v>
      </c>
      <c r="X116" s="1">
        <v>3</v>
      </c>
      <c r="Y116" s="1">
        <v>1</v>
      </c>
      <c r="Z116" s="1">
        <v>26</v>
      </c>
      <c r="AA116" s="1">
        <v>12</v>
      </c>
      <c r="AB116" s="1">
        <v>1</v>
      </c>
      <c r="AC116" s="1">
        <v>4</v>
      </c>
      <c r="AD116" s="1">
        <v>1</v>
      </c>
      <c r="AE116" s="3">
        <v>0.308</v>
      </c>
      <c r="AF116" s="1">
        <v>0.89700000000000002</v>
      </c>
      <c r="AG116" s="1">
        <v>1.4350000000000001</v>
      </c>
      <c r="AH116" s="1">
        <v>2.331</v>
      </c>
      <c r="AI116" s="1">
        <v>0.70299999999999996</v>
      </c>
      <c r="AJ116" s="1">
        <v>1.3280000000000001</v>
      </c>
      <c r="AK116" s="1">
        <v>2.0310000000000001</v>
      </c>
      <c r="AL116" s="1">
        <v>3.68</v>
      </c>
      <c r="AM116" s="1">
        <v>3.68</v>
      </c>
      <c r="AN116" s="1">
        <v>7.3609999999999998</v>
      </c>
      <c r="AO116" s="1">
        <v>0.27300000000000002</v>
      </c>
      <c r="AP116" s="1">
        <v>0.436</v>
      </c>
      <c r="AQ116" s="1">
        <v>0.70899999999999996</v>
      </c>
      <c r="AR116" s="1">
        <v>115</v>
      </c>
      <c r="AS116" s="1">
        <f>Table1[[#This Row],[Shots]]/Table1[[#This Row],[GP]]</f>
        <v>2.0909090909090908</v>
      </c>
      <c r="AT116" s="3">
        <v>0.13</v>
      </c>
      <c r="AU116" s="1">
        <v>67</v>
      </c>
      <c r="AV116" s="1">
        <v>41</v>
      </c>
      <c r="AW116" s="1">
        <v>123</v>
      </c>
      <c r="AX116" s="1">
        <v>109</v>
      </c>
      <c r="AY116" s="3">
        <v>0.5302</v>
      </c>
      <c r="AZ116" s="1">
        <v>196.2</v>
      </c>
      <c r="BA116" s="32">
        <v>3.5672727272727198</v>
      </c>
      <c r="BB116" s="32">
        <v>3.0328427128427049</v>
      </c>
      <c r="BC116" s="32">
        <v>2.8107840307840228</v>
      </c>
      <c r="BD116" s="36">
        <f>Table1[[#This Row],[FantasyPointsPerGp3YrAvg]]-Table1[[#This Row],[FantasyPointsPerGp]]</f>
        <v>-0.75648869648869699</v>
      </c>
    </row>
    <row r="117" spans="1:56" s="10" customFormat="1" x14ac:dyDescent="0.2">
      <c r="A117" s="6">
        <v>167</v>
      </c>
      <c r="B117" s="6" t="s">
        <v>198</v>
      </c>
      <c r="C117" s="6" t="s">
        <v>77</v>
      </c>
      <c r="D117" s="6">
        <v>24</v>
      </c>
      <c r="E117" s="6" t="s">
        <v>54</v>
      </c>
      <c r="F117" s="6">
        <v>40</v>
      </c>
      <c r="G117" s="6">
        <v>11</v>
      </c>
      <c r="H117" s="6">
        <v>19</v>
      </c>
      <c r="I117" s="6">
        <v>30</v>
      </c>
      <c r="J117" s="6">
        <v>7</v>
      </c>
      <c r="K117" s="6">
        <v>15</v>
      </c>
      <c r="L117" s="7">
        <v>0.64652777777777781</v>
      </c>
      <c r="M117" s="7">
        <v>0.5805555555555556</v>
      </c>
      <c r="N117" s="7">
        <v>6.3888888888888884E-2</v>
      </c>
      <c r="O117" s="7">
        <v>2.0833333333333333E-3</v>
      </c>
      <c r="P117" s="6">
        <v>10</v>
      </c>
      <c r="Q117" s="6">
        <v>1</v>
      </c>
      <c r="R117" s="6">
        <v>0</v>
      </c>
      <c r="S117" s="6">
        <v>3</v>
      </c>
      <c r="T117" s="6">
        <v>1</v>
      </c>
      <c r="U117" s="6">
        <v>16</v>
      </c>
      <c r="V117" s="6">
        <v>3</v>
      </c>
      <c r="W117" s="6">
        <v>0</v>
      </c>
      <c r="X117" s="6">
        <v>2</v>
      </c>
      <c r="Y117" s="6">
        <v>0</v>
      </c>
      <c r="Z117" s="6">
        <v>26</v>
      </c>
      <c r="AA117" s="6">
        <v>4</v>
      </c>
      <c r="AB117" s="6">
        <v>0</v>
      </c>
      <c r="AC117" s="6">
        <v>5</v>
      </c>
      <c r="AD117" s="6">
        <v>1</v>
      </c>
      <c r="AE117" s="8">
        <v>0.13300000000000001</v>
      </c>
      <c r="AF117" s="6">
        <v>1.0620000000000001</v>
      </c>
      <c r="AG117" s="6">
        <v>1.835</v>
      </c>
      <c r="AH117" s="6">
        <v>2.8969999999999998</v>
      </c>
      <c r="AI117" s="6">
        <v>1.0760000000000001</v>
      </c>
      <c r="AJ117" s="6">
        <v>1.722</v>
      </c>
      <c r="AK117" s="6">
        <v>2.798</v>
      </c>
      <c r="AL117" s="6">
        <v>0.97199999999999998</v>
      </c>
      <c r="AM117" s="6">
        <v>2.9169999999999998</v>
      </c>
      <c r="AN117" s="6">
        <v>3.89</v>
      </c>
      <c r="AO117" s="6">
        <v>0.27500000000000002</v>
      </c>
      <c r="AP117" s="6">
        <v>0.47499999999999998</v>
      </c>
      <c r="AQ117" s="6">
        <v>0.75</v>
      </c>
      <c r="AR117" s="6">
        <v>68</v>
      </c>
      <c r="AS117" s="6">
        <f>Table1[[#This Row],[Shots]]/Table1[[#This Row],[GP]]</f>
        <v>1.7</v>
      </c>
      <c r="AT117" s="8">
        <v>0.16200000000000001</v>
      </c>
      <c r="AU117" s="6">
        <v>41</v>
      </c>
      <c r="AV117" s="6">
        <v>8</v>
      </c>
      <c r="AW117" s="6">
        <v>0</v>
      </c>
      <c r="AX117" s="6">
        <v>1</v>
      </c>
      <c r="AY117" s="8">
        <v>0</v>
      </c>
      <c r="AZ117" s="6">
        <v>142.6</v>
      </c>
      <c r="BA117" s="33">
        <v>3.5649999999999999</v>
      </c>
      <c r="BB117" s="33">
        <v>3.122355072463765</v>
      </c>
      <c r="BC117" s="33">
        <v>3.1832794500185764</v>
      </c>
      <c r="BD117" s="33">
        <f>Table1[[#This Row],[FantasyPointsPerGp3YrAvg]]-Table1[[#This Row],[FantasyPointsPerGp]]</f>
        <v>-0.38172054998142357</v>
      </c>
    </row>
    <row r="118" spans="1:56" s="24" customFormat="1" x14ac:dyDescent="0.2">
      <c r="A118" s="1">
        <v>46</v>
      </c>
      <c r="B118" s="1" t="s">
        <v>199</v>
      </c>
      <c r="C118" s="1" t="s">
        <v>122</v>
      </c>
      <c r="D118" s="1">
        <v>30</v>
      </c>
      <c r="E118" s="1" t="s">
        <v>92</v>
      </c>
      <c r="F118" s="1">
        <v>48</v>
      </c>
      <c r="G118" s="1">
        <v>8</v>
      </c>
      <c r="H118" s="1">
        <v>25</v>
      </c>
      <c r="I118" s="1">
        <v>33</v>
      </c>
      <c r="J118" s="1">
        <v>20</v>
      </c>
      <c r="K118" s="1">
        <v>-11</v>
      </c>
      <c r="L118" s="4">
        <v>1.0138888888888888</v>
      </c>
      <c r="M118" s="2">
        <v>0.8666666666666667</v>
      </c>
      <c r="N118" s="2">
        <v>0.125</v>
      </c>
      <c r="O118" s="2">
        <v>2.2222222222222223E-2</v>
      </c>
      <c r="P118" s="1">
        <v>7</v>
      </c>
      <c r="Q118" s="1">
        <v>1</v>
      </c>
      <c r="R118" s="1">
        <v>0</v>
      </c>
      <c r="S118" s="1">
        <v>3</v>
      </c>
      <c r="T118" s="1">
        <v>2</v>
      </c>
      <c r="U118" s="1">
        <v>11</v>
      </c>
      <c r="V118" s="1">
        <v>13</v>
      </c>
      <c r="W118" s="1">
        <v>1</v>
      </c>
      <c r="X118" s="1">
        <v>5</v>
      </c>
      <c r="Y118" s="1">
        <v>0</v>
      </c>
      <c r="Z118" s="1">
        <v>18</v>
      </c>
      <c r="AA118" s="1">
        <v>14</v>
      </c>
      <c r="AB118" s="1">
        <v>1</v>
      </c>
      <c r="AC118" s="1">
        <v>8</v>
      </c>
      <c r="AD118" s="1">
        <v>2</v>
      </c>
      <c r="AE118" s="3">
        <v>0.42399999999999999</v>
      </c>
      <c r="AF118" s="1">
        <v>0.41099999999999998</v>
      </c>
      <c r="AG118" s="1">
        <v>1.284</v>
      </c>
      <c r="AH118" s="1">
        <v>1.694</v>
      </c>
      <c r="AI118" s="1">
        <v>0.42099999999999999</v>
      </c>
      <c r="AJ118" s="1">
        <v>0.66100000000000003</v>
      </c>
      <c r="AK118" s="1">
        <v>1.0820000000000001</v>
      </c>
      <c r="AL118" s="1">
        <v>0.41699999999999998</v>
      </c>
      <c r="AM118" s="1">
        <v>5.4169999999999998</v>
      </c>
      <c r="AN118" s="1">
        <v>5.8330000000000002</v>
      </c>
      <c r="AO118" s="1">
        <v>0.16700000000000001</v>
      </c>
      <c r="AP118" s="1">
        <v>0.52100000000000002</v>
      </c>
      <c r="AQ118" s="1">
        <v>0.68799999999999994</v>
      </c>
      <c r="AR118" s="1">
        <v>141</v>
      </c>
      <c r="AS118" s="5">
        <f>Table1[[#This Row],[Shots]]/Table1[[#This Row],[GP]]</f>
        <v>2.9375</v>
      </c>
      <c r="AT118" s="3">
        <v>5.7000000000000002E-2</v>
      </c>
      <c r="AU118" s="1">
        <v>27</v>
      </c>
      <c r="AV118" s="1">
        <v>83</v>
      </c>
      <c r="AW118" s="1">
        <v>0</v>
      </c>
      <c r="AX118" s="1">
        <v>0</v>
      </c>
      <c r="AY118" s="3">
        <v>0</v>
      </c>
      <c r="AZ118" s="1">
        <v>171.1</v>
      </c>
      <c r="BA118" s="32">
        <v>3.5645833333333301</v>
      </c>
      <c r="BB118" s="32">
        <v>4.2902626811594153</v>
      </c>
      <c r="BC118" s="32">
        <v>4.1926954459761934</v>
      </c>
      <c r="BD118" s="34">
        <f>Table1[[#This Row],[FantasyPointsPerGp3YrAvg]]-Table1[[#This Row],[FantasyPointsPerGp]]</f>
        <v>0.62811211264286326</v>
      </c>
    </row>
    <row r="119" spans="1:56" x14ac:dyDescent="0.2">
      <c r="A119" s="6">
        <v>90</v>
      </c>
      <c r="B119" s="6" t="s">
        <v>200</v>
      </c>
      <c r="C119" s="6" t="s">
        <v>83</v>
      </c>
      <c r="D119" s="6">
        <v>27</v>
      </c>
      <c r="E119" s="6" t="s">
        <v>54</v>
      </c>
      <c r="F119" s="6">
        <v>56</v>
      </c>
      <c r="G119" s="6">
        <v>14</v>
      </c>
      <c r="H119" s="6">
        <v>35</v>
      </c>
      <c r="I119" s="6">
        <v>49</v>
      </c>
      <c r="J119" s="6">
        <v>39</v>
      </c>
      <c r="K119" s="6">
        <v>6</v>
      </c>
      <c r="L119" s="7">
        <v>0.76111111111111107</v>
      </c>
      <c r="M119" s="7">
        <v>0.58819444444444446</v>
      </c>
      <c r="N119" s="7">
        <v>0.13402777777777777</v>
      </c>
      <c r="O119" s="7">
        <v>3.8194444444444441E-2</v>
      </c>
      <c r="P119" s="6">
        <v>11</v>
      </c>
      <c r="Q119" s="6">
        <v>3</v>
      </c>
      <c r="R119" s="6">
        <v>0</v>
      </c>
      <c r="S119" s="6">
        <v>1</v>
      </c>
      <c r="T119" s="6">
        <v>0</v>
      </c>
      <c r="U119" s="6">
        <v>18</v>
      </c>
      <c r="V119" s="6">
        <v>15</v>
      </c>
      <c r="W119" s="6">
        <v>2</v>
      </c>
      <c r="X119" s="6">
        <v>8</v>
      </c>
      <c r="Y119" s="6">
        <v>0</v>
      </c>
      <c r="Z119" s="6">
        <v>29</v>
      </c>
      <c r="AA119" s="6">
        <v>18</v>
      </c>
      <c r="AB119" s="6">
        <v>2</v>
      </c>
      <c r="AC119" s="6">
        <v>9</v>
      </c>
      <c r="AD119" s="6">
        <v>0</v>
      </c>
      <c r="AE119" s="8">
        <v>0.36699999999999999</v>
      </c>
      <c r="AF119" s="6">
        <v>0.82099999999999995</v>
      </c>
      <c r="AG119" s="6">
        <v>2.052</v>
      </c>
      <c r="AH119" s="6">
        <v>2.8730000000000002</v>
      </c>
      <c r="AI119" s="6">
        <v>0.83499999999999996</v>
      </c>
      <c r="AJ119" s="6">
        <v>1.3660000000000001</v>
      </c>
      <c r="AK119" s="6">
        <v>2.2010000000000001</v>
      </c>
      <c r="AL119" s="6">
        <v>0.995</v>
      </c>
      <c r="AM119" s="6">
        <v>4.9740000000000002</v>
      </c>
      <c r="AN119" s="6">
        <v>5.968</v>
      </c>
      <c r="AO119" s="6">
        <v>0.25</v>
      </c>
      <c r="AP119" s="6">
        <v>0.625</v>
      </c>
      <c r="AQ119" s="6">
        <v>0.875</v>
      </c>
      <c r="AR119" s="6">
        <v>128</v>
      </c>
      <c r="AS119" s="6">
        <f>Table1[[#This Row],[Shots]]/Table1[[#This Row],[GP]]</f>
        <v>2.2857142857142856</v>
      </c>
      <c r="AT119" s="8">
        <v>0.109</v>
      </c>
      <c r="AU119" s="6">
        <v>22</v>
      </c>
      <c r="AV119" s="6">
        <v>18</v>
      </c>
      <c r="AW119" s="6">
        <v>321</v>
      </c>
      <c r="AX119" s="6">
        <v>422</v>
      </c>
      <c r="AY119" s="8">
        <v>0.432</v>
      </c>
      <c r="AZ119" s="6">
        <v>199.1</v>
      </c>
      <c r="BA119" s="33">
        <v>3.5553571428571402</v>
      </c>
      <c r="BB119" s="33">
        <v>3.6733928571428551</v>
      </c>
      <c r="BC119" s="33">
        <v>3.2275293944738368</v>
      </c>
      <c r="BD119" s="32">
        <f>Table1[[#This Row],[FantasyPointsPerGp3YrAvg]]-Table1[[#This Row],[FantasyPointsPerGp]]</f>
        <v>-0.32782774838330342</v>
      </c>
    </row>
    <row r="120" spans="1:56" x14ac:dyDescent="0.2">
      <c r="A120" s="1">
        <v>98</v>
      </c>
      <c r="B120" s="1" t="s">
        <v>201</v>
      </c>
      <c r="C120" s="1" t="s">
        <v>107</v>
      </c>
      <c r="D120" s="1">
        <v>24</v>
      </c>
      <c r="E120" s="1" t="s">
        <v>54</v>
      </c>
      <c r="F120" s="1">
        <v>50</v>
      </c>
      <c r="G120" s="1">
        <v>19</v>
      </c>
      <c r="H120" s="1">
        <v>17</v>
      </c>
      <c r="I120" s="1">
        <v>36</v>
      </c>
      <c r="J120" s="1">
        <v>10</v>
      </c>
      <c r="K120" s="1">
        <v>10</v>
      </c>
      <c r="L120" s="2">
        <v>0.625</v>
      </c>
      <c r="M120" s="2">
        <v>0.52986111111111112</v>
      </c>
      <c r="N120" s="2">
        <v>9.375E-2</v>
      </c>
      <c r="O120" s="2">
        <v>0</v>
      </c>
      <c r="P120" s="1">
        <v>19</v>
      </c>
      <c r="Q120" s="1">
        <v>0</v>
      </c>
      <c r="R120" s="1">
        <v>0</v>
      </c>
      <c r="S120" s="1">
        <v>7</v>
      </c>
      <c r="T120" s="1">
        <v>1</v>
      </c>
      <c r="U120" s="1">
        <v>12</v>
      </c>
      <c r="V120" s="1">
        <v>5</v>
      </c>
      <c r="W120" s="1">
        <v>0</v>
      </c>
      <c r="X120" s="1">
        <v>1</v>
      </c>
      <c r="Y120" s="1">
        <v>0</v>
      </c>
      <c r="Z120" s="1">
        <v>31</v>
      </c>
      <c r="AA120" s="1">
        <v>5</v>
      </c>
      <c r="AB120" s="1">
        <v>0</v>
      </c>
      <c r="AC120" s="1">
        <v>8</v>
      </c>
      <c r="AD120" s="1">
        <v>1</v>
      </c>
      <c r="AE120" s="3">
        <v>0.13900000000000001</v>
      </c>
      <c r="AF120" s="1">
        <v>1.5189999999999999</v>
      </c>
      <c r="AG120" s="1">
        <v>1.359</v>
      </c>
      <c r="AH120" s="1">
        <v>2.879</v>
      </c>
      <c r="AI120" s="1">
        <v>1.7909999999999999</v>
      </c>
      <c r="AJ120" s="1">
        <v>1.131</v>
      </c>
      <c r="AK120" s="1">
        <v>2.9220000000000002</v>
      </c>
      <c r="AL120" s="1">
        <v>0</v>
      </c>
      <c r="AM120" s="1">
        <v>2.6509999999999998</v>
      </c>
      <c r="AN120" s="1">
        <v>2.6509999999999998</v>
      </c>
      <c r="AO120" s="1">
        <v>0.38</v>
      </c>
      <c r="AP120" s="1">
        <v>0.34</v>
      </c>
      <c r="AQ120" s="1">
        <v>0.72</v>
      </c>
      <c r="AR120" s="1">
        <v>100</v>
      </c>
      <c r="AS120" s="1">
        <f>Table1[[#This Row],[Shots]]/Table1[[#This Row],[GP]]</f>
        <v>2</v>
      </c>
      <c r="AT120" s="3">
        <v>0.19</v>
      </c>
      <c r="AU120" s="1">
        <v>29</v>
      </c>
      <c r="AV120" s="1">
        <v>8</v>
      </c>
      <c r="AW120" s="1">
        <v>4</v>
      </c>
      <c r="AX120" s="1">
        <v>5</v>
      </c>
      <c r="AY120" s="3">
        <v>0.44440000000000002</v>
      </c>
      <c r="AZ120" s="1">
        <v>177.6</v>
      </c>
      <c r="BA120" s="32">
        <v>3.552</v>
      </c>
      <c r="BB120" s="32">
        <v>3.6144057971014449</v>
      </c>
      <c r="BC120" s="32">
        <v>3.4213924826204738</v>
      </c>
      <c r="BD120" s="32">
        <f>Table1[[#This Row],[FantasyPointsPerGp3YrAvg]]-Table1[[#This Row],[FantasyPointsPerGp]]</f>
        <v>-0.13060751737952625</v>
      </c>
    </row>
    <row r="121" spans="1:56" x14ac:dyDescent="0.2">
      <c r="A121" s="1">
        <v>64</v>
      </c>
      <c r="B121" s="1" t="s">
        <v>202</v>
      </c>
      <c r="C121" s="1" t="s">
        <v>140</v>
      </c>
      <c r="D121" s="1">
        <v>22</v>
      </c>
      <c r="E121" s="1" t="s">
        <v>54</v>
      </c>
      <c r="F121" s="1">
        <v>26</v>
      </c>
      <c r="G121" s="1">
        <v>10</v>
      </c>
      <c r="H121" s="1">
        <v>11</v>
      </c>
      <c r="I121" s="1">
        <v>21</v>
      </c>
      <c r="J121" s="1">
        <v>6</v>
      </c>
      <c r="K121" s="1">
        <v>0</v>
      </c>
      <c r="L121" s="2">
        <v>0.77361111111111114</v>
      </c>
      <c r="M121" s="2">
        <v>0.58680555555555558</v>
      </c>
      <c r="N121" s="2">
        <v>0.18263888888888891</v>
      </c>
      <c r="O121" s="2">
        <v>2.7777777777777779E-3</v>
      </c>
      <c r="P121" s="1">
        <v>6</v>
      </c>
      <c r="Q121" s="1">
        <v>4</v>
      </c>
      <c r="R121" s="1">
        <v>0</v>
      </c>
      <c r="S121" s="1">
        <v>1</v>
      </c>
      <c r="T121" s="1">
        <v>0</v>
      </c>
      <c r="U121" s="1">
        <v>9</v>
      </c>
      <c r="V121" s="1">
        <v>1</v>
      </c>
      <c r="W121" s="1">
        <v>1</v>
      </c>
      <c r="X121" s="1">
        <v>1</v>
      </c>
      <c r="Y121" s="1">
        <v>0</v>
      </c>
      <c r="Z121" s="1">
        <v>15</v>
      </c>
      <c r="AA121" s="1">
        <v>5</v>
      </c>
      <c r="AB121" s="1">
        <v>1</v>
      </c>
      <c r="AC121" s="1">
        <v>2</v>
      </c>
      <c r="AD121" s="1">
        <v>0</v>
      </c>
      <c r="AE121" s="3">
        <v>0.23799999999999999</v>
      </c>
      <c r="AF121" s="1">
        <v>1.2430000000000001</v>
      </c>
      <c r="AG121" s="1">
        <v>1.367</v>
      </c>
      <c r="AH121" s="1">
        <v>2.61</v>
      </c>
      <c r="AI121" s="1">
        <v>0.98299999999999998</v>
      </c>
      <c r="AJ121" s="1">
        <v>1.474</v>
      </c>
      <c r="AK121" s="1">
        <v>2.456</v>
      </c>
      <c r="AL121" s="1">
        <v>2.0990000000000002</v>
      </c>
      <c r="AM121" s="1">
        <v>0.52500000000000002</v>
      </c>
      <c r="AN121" s="1">
        <v>2.6240000000000001</v>
      </c>
      <c r="AO121" s="1">
        <v>0.38500000000000001</v>
      </c>
      <c r="AP121" s="1">
        <v>0.42299999999999999</v>
      </c>
      <c r="AQ121" s="1">
        <v>0.80800000000000005</v>
      </c>
      <c r="AR121" s="1">
        <v>63</v>
      </c>
      <c r="AS121" s="1">
        <f>Table1[[#This Row],[Shots]]/Table1[[#This Row],[GP]]</f>
        <v>2.4230769230769229</v>
      </c>
      <c r="AT121" s="3">
        <v>0.159</v>
      </c>
      <c r="AU121" s="1">
        <v>11</v>
      </c>
      <c r="AV121" s="1">
        <v>9</v>
      </c>
      <c r="AW121" s="1">
        <v>63</v>
      </c>
      <c r="AX121" s="1">
        <v>77</v>
      </c>
      <c r="AY121" s="3">
        <v>0.45</v>
      </c>
      <c r="AZ121" s="1">
        <v>92.3</v>
      </c>
      <c r="BA121" s="32">
        <v>3.55</v>
      </c>
      <c r="BB121" s="32">
        <v>4.0573529411764699</v>
      </c>
      <c r="BC121" s="32">
        <v>4.0344794255730436</v>
      </c>
      <c r="BD121" s="32">
        <f>Table1[[#This Row],[FantasyPointsPerGp3YrAvg]]-Table1[[#This Row],[FantasyPointsPerGp]]</f>
        <v>0.4844794255730438</v>
      </c>
    </row>
    <row r="122" spans="1:56" x14ac:dyDescent="0.2">
      <c r="A122" s="1">
        <v>191</v>
      </c>
      <c r="B122" s="1" t="s">
        <v>203</v>
      </c>
      <c r="C122" s="1" t="s">
        <v>107</v>
      </c>
      <c r="D122" s="1">
        <v>24</v>
      </c>
      <c r="E122" s="1" t="s">
        <v>54</v>
      </c>
      <c r="F122" s="1">
        <v>30</v>
      </c>
      <c r="G122" s="1">
        <v>10</v>
      </c>
      <c r="H122" s="1">
        <v>8</v>
      </c>
      <c r="I122" s="1">
        <v>18</v>
      </c>
      <c r="J122" s="1">
        <v>16</v>
      </c>
      <c r="K122" s="1">
        <v>3</v>
      </c>
      <c r="L122" s="2">
        <v>0.71944444444444444</v>
      </c>
      <c r="M122" s="2">
        <v>0.61875000000000002</v>
      </c>
      <c r="N122" s="2">
        <v>9.930555555555555E-2</v>
      </c>
      <c r="O122" s="2">
        <v>6.9444444444444447E-4</v>
      </c>
      <c r="P122" s="1">
        <v>10</v>
      </c>
      <c r="Q122" s="1">
        <v>0</v>
      </c>
      <c r="R122" s="1">
        <v>0</v>
      </c>
      <c r="S122" s="1">
        <v>5</v>
      </c>
      <c r="T122" s="1">
        <v>0</v>
      </c>
      <c r="U122" s="1">
        <v>6</v>
      </c>
      <c r="V122" s="1">
        <v>2</v>
      </c>
      <c r="W122" s="1">
        <v>0</v>
      </c>
      <c r="X122" s="1">
        <v>2</v>
      </c>
      <c r="Y122" s="1">
        <v>0</v>
      </c>
      <c r="Z122" s="1">
        <v>16</v>
      </c>
      <c r="AA122" s="1">
        <v>2</v>
      </c>
      <c r="AB122" s="1">
        <v>0</v>
      </c>
      <c r="AC122" s="1">
        <v>7</v>
      </c>
      <c r="AD122" s="1">
        <v>0</v>
      </c>
      <c r="AE122" s="3">
        <v>0.111</v>
      </c>
      <c r="AF122" s="1">
        <v>1.1579999999999999</v>
      </c>
      <c r="AG122" s="1">
        <v>0.92600000000000005</v>
      </c>
      <c r="AH122" s="1">
        <v>2.085</v>
      </c>
      <c r="AI122" s="1">
        <v>1.3460000000000001</v>
      </c>
      <c r="AJ122" s="1">
        <v>0.80800000000000005</v>
      </c>
      <c r="AK122" s="1">
        <v>2.1539999999999999</v>
      </c>
      <c r="AL122" s="1">
        <v>0</v>
      </c>
      <c r="AM122" s="1">
        <v>1.6779999999999999</v>
      </c>
      <c r="AN122" s="1">
        <v>1.6779999999999999</v>
      </c>
      <c r="AO122" s="1">
        <v>0.33300000000000002</v>
      </c>
      <c r="AP122" s="1">
        <v>0.26700000000000002</v>
      </c>
      <c r="AQ122" s="1">
        <v>0.6</v>
      </c>
      <c r="AR122" s="1">
        <v>58</v>
      </c>
      <c r="AS122" s="1">
        <f>Table1[[#This Row],[Shots]]/Table1[[#This Row],[GP]]</f>
        <v>1.9333333333333333</v>
      </c>
      <c r="AT122" s="3">
        <v>0.17199999999999999</v>
      </c>
      <c r="AU122" s="1">
        <v>34</v>
      </c>
      <c r="AV122" s="1">
        <v>17</v>
      </c>
      <c r="AW122" s="1">
        <v>83</v>
      </c>
      <c r="AX122" s="1">
        <v>107</v>
      </c>
      <c r="AY122" s="3">
        <v>0.43680000000000002</v>
      </c>
      <c r="AZ122" s="1">
        <v>106.4</v>
      </c>
      <c r="BA122" s="32">
        <v>3.5466666666666602</v>
      </c>
      <c r="BB122" s="32">
        <v>2.98890710382513</v>
      </c>
      <c r="BC122" s="32">
        <v>2.4936464025500866</v>
      </c>
      <c r="BD122" s="32">
        <f>Table1[[#This Row],[FantasyPointsPerGp3YrAvg]]-Table1[[#This Row],[FantasyPointsPerGp]]</f>
        <v>-1.0530202641165736</v>
      </c>
    </row>
    <row r="123" spans="1:56" s="24" customFormat="1" x14ac:dyDescent="0.2">
      <c r="A123" s="6">
        <v>109</v>
      </c>
      <c r="B123" s="6" t="s">
        <v>204</v>
      </c>
      <c r="C123" s="6" t="s">
        <v>83</v>
      </c>
      <c r="D123" s="6">
        <v>26</v>
      </c>
      <c r="E123" s="6" t="s">
        <v>92</v>
      </c>
      <c r="F123" s="6">
        <v>38</v>
      </c>
      <c r="G123" s="6">
        <v>2</v>
      </c>
      <c r="H123" s="6">
        <v>10</v>
      </c>
      <c r="I123" s="6">
        <v>12</v>
      </c>
      <c r="J123" s="6">
        <v>22</v>
      </c>
      <c r="K123" s="6">
        <v>3</v>
      </c>
      <c r="L123" s="7">
        <v>0.89513888888888893</v>
      </c>
      <c r="M123" s="7">
        <v>0.73749999999999993</v>
      </c>
      <c r="N123" s="7">
        <v>6.3888888888888884E-2</v>
      </c>
      <c r="O123" s="7">
        <v>9.3055555555555558E-2</v>
      </c>
      <c r="P123" s="6">
        <v>2</v>
      </c>
      <c r="Q123" s="6">
        <v>0</v>
      </c>
      <c r="R123" s="6">
        <v>0</v>
      </c>
      <c r="S123" s="6">
        <v>1</v>
      </c>
      <c r="T123" s="6">
        <v>0</v>
      </c>
      <c r="U123" s="6">
        <v>9</v>
      </c>
      <c r="V123" s="6">
        <v>1</v>
      </c>
      <c r="W123" s="6">
        <v>0</v>
      </c>
      <c r="X123" s="6">
        <v>0</v>
      </c>
      <c r="Y123" s="6">
        <v>0</v>
      </c>
      <c r="Z123" s="6">
        <v>11</v>
      </c>
      <c r="AA123" s="6">
        <v>1</v>
      </c>
      <c r="AB123" s="6">
        <v>0</v>
      </c>
      <c r="AC123" s="6">
        <v>1</v>
      </c>
      <c r="AD123" s="6">
        <v>0</v>
      </c>
      <c r="AE123" s="8">
        <v>8.3000000000000004E-2</v>
      </c>
      <c r="AF123" s="6">
        <v>0.14699999999999999</v>
      </c>
      <c r="AG123" s="6">
        <v>0.73499999999999999</v>
      </c>
      <c r="AH123" s="6">
        <v>0.88200000000000001</v>
      </c>
      <c r="AI123" s="6">
        <v>0.17799999999999999</v>
      </c>
      <c r="AJ123" s="6">
        <v>0.80200000000000005</v>
      </c>
      <c r="AK123" s="6">
        <v>0.98099999999999998</v>
      </c>
      <c r="AL123" s="6">
        <v>0</v>
      </c>
      <c r="AM123" s="6">
        <v>1.028</v>
      </c>
      <c r="AN123" s="6">
        <v>1.028</v>
      </c>
      <c r="AO123" s="6">
        <v>5.2999999999999999E-2</v>
      </c>
      <c r="AP123" s="6">
        <v>0.26300000000000001</v>
      </c>
      <c r="AQ123" s="6">
        <v>0.316</v>
      </c>
      <c r="AR123" s="6">
        <v>70</v>
      </c>
      <c r="AS123" s="9">
        <f>Table1[[#This Row],[Shots]]/Table1[[#This Row],[GP]]</f>
        <v>1.8421052631578947</v>
      </c>
      <c r="AT123" s="8">
        <v>2.9000000000000001E-2</v>
      </c>
      <c r="AU123" s="6">
        <v>111</v>
      </c>
      <c r="AV123" s="6">
        <v>84</v>
      </c>
      <c r="AW123" s="6">
        <v>0</v>
      </c>
      <c r="AX123" s="6">
        <v>0</v>
      </c>
      <c r="AY123" s="8">
        <v>0</v>
      </c>
      <c r="AZ123" s="6">
        <v>134.30000000000001</v>
      </c>
      <c r="BA123" s="33">
        <v>3.5342105263157899</v>
      </c>
      <c r="BB123" s="33">
        <v>3.51781954887218</v>
      </c>
      <c r="BC123" s="33">
        <v>3.5167577480286063</v>
      </c>
      <c r="BD123" s="34">
        <f>Table1[[#This Row],[FantasyPointsPerGp3YrAvg]]-Table1[[#This Row],[FantasyPointsPerGp]]</f>
        <v>-1.7452778287183612E-2</v>
      </c>
    </row>
    <row r="124" spans="1:56" x14ac:dyDescent="0.2">
      <c r="A124" s="1">
        <v>76</v>
      </c>
      <c r="B124" s="1" t="s">
        <v>205</v>
      </c>
      <c r="C124" s="1" t="s">
        <v>53</v>
      </c>
      <c r="D124" s="1">
        <v>27</v>
      </c>
      <c r="E124" s="1" t="s">
        <v>54</v>
      </c>
      <c r="F124" s="1">
        <v>52</v>
      </c>
      <c r="G124" s="1">
        <v>16</v>
      </c>
      <c r="H124" s="1">
        <v>19</v>
      </c>
      <c r="I124" s="1">
        <v>35</v>
      </c>
      <c r="J124" s="1">
        <v>22</v>
      </c>
      <c r="K124" s="1">
        <v>-4</v>
      </c>
      <c r="L124" s="2">
        <v>0.8652777777777777</v>
      </c>
      <c r="M124" s="2">
        <v>0.6118055555555556</v>
      </c>
      <c r="N124" s="2">
        <v>0.17500000000000002</v>
      </c>
      <c r="O124" s="2">
        <v>7.7777777777777779E-2</v>
      </c>
      <c r="P124" s="1">
        <v>7</v>
      </c>
      <c r="Q124" s="1">
        <v>9</v>
      </c>
      <c r="R124" s="1">
        <v>0</v>
      </c>
      <c r="S124" s="1">
        <v>2</v>
      </c>
      <c r="T124" s="1">
        <v>0</v>
      </c>
      <c r="U124" s="1">
        <v>8</v>
      </c>
      <c r="V124" s="1">
        <v>11</v>
      </c>
      <c r="W124" s="1">
        <v>0</v>
      </c>
      <c r="X124" s="1">
        <v>5</v>
      </c>
      <c r="Y124" s="1">
        <v>0</v>
      </c>
      <c r="Z124" s="1">
        <v>15</v>
      </c>
      <c r="AA124" s="1">
        <v>20</v>
      </c>
      <c r="AB124" s="1">
        <v>0</v>
      </c>
      <c r="AC124" s="1">
        <v>7</v>
      </c>
      <c r="AD124" s="1">
        <v>0</v>
      </c>
      <c r="AE124" s="3">
        <v>0.57099999999999995</v>
      </c>
      <c r="AF124" s="1">
        <v>0.88900000000000001</v>
      </c>
      <c r="AG124" s="1">
        <v>1.0549999999999999</v>
      </c>
      <c r="AH124" s="1">
        <v>1.944</v>
      </c>
      <c r="AI124" s="1">
        <v>0.55000000000000004</v>
      </c>
      <c r="AJ124" s="1">
        <v>0.628</v>
      </c>
      <c r="AK124" s="1">
        <v>1.1779999999999999</v>
      </c>
      <c r="AL124" s="1">
        <v>2.4649999999999999</v>
      </c>
      <c r="AM124" s="1">
        <v>3.012</v>
      </c>
      <c r="AN124" s="1">
        <v>5.4770000000000003</v>
      </c>
      <c r="AO124" s="1">
        <v>0.308</v>
      </c>
      <c r="AP124" s="1">
        <v>0.36499999999999999</v>
      </c>
      <c r="AQ124" s="1">
        <v>0.67300000000000004</v>
      </c>
      <c r="AR124" s="1">
        <v>135</v>
      </c>
      <c r="AS124" s="1">
        <f>Table1[[#This Row],[Shots]]/Table1[[#This Row],[GP]]</f>
        <v>2.5961538461538463</v>
      </c>
      <c r="AT124" s="3">
        <v>0.11899999999999999</v>
      </c>
      <c r="AU124" s="1">
        <v>26</v>
      </c>
      <c r="AV124" s="1">
        <v>29</v>
      </c>
      <c r="AW124" s="1">
        <v>73</v>
      </c>
      <c r="AX124" s="1">
        <v>87</v>
      </c>
      <c r="AY124" s="3">
        <v>0.45629999999999998</v>
      </c>
      <c r="AZ124" s="1">
        <v>182.8</v>
      </c>
      <c r="BA124" s="32">
        <v>3.51538461538461</v>
      </c>
      <c r="BB124" s="32">
        <v>3.8253846153846101</v>
      </c>
      <c r="BC124" s="32">
        <v>3.8226141338336403</v>
      </c>
      <c r="BD124" s="32">
        <f>Table1[[#This Row],[FantasyPointsPerGp3YrAvg]]-Table1[[#This Row],[FantasyPointsPerGp]]</f>
        <v>0.30722951844903035</v>
      </c>
    </row>
    <row r="125" spans="1:56" x14ac:dyDescent="0.2">
      <c r="A125" s="1">
        <v>81</v>
      </c>
      <c r="B125" s="1" t="s">
        <v>206</v>
      </c>
      <c r="C125" s="1" t="s">
        <v>94</v>
      </c>
      <c r="D125" s="1">
        <v>24</v>
      </c>
      <c r="E125" s="1" t="s">
        <v>54</v>
      </c>
      <c r="F125" s="1">
        <v>54</v>
      </c>
      <c r="G125" s="1">
        <v>12</v>
      </c>
      <c r="H125" s="1">
        <v>19</v>
      </c>
      <c r="I125" s="1">
        <v>31</v>
      </c>
      <c r="J125" s="1">
        <v>22</v>
      </c>
      <c r="K125" s="1">
        <v>-5</v>
      </c>
      <c r="L125" s="2">
        <v>0.66875000000000007</v>
      </c>
      <c r="M125" s="2">
        <v>0.59097222222222223</v>
      </c>
      <c r="N125" s="2">
        <v>7.2222222222222229E-2</v>
      </c>
      <c r="O125" s="2">
        <v>5.5555555555555558E-3</v>
      </c>
      <c r="P125" s="1">
        <v>10</v>
      </c>
      <c r="Q125" s="1">
        <v>2</v>
      </c>
      <c r="R125" s="1">
        <v>0</v>
      </c>
      <c r="S125" s="1">
        <v>0</v>
      </c>
      <c r="T125" s="1">
        <v>0</v>
      </c>
      <c r="U125" s="1">
        <v>11</v>
      </c>
      <c r="V125" s="1">
        <v>8</v>
      </c>
      <c r="W125" s="1">
        <v>0</v>
      </c>
      <c r="X125" s="1">
        <v>3</v>
      </c>
      <c r="Y125" s="1">
        <v>0</v>
      </c>
      <c r="Z125" s="1">
        <v>21</v>
      </c>
      <c r="AA125" s="1">
        <v>10</v>
      </c>
      <c r="AB125" s="1">
        <v>0</v>
      </c>
      <c r="AC125" s="1">
        <v>3</v>
      </c>
      <c r="AD125" s="1">
        <v>0</v>
      </c>
      <c r="AE125" s="3">
        <v>0.32300000000000001</v>
      </c>
      <c r="AF125" s="1">
        <v>0.83</v>
      </c>
      <c r="AG125" s="1">
        <v>1.3149999999999999</v>
      </c>
      <c r="AH125" s="1">
        <v>2.145</v>
      </c>
      <c r="AI125" s="1">
        <v>0.78300000000000003</v>
      </c>
      <c r="AJ125" s="1">
        <v>0.86099999999999999</v>
      </c>
      <c r="AK125" s="1">
        <v>1.6439999999999999</v>
      </c>
      <c r="AL125" s="1">
        <v>1.282</v>
      </c>
      <c r="AM125" s="1">
        <v>5.1269999999999998</v>
      </c>
      <c r="AN125" s="1">
        <v>6.4089999999999998</v>
      </c>
      <c r="AO125" s="1">
        <v>0.222</v>
      </c>
      <c r="AP125" s="1">
        <v>0.35199999999999998</v>
      </c>
      <c r="AQ125" s="1">
        <v>0.57399999999999995</v>
      </c>
      <c r="AR125" s="1">
        <v>155</v>
      </c>
      <c r="AS125" s="1">
        <f>Table1[[#This Row],[Shots]]/Table1[[#This Row],[GP]]</f>
        <v>2.8703703703703702</v>
      </c>
      <c r="AT125" s="3">
        <v>7.6999999999999999E-2</v>
      </c>
      <c r="AU125" s="1">
        <v>75</v>
      </c>
      <c r="AV125" s="1">
        <v>24</v>
      </c>
      <c r="AW125" s="1">
        <v>8</v>
      </c>
      <c r="AX125" s="1">
        <v>20</v>
      </c>
      <c r="AY125" s="3">
        <v>0.28570000000000001</v>
      </c>
      <c r="AZ125" s="1">
        <v>189.3</v>
      </c>
      <c r="BA125" s="32">
        <v>3.5055555555555502</v>
      </c>
      <c r="BB125" s="32">
        <v>3.7677777777777752</v>
      </c>
      <c r="BC125" s="32">
        <v>4.0054415954415932</v>
      </c>
      <c r="BD125" s="32">
        <f>Table1[[#This Row],[FantasyPointsPerGp3YrAvg]]-Table1[[#This Row],[FantasyPointsPerGp]]</f>
        <v>0.49988603988604297</v>
      </c>
    </row>
    <row r="126" spans="1:56" x14ac:dyDescent="0.2">
      <c r="A126" s="6">
        <v>152</v>
      </c>
      <c r="B126" s="6" t="s">
        <v>207</v>
      </c>
      <c r="C126" s="6" t="s">
        <v>148</v>
      </c>
      <c r="D126" s="6">
        <v>31</v>
      </c>
      <c r="E126" s="6" t="s">
        <v>54</v>
      </c>
      <c r="F126" s="6">
        <v>56</v>
      </c>
      <c r="G126" s="6">
        <v>17</v>
      </c>
      <c r="H126" s="6">
        <v>26</v>
      </c>
      <c r="I126" s="6">
        <v>43</v>
      </c>
      <c r="J126" s="6">
        <v>14</v>
      </c>
      <c r="K126" s="6">
        <v>2</v>
      </c>
      <c r="L126" s="7">
        <v>0.68888888888888899</v>
      </c>
      <c r="M126" s="7">
        <v>0.5756944444444444</v>
      </c>
      <c r="N126" s="7">
        <v>0.11180555555555556</v>
      </c>
      <c r="O126" s="7">
        <v>6.9444444444444447E-4</v>
      </c>
      <c r="P126" s="6">
        <v>7</v>
      </c>
      <c r="Q126" s="6">
        <v>10</v>
      </c>
      <c r="R126" s="6">
        <v>0</v>
      </c>
      <c r="S126" s="6">
        <v>1</v>
      </c>
      <c r="T126" s="6">
        <v>0</v>
      </c>
      <c r="U126" s="6">
        <v>24</v>
      </c>
      <c r="V126" s="6">
        <v>2</v>
      </c>
      <c r="W126" s="6">
        <v>0</v>
      </c>
      <c r="X126" s="6">
        <v>5</v>
      </c>
      <c r="Y126" s="6">
        <v>1</v>
      </c>
      <c r="Z126" s="6">
        <v>31</v>
      </c>
      <c r="AA126" s="6">
        <v>12</v>
      </c>
      <c r="AB126" s="6">
        <v>0</v>
      </c>
      <c r="AC126" s="6">
        <v>6</v>
      </c>
      <c r="AD126" s="6">
        <v>1</v>
      </c>
      <c r="AE126" s="8">
        <v>0.27900000000000003</v>
      </c>
      <c r="AF126" s="6">
        <v>1.101</v>
      </c>
      <c r="AG126" s="6">
        <v>1.6839999999999999</v>
      </c>
      <c r="AH126" s="6">
        <v>2.7850000000000001</v>
      </c>
      <c r="AI126" s="6">
        <v>0.54300000000000004</v>
      </c>
      <c r="AJ126" s="6">
        <v>1.86</v>
      </c>
      <c r="AK126" s="6">
        <v>2.403</v>
      </c>
      <c r="AL126" s="6">
        <v>3.9710000000000001</v>
      </c>
      <c r="AM126" s="6">
        <v>0.79400000000000004</v>
      </c>
      <c r="AN126" s="6">
        <v>4.766</v>
      </c>
      <c r="AO126" s="6">
        <v>0.30399999999999999</v>
      </c>
      <c r="AP126" s="6">
        <v>0.46400000000000002</v>
      </c>
      <c r="AQ126" s="6">
        <v>0.76800000000000002</v>
      </c>
      <c r="AR126" s="6">
        <v>132</v>
      </c>
      <c r="AS126" s="6">
        <f>Table1[[#This Row],[Shots]]/Table1[[#This Row],[GP]]</f>
        <v>2.3571428571428572</v>
      </c>
      <c r="AT126" s="8">
        <v>0.129</v>
      </c>
      <c r="AU126" s="6">
        <v>40</v>
      </c>
      <c r="AV126" s="6">
        <v>16</v>
      </c>
      <c r="AW126" s="6">
        <v>9</v>
      </c>
      <c r="AX126" s="6">
        <v>9</v>
      </c>
      <c r="AY126" s="8">
        <v>0.5</v>
      </c>
      <c r="AZ126" s="6">
        <v>195.2</v>
      </c>
      <c r="BA126" s="33">
        <v>3.48571428571428</v>
      </c>
      <c r="BB126" s="33">
        <v>3.2436147186147153</v>
      </c>
      <c r="BC126" s="33">
        <v>3.3098845598845568</v>
      </c>
      <c r="BD126" s="32">
        <f>Table1[[#This Row],[FantasyPointsPerGp3YrAvg]]-Table1[[#This Row],[FantasyPointsPerGp]]</f>
        <v>-0.17582972582972323</v>
      </c>
    </row>
    <row r="127" spans="1:56" s="24" customFormat="1" x14ac:dyDescent="0.2">
      <c r="A127" s="1">
        <v>130</v>
      </c>
      <c r="B127" s="1" t="s">
        <v>208</v>
      </c>
      <c r="C127" s="1" t="s">
        <v>112</v>
      </c>
      <c r="D127" s="1">
        <v>27</v>
      </c>
      <c r="E127" s="1" t="s">
        <v>54</v>
      </c>
      <c r="F127" s="1">
        <v>56</v>
      </c>
      <c r="G127" s="1">
        <v>19</v>
      </c>
      <c r="H127" s="1">
        <v>30</v>
      </c>
      <c r="I127" s="1">
        <v>49</v>
      </c>
      <c r="J127" s="1">
        <v>6</v>
      </c>
      <c r="K127" s="1">
        <v>2</v>
      </c>
      <c r="L127" s="2">
        <v>0.76666666666666661</v>
      </c>
      <c r="M127" s="2">
        <v>0.62222222222222223</v>
      </c>
      <c r="N127" s="2">
        <v>0.14166666666666666</v>
      </c>
      <c r="O127" s="2">
        <v>2.0833333333333333E-3</v>
      </c>
      <c r="P127" s="1">
        <v>12</v>
      </c>
      <c r="Q127" s="1">
        <v>7</v>
      </c>
      <c r="R127" s="1">
        <v>0</v>
      </c>
      <c r="S127" s="1">
        <v>5</v>
      </c>
      <c r="T127" s="1">
        <v>2</v>
      </c>
      <c r="U127" s="1">
        <v>18</v>
      </c>
      <c r="V127" s="1">
        <v>12</v>
      </c>
      <c r="W127" s="1">
        <v>0</v>
      </c>
      <c r="X127" s="1">
        <v>5</v>
      </c>
      <c r="Y127" s="1">
        <v>1</v>
      </c>
      <c r="Z127" s="1">
        <v>30</v>
      </c>
      <c r="AA127" s="1">
        <v>19</v>
      </c>
      <c r="AB127" s="1">
        <v>0</v>
      </c>
      <c r="AC127" s="1">
        <v>10</v>
      </c>
      <c r="AD127" s="1">
        <v>3</v>
      </c>
      <c r="AE127" s="3">
        <v>0.38800000000000001</v>
      </c>
      <c r="AF127" s="1">
        <v>1.1060000000000001</v>
      </c>
      <c r="AG127" s="1">
        <v>1.746</v>
      </c>
      <c r="AH127" s="1">
        <v>2.851</v>
      </c>
      <c r="AI127" s="1">
        <v>0.86</v>
      </c>
      <c r="AJ127" s="1">
        <v>1.29</v>
      </c>
      <c r="AK127" s="1">
        <v>2.15</v>
      </c>
      <c r="AL127" s="1">
        <v>2.1960000000000002</v>
      </c>
      <c r="AM127" s="1">
        <v>3.7639999999999998</v>
      </c>
      <c r="AN127" s="1">
        <v>5.96</v>
      </c>
      <c r="AO127" s="1">
        <v>0.33900000000000002</v>
      </c>
      <c r="AP127" s="1">
        <v>0.53600000000000003</v>
      </c>
      <c r="AQ127" s="1">
        <v>0.875</v>
      </c>
      <c r="AR127" s="1">
        <v>112</v>
      </c>
      <c r="AS127" s="1">
        <f>Table1[[#This Row],[Shots]]/Table1[[#This Row],[GP]]</f>
        <v>2</v>
      </c>
      <c r="AT127" s="3">
        <v>0.17</v>
      </c>
      <c r="AU127" s="1">
        <v>8</v>
      </c>
      <c r="AV127" s="1">
        <v>9</v>
      </c>
      <c r="AW127" s="1">
        <v>0</v>
      </c>
      <c r="AX127" s="1">
        <v>1</v>
      </c>
      <c r="AY127" s="3">
        <v>0</v>
      </c>
      <c r="AZ127" s="1">
        <v>194.8</v>
      </c>
      <c r="BA127" s="32">
        <v>3.4785714285714202</v>
      </c>
      <c r="BB127" s="32">
        <v>3.4049999999999949</v>
      </c>
      <c r="BC127" s="32">
        <v>3.8732520325203197</v>
      </c>
      <c r="BD127" s="34">
        <f>Table1[[#This Row],[FantasyPointsPerGp3YrAvg]]-Table1[[#This Row],[FantasyPointsPerGp]]</f>
        <v>0.39468060394889948</v>
      </c>
    </row>
    <row r="128" spans="1:56" s="19" customFormat="1" x14ac:dyDescent="0.2">
      <c r="A128" s="1">
        <v>170</v>
      </c>
      <c r="B128" s="1" t="s">
        <v>209</v>
      </c>
      <c r="C128" s="1" t="s">
        <v>122</v>
      </c>
      <c r="D128" s="1">
        <v>23</v>
      </c>
      <c r="E128" s="1" t="s">
        <v>54</v>
      </c>
      <c r="F128" s="1">
        <v>38</v>
      </c>
      <c r="G128" s="1">
        <v>10</v>
      </c>
      <c r="H128" s="1">
        <v>9</v>
      </c>
      <c r="I128" s="1">
        <v>19</v>
      </c>
      <c r="J128" s="1">
        <v>13</v>
      </c>
      <c r="K128" s="1">
        <v>3</v>
      </c>
      <c r="L128" s="2">
        <v>0.58263888888888882</v>
      </c>
      <c r="M128" s="2">
        <v>0.54027777777777775</v>
      </c>
      <c r="N128" s="2">
        <v>2.6388888888888889E-2</v>
      </c>
      <c r="O128" s="2">
        <v>1.5277777777777777E-2</v>
      </c>
      <c r="P128" s="1">
        <v>10</v>
      </c>
      <c r="Q128" s="1">
        <v>0</v>
      </c>
      <c r="R128" s="1">
        <v>0</v>
      </c>
      <c r="S128" s="1">
        <v>2</v>
      </c>
      <c r="T128" s="1">
        <v>0</v>
      </c>
      <c r="U128" s="1">
        <v>9</v>
      </c>
      <c r="V128" s="1">
        <v>0</v>
      </c>
      <c r="W128" s="1">
        <v>0</v>
      </c>
      <c r="X128" s="1">
        <v>2</v>
      </c>
      <c r="Y128" s="1">
        <v>0</v>
      </c>
      <c r="Z128" s="1">
        <v>19</v>
      </c>
      <c r="AA128" s="1">
        <v>0</v>
      </c>
      <c r="AB128" s="1">
        <v>0</v>
      </c>
      <c r="AC128" s="1">
        <v>4</v>
      </c>
      <c r="AD128" s="1">
        <v>0</v>
      </c>
      <c r="AE128" s="3">
        <v>0</v>
      </c>
      <c r="AF128" s="1">
        <v>1.129</v>
      </c>
      <c r="AG128" s="1">
        <v>1.016</v>
      </c>
      <c r="AH128" s="1">
        <v>2.1440000000000001</v>
      </c>
      <c r="AI128" s="1">
        <v>1.2170000000000001</v>
      </c>
      <c r="AJ128" s="1">
        <v>1.0960000000000001</v>
      </c>
      <c r="AK128" s="1">
        <v>2.3130000000000002</v>
      </c>
      <c r="AL128" s="1">
        <v>0</v>
      </c>
      <c r="AM128" s="1">
        <v>0</v>
      </c>
      <c r="AN128" s="1">
        <v>0</v>
      </c>
      <c r="AO128" s="1">
        <v>0.26300000000000001</v>
      </c>
      <c r="AP128" s="1">
        <v>0.23699999999999999</v>
      </c>
      <c r="AQ128" s="1">
        <v>0.5</v>
      </c>
      <c r="AR128" s="1">
        <v>71</v>
      </c>
      <c r="AS128" s="1">
        <f>Table1[[#This Row],[Shots]]/Table1[[#This Row],[GP]]</f>
        <v>1.868421052631579</v>
      </c>
      <c r="AT128" s="3">
        <v>0.14099999999999999</v>
      </c>
      <c r="AU128" s="1">
        <v>84</v>
      </c>
      <c r="AV128" s="1">
        <v>20</v>
      </c>
      <c r="AW128" s="1">
        <v>15</v>
      </c>
      <c r="AX128" s="1">
        <v>30</v>
      </c>
      <c r="AY128" s="3">
        <v>0.33329999999999999</v>
      </c>
      <c r="AZ128" s="1">
        <v>132</v>
      </c>
      <c r="BA128" s="32">
        <v>3.4736842105263102</v>
      </c>
      <c r="BB128" s="32">
        <v>3.1003341687552153</v>
      </c>
      <c r="BC128" s="32">
        <v>2.83423638461232</v>
      </c>
      <c r="BD128" s="36">
        <f>Table1[[#This Row],[FantasyPointsPerGp3YrAvg]]-Table1[[#This Row],[FantasyPointsPerGp]]</f>
        <v>-0.63944782591399019</v>
      </c>
    </row>
    <row r="129" spans="1:56" s="19" customFormat="1" x14ac:dyDescent="0.2">
      <c r="A129" s="20">
        <v>129</v>
      </c>
      <c r="B129" s="20" t="s">
        <v>210</v>
      </c>
      <c r="C129" s="20" t="s">
        <v>63</v>
      </c>
      <c r="D129" s="20">
        <v>23</v>
      </c>
      <c r="E129" s="20" t="s">
        <v>92</v>
      </c>
      <c r="F129" s="20">
        <v>51</v>
      </c>
      <c r="G129" s="20">
        <v>5</v>
      </c>
      <c r="H129" s="20">
        <v>25</v>
      </c>
      <c r="I129" s="20">
        <v>30</v>
      </c>
      <c r="J129" s="20">
        <v>38</v>
      </c>
      <c r="K129" s="20">
        <v>22</v>
      </c>
      <c r="L129" s="25">
        <v>1</v>
      </c>
      <c r="M129" s="21">
        <v>0.81666666666666676</v>
      </c>
      <c r="N129" s="21">
        <v>8.1944444444444445E-2</v>
      </c>
      <c r="O129" s="21">
        <v>9.9999999999999992E-2</v>
      </c>
      <c r="P129" s="20">
        <v>4</v>
      </c>
      <c r="Q129" s="20">
        <v>1</v>
      </c>
      <c r="R129" s="20">
        <v>0</v>
      </c>
      <c r="S129" s="20">
        <v>0</v>
      </c>
      <c r="T129" s="20">
        <v>0</v>
      </c>
      <c r="U129" s="20">
        <v>17</v>
      </c>
      <c r="V129" s="20">
        <v>7</v>
      </c>
      <c r="W129" s="20">
        <v>1</v>
      </c>
      <c r="X129" s="20">
        <v>5</v>
      </c>
      <c r="Y129" s="20">
        <v>2</v>
      </c>
      <c r="Z129" s="20">
        <v>21</v>
      </c>
      <c r="AA129" s="20">
        <v>8</v>
      </c>
      <c r="AB129" s="20">
        <v>1</v>
      </c>
      <c r="AC129" s="20">
        <v>5</v>
      </c>
      <c r="AD129" s="20">
        <v>2</v>
      </c>
      <c r="AE129" s="22">
        <v>0.26700000000000002</v>
      </c>
      <c r="AF129" s="20">
        <v>0.245</v>
      </c>
      <c r="AG129" s="20">
        <v>1.2250000000000001</v>
      </c>
      <c r="AH129" s="20">
        <v>1.47</v>
      </c>
      <c r="AI129" s="20">
        <v>0.24</v>
      </c>
      <c r="AJ129" s="20">
        <v>1.02</v>
      </c>
      <c r="AK129" s="20">
        <v>1.26</v>
      </c>
      <c r="AL129" s="20">
        <v>0.59299999999999997</v>
      </c>
      <c r="AM129" s="20">
        <v>4.1539999999999999</v>
      </c>
      <c r="AN129" s="20">
        <v>4.7480000000000002</v>
      </c>
      <c r="AO129" s="20">
        <v>9.8000000000000004E-2</v>
      </c>
      <c r="AP129" s="20">
        <v>0.49</v>
      </c>
      <c r="AQ129" s="20">
        <v>0.58799999999999997</v>
      </c>
      <c r="AR129" s="20">
        <v>92</v>
      </c>
      <c r="AS129" s="23">
        <f>Table1[[#This Row],[Shots]]/Table1[[#This Row],[GP]]</f>
        <v>1.803921568627451</v>
      </c>
      <c r="AT129" s="22">
        <v>5.3999999999999999E-2</v>
      </c>
      <c r="AU129" s="20">
        <v>65</v>
      </c>
      <c r="AV129" s="20">
        <v>80</v>
      </c>
      <c r="AW129" s="20">
        <v>0</v>
      </c>
      <c r="AX129" s="20">
        <v>0</v>
      </c>
      <c r="AY129" s="22">
        <v>0</v>
      </c>
      <c r="AZ129" s="20">
        <v>177</v>
      </c>
      <c r="BA129" s="34">
        <v>3.4705882352941102</v>
      </c>
      <c r="BB129" s="34">
        <v>3.4211150131694401</v>
      </c>
      <c r="BC129" s="34">
        <v>3.3807433421129596</v>
      </c>
      <c r="BD129" s="36">
        <f>Table1[[#This Row],[FantasyPointsPerGp3YrAvg]]-Table1[[#This Row],[FantasyPointsPerGp]]</f>
        <v>-8.9844893181150631E-2</v>
      </c>
    </row>
    <row r="130" spans="1:56" s="24" customFormat="1" x14ac:dyDescent="0.2">
      <c r="A130" s="20">
        <v>114</v>
      </c>
      <c r="B130" s="20" t="s">
        <v>211</v>
      </c>
      <c r="C130" s="20" t="s">
        <v>60</v>
      </c>
      <c r="D130" s="20">
        <v>25</v>
      </c>
      <c r="E130" s="20" t="s">
        <v>54</v>
      </c>
      <c r="F130" s="20">
        <v>53</v>
      </c>
      <c r="G130" s="20">
        <v>19</v>
      </c>
      <c r="H130" s="20">
        <v>25</v>
      </c>
      <c r="I130" s="20">
        <v>44</v>
      </c>
      <c r="J130" s="20">
        <v>10</v>
      </c>
      <c r="K130" s="20">
        <v>4</v>
      </c>
      <c r="L130" s="21">
        <v>0.62847222222222221</v>
      </c>
      <c r="M130" s="21">
        <v>0.53680555555555554</v>
      </c>
      <c r="N130" s="21">
        <v>9.0972222222222218E-2</v>
      </c>
      <c r="O130" s="21">
        <v>0</v>
      </c>
      <c r="P130" s="20">
        <v>15</v>
      </c>
      <c r="Q130" s="20">
        <v>4</v>
      </c>
      <c r="R130" s="20">
        <v>0</v>
      </c>
      <c r="S130" s="20">
        <v>3</v>
      </c>
      <c r="T130" s="20">
        <v>1</v>
      </c>
      <c r="U130" s="20">
        <v>15</v>
      </c>
      <c r="V130" s="20">
        <v>10</v>
      </c>
      <c r="W130" s="20">
        <v>0</v>
      </c>
      <c r="X130" s="20">
        <v>3</v>
      </c>
      <c r="Y130" s="20">
        <v>0</v>
      </c>
      <c r="Z130" s="20">
        <v>30</v>
      </c>
      <c r="AA130" s="20">
        <v>14</v>
      </c>
      <c r="AB130" s="20">
        <v>0</v>
      </c>
      <c r="AC130" s="20">
        <v>6</v>
      </c>
      <c r="AD130" s="20">
        <v>1</v>
      </c>
      <c r="AE130" s="22">
        <v>0.318</v>
      </c>
      <c r="AF130" s="20">
        <v>1.425</v>
      </c>
      <c r="AG130" s="20">
        <v>1.875</v>
      </c>
      <c r="AH130" s="20">
        <v>3.3010000000000002</v>
      </c>
      <c r="AI130" s="20">
        <v>1.3169999999999999</v>
      </c>
      <c r="AJ130" s="20">
        <v>1.3169999999999999</v>
      </c>
      <c r="AK130" s="20">
        <v>2.633</v>
      </c>
      <c r="AL130" s="20">
        <v>2.0640000000000001</v>
      </c>
      <c r="AM130" s="20">
        <v>5.16</v>
      </c>
      <c r="AN130" s="20">
        <v>7.2240000000000002</v>
      </c>
      <c r="AO130" s="20">
        <v>0.35799999999999998</v>
      </c>
      <c r="AP130" s="20">
        <v>0.47199999999999998</v>
      </c>
      <c r="AQ130" s="20">
        <v>0.83</v>
      </c>
      <c r="AR130" s="20">
        <v>102</v>
      </c>
      <c r="AS130" s="20">
        <f>Table1[[#This Row],[Shots]]/Table1[[#This Row],[GP]]</f>
        <v>1.9245283018867925</v>
      </c>
      <c r="AT130" s="22">
        <v>0.186</v>
      </c>
      <c r="AU130" s="20">
        <v>22</v>
      </c>
      <c r="AV130" s="20">
        <v>16</v>
      </c>
      <c r="AW130" s="20">
        <v>2</v>
      </c>
      <c r="AX130" s="20">
        <v>2</v>
      </c>
      <c r="AY130" s="22">
        <v>0.5</v>
      </c>
      <c r="AZ130" s="20">
        <v>183.7</v>
      </c>
      <c r="BA130" s="34">
        <v>3.4660377358490502</v>
      </c>
      <c r="BB130" s="34">
        <v>3.4812947299934898</v>
      </c>
      <c r="BC130" s="34">
        <v>2.9340210480658331</v>
      </c>
      <c r="BD130" s="34">
        <f>Table1[[#This Row],[FantasyPointsPerGp3YrAvg]]-Table1[[#This Row],[FantasyPointsPerGp]]</f>
        <v>-0.53201668778321709</v>
      </c>
    </row>
    <row r="131" spans="1:56" x14ac:dyDescent="0.2">
      <c r="A131" s="1">
        <v>149</v>
      </c>
      <c r="B131" s="1" t="s">
        <v>212</v>
      </c>
      <c r="C131" s="1" t="s">
        <v>66</v>
      </c>
      <c r="D131" s="1">
        <v>24</v>
      </c>
      <c r="E131" s="1" t="s">
        <v>54</v>
      </c>
      <c r="F131" s="1">
        <v>49</v>
      </c>
      <c r="G131" s="1">
        <v>12</v>
      </c>
      <c r="H131" s="1">
        <v>27</v>
      </c>
      <c r="I131" s="1">
        <v>39</v>
      </c>
      <c r="J131" s="1">
        <v>26</v>
      </c>
      <c r="K131" s="1">
        <v>-3</v>
      </c>
      <c r="L131" s="2">
        <v>0.74652777777777779</v>
      </c>
      <c r="M131" s="2">
        <v>0.62638888888888888</v>
      </c>
      <c r="N131" s="2">
        <v>0.11805555555555557</v>
      </c>
      <c r="O131" s="2">
        <v>6.9444444444444447E-4</v>
      </c>
      <c r="P131" s="1">
        <v>9</v>
      </c>
      <c r="Q131" s="1">
        <v>3</v>
      </c>
      <c r="R131" s="1">
        <v>0</v>
      </c>
      <c r="S131" s="1">
        <v>1</v>
      </c>
      <c r="T131" s="1">
        <v>0</v>
      </c>
      <c r="U131" s="1">
        <v>20</v>
      </c>
      <c r="V131" s="1">
        <v>7</v>
      </c>
      <c r="W131" s="1">
        <v>0</v>
      </c>
      <c r="X131" s="1">
        <v>2</v>
      </c>
      <c r="Y131" s="1">
        <v>0</v>
      </c>
      <c r="Z131" s="1">
        <v>29</v>
      </c>
      <c r="AA131" s="1">
        <v>10</v>
      </c>
      <c r="AB131" s="1">
        <v>0</v>
      </c>
      <c r="AC131" s="1">
        <v>3</v>
      </c>
      <c r="AD131" s="1">
        <v>0</v>
      </c>
      <c r="AE131" s="3">
        <v>0.25600000000000001</v>
      </c>
      <c r="AF131" s="1">
        <v>0.82</v>
      </c>
      <c r="AG131" s="1">
        <v>1.845</v>
      </c>
      <c r="AH131" s="1">
        <v>2.665</v>
      </c>
      <c r="AI131" s="1">
        <v>0.73199999999999998</v>
      </c>
      <c r="AJ131" s="1">
        <v>1.627</v>
      </c>
      <c r="AK131" s="1">
        <v>2.36</v>
      </c>
      <c r="AL131" s="1">
        <v>1.2889999999999999</v>
      </c>
      <c r="AM131" s="1">
        <v>3.0089999999999999</v>
      </c>
      <c r="AN131" s="1">
        <v>4.298</v>
      </c>
      <c r="AO131" s="1">
        <v>0.245</v>
      </c>
      <c r="AP131" s="1">
        <v>0.55100000000000005</v>
      </c>
      <c r="AQ131" s="1">
        <v>0.79600000000000004</v>
      </c>
      <c r="AR131" s="1">
        <v>135</v>
      </c>
      <c r="AS131" s="1">
        <f>Table1[[#This Row],[Shots]]/Table1[[#This Row],[GP]]</f>
        <v>2.7551020408163267</v>
      </c>
      <c r="AT131" s="3">
        <v>8.8999999999999996E-2</v>
      </c>
      <c r="AU131" s="1">
        <v>26</v>
      </c>
      <c r="AV131" s="1">
        <v>19</v>
      </c>
      <c r="AW131" s="1">
        <v>7</v>
      </c>
      <c r="AX131" s="1">
        <v>14</v>
      </c>
      <c r="AY131" s="3">
        <v>0.33329999999999999</v>
      </c>
      <c r="AZ131" s="1">
        <v>169.8</v>
      </c>
      <c r="BA131" s="32">
        <v>3.4653061224489798</v>
      </c>
      <c r="BB131" s="32">
        <v>3.2672118847539</v>
      </c>
      <c r="BC131" s="32">
        <v>3.1455171430274205</v>
      </c>
      <c r="BD131" s="32">
        <f>Table1[[#This Row],[FantasyPointsPerGp3YrAvg]]-Table1[[#This Row],[FantasyPointsPerGp]]</f>
        <v>-0.31978897942155937</v>
      </c>
    </row>
    <row r="132" spans="1:56" x14ac:dyDescent="0.2">
      <c r="A132" s="1">
        <v>705</v>
      </c>
      <c r="B132" s="1" t="s">
        <v>213</v>
      </c>
      <c r="C132" s="1" t="s">
        <v>148</v>
      </c>
      <c r="D132" s="1">
        <v>23</v>
      </c>
      <c r="E132" s="1" t="s">
        <v>54</v>
      </c>
      <c r="F132" s="1">
        <v>14</v>
      </c>
      <c r="G132" s="1">
        <v>4</v>
      </c>
      <c r="H132" s="1">
        <v>3</v>
      </c>
      <c r="I132" s="1">
        <v>7</v>
      </c>
      <c r="J132" s="1">
        <v>4</v>
      </c>
      <c r="K132" s="1">
        <v>1</v>
      </c>
      <c r="L132" s="2">
        <v>0.53819444444444442</v>
      </c>
      <c r="M132" s="2">
        <v>0.46875</v>
      </c>
      <c r="N132" s="2">
        <v>6.9444444444444434E-2</v>
      </c>
      <c r="O132" s="2">
        <v>0</v>
      </c>
      <c r="P132" s="1">
        <v>3</v>
      </c>
      <c r="Q132" s="1">
        <v>1</v>
      </c>
      <c r="R132" s="1">
        <v>0</v>
      </c>
      <c r="S132" s="1">
        <v>1</v>
      </c>
      <c r="T132" s="1">
        <v>0</v>
      </c>
      <c r="U132" s="1">
        <v>3</v>
      </c>
      <c r="V132" s="1">
        <v>0</v>
      </c>
      <c r="W132" s="1">
        <v>0</v>
      </c>
      <c r="X132" s="1">
        <v>0</v>
      </c>
      <c r="Y132" s="1">
        <v>0</v>
      </c>
      <c r="Z132" s="1">
        <v>6</v>
      </c>
      <c r="AA132" s="1">
        <v>1</v>
      </c>
      <c r="AB132" s="1">
        <v>0</v>
      </c>
      <c r="AC132" s="1">
        <v>1</v>
      </c>
      <c r="AD132" s="1">
        <v>0</v>
      </c>
      <c r="AE132" s="3">
        <v>0.14299999999999999</v>
      </c>
      <c r="AF132" s="1">
        <v>1.3260000000000001</v>
      </c>
      <c r="AG132" s="1">
        <v>0.99399999999999999</v>
      </c>
      <c r="AH132" s="1">
        <v>2.3199999999999998</v>
      </c>
      <c r="AI132" s="1">
        <v>1.143</v>
      </c>
      <c r="AJ132" s="1">
        <v>1.143</v>
      </c>
      <c r="AK132" s="1">
        <v>2.2850000000000001</v>
      </c>
      <c r="AL132" s="1">
        <v>2.57</v>
      </c>
      <c r="AM132" s="1">
        <v>0</v>
      </c>
      <c r="AN132" s="1">
        <v>2.57</v>
      </c>
      <c r="AO132" s="1">
        <v>0.28599999999999998</v>
      </c>
      <c r="AP132" s="1">
        <v>0.214</v>
      </c>
      <c r="AQ132" s="1">
        <v>0.5</v>
      </c>
      <c r="AR132" s="1">
        <v>24</v>
      </c>
      <c r="AS132" s="1">
        <f>Table1[[#This Row],[Shots]]/Table1[[#This Row],[GP]]</f>
        <v>1.7142857142857142</v>
      </c>
      <c r="AT132" s="3">
        <v>0.16700000000000001</v>
      </c>
      <c r="AU132" s="1">
        <v>28</v>
      </c>
      <c r="AV132" s="1">
        <v>10</v>
      </c>
      <c r="AW132" s="1">
        <v>0</v>
      </c>
      <c r="AX132" s="1">
        <v>1</v>
      </c>
      <c r="AY132" s="3">
        <v>0</v>
      </c>
      <c r="AZ132" s="1">
        <v>48.5</v>
      </c>
      <c r="BA132" s="32">
        <v>3.46428571428571</v>
      </c>
      <c r="BB132" s="32">
        <v>0</v>
      </c>
      <c r="BC132" s="32">
        <v>0</v>
      </c>
      <c r="BD132" s="32">
        <f>Table1[[#This Row],[FantasyPointsPerGp3YrAvg]]-Table1[[#This Row],[FantasyPointsPerGp]]</f>
        <v>-3.46428571428571</v>
      </c>
    </row>
    <row r="133" spans="1:56" x14ac:dyDescent="0.2">
      <c r="A133" s="15">
        <v>179</v>
      </c>
      <c r="B133" s="15" t="s">
        <v>214</v>
      </c>
      <c r="C133" s="15" t="s">
        <v>96</v>
      </c>
      <c r="D133" s="15">
        <v>21</v>
      </c>
      <c r="E133" s="15" t="s">
        <v>54</v>
      </c>
      <c r="F133" s="15">
        <v>56</v>
      </c>
      <c r="G133" s="15">
        <v>15</v>
      </c>
      <c r="H133" s="15">
        <v>26</v>
      </c>
      <c r="I133" s="15">
        <v>41</v>
      </c>
      <c r="J133" s="15">
        <v>26</v>
      </c>
      <c r="K133" s="15">
        <v>-5</v>
      </c>
      <c r="L133" s="16">
        <v>0.75694444444444453</v>
      </c>
      <c r="M133" s="16">
        <v>0.62638888888888888</v>
      </c>
      <c r="N133" s="16">
        <v>9.930555555555555E-2</v>
      </c>
      <c r="O133" s="16">
        <v>3.0555555555555555E-2</v>
      </c>
      <c r="P133" s="15">
        <v>9</v>
      </c>
      <c r="Q133" s="15">
        <v>5</v>
      </c>
      <c r="R133" s="15">
        <v>1</v>
      </c>
      <c r="S133" s="15">
        <v>1</v>
      </c>
      <c r="T133" s="15">
        <v>0</v>
      </c>
      <c r="U133" s="15">
        <v>17</v>
      </c>
      <c r="V133" s="15">
        <v>8</v>
      </c>
      <c r="W133" s="15">
        <v>1</v>
      </c>
      <c r="X133" s="15">
        <v>6</v>
      </c>
      <c r="Y133" s="15">
        <v>1</v>
      </c>
      <c r="Z133" s="15">
        <v>26</v>
      </c>
      <c r="AA133" s="15">
        <v>13</v>
      </c>
      <c r="AB133" s="15">
        <v>2</v>
      </c>
      <c r="AC133" s="15">
        <v>7</v>
      </c>
      <c r="AD133" s="15">
        <v>1</v>
      </c>
      <c r="AE133" s="17">
        <v>0.317</v>
      </c>
      <c r="AF133" s="15">
        <v>0.88400000000000001</v>
      </c>
      <c r="AG133" s="15">
        <v>1.532</v>
      </c>
      <c r="AH133" s="15">
        <v>2.4159999999999999</v>
      </c>
      <c r="AI133" s="15">
        <v>0.64100000000000001</v>
      </c>
      <c r="AJ133" s="15">
        <v>1.2110000000000001</v>
      </c>
      <c r="AK133" s="15">
        <v>1.8520000000000001</v>
      </c>
      <c r="AL133" s="15">
        <v>2.234</v>
      </c>
      <c r="AM133" s="15">
        <v>3.5739999999999998</v>
      </c>
      <c r="AN133" s="15">
        <v>5.8079999999999998</v>
      </c>
      <c r="AO133" s="15">
        <v>0.26800000000000002</v>
      </c>
      <c r="AP133" s="15">
        <v>0.46400000000000002</v>
      </c>
      <c r="AQ133" s="15">
        <v>0.73199999999999998</v>
      </c>
      <c r="AR133" s="15">
        <v>110</v>
      </c>
      <c r="AS133" s="15">
        <f>Table1[[#This Row],[Shots]]/Table1[[#This Row],[GP]]</f>
        <v>1.9642857142857142</v>
      </c>
      <c r="AT133" s="17">
        <v>0.13600000000000001</v>
      </c>
      <c r="AU133" s="15">
        <v>70</v>
      </c>
      <c r="AV133" s="15">
        <v>38</v>
      </c>
      <c r="AW133" s="15">
        <v>350</v>
      </c>
      <c r="AX133" s="15">
        <v>446</v>
      </c>
      <c r="AY133" s="17">
        <v>0.43969999999999998</v>
      </c>
      <c r="AZ133" s="15">
        <v>193.6</v>
      </c>
      <c r="BA133" s="36">
        <v>3.4571428571428502</v>
      </c>
      <c r="BB133" s="36">
        <v>3.0623742454728298</v>
      </c>
      <c r="BC133" s="36">
        <v>0</v>
      </c>
      <c r="BD133" s="32">
        <f>Table1[[#This Row],[FantasyPointsPerGp3YrAvg]]-Table1[[#This Row],[FantasyPointsPerGp]]</f>
        <v>-3.4571428571428502</v>
      </c>
    </row>
    <row r="134" spans="1:56" s="10" customFormat="1" x14ac:dyDescent="0.2">
      <c r="A134" s="15">
        <v>194</v>
      </c>
      <c r="B134" s="15" t="s">
        <v>215</v>
      </c>
      <c r="C134" s="15" t="s">
        <v>57</v>
      </c>
      <c r="D134" s="15">
        <v>22</v>
      </c>
      <c r="E134" s="15" t="s">
        <v>54</v>
      </c>
      <c r="F134" s="15">
        <v>56</v>
      </c>
      <c r="G134" s="15">
        <v>17</v>
      </c>
      <c r="H134" s="15">
        <v>17</v>
      </c>
      <c r="I134" s="15">
        <v>34</v>
      </c>
      <c r="J134" s="15">
        <v>8</v>
      </c>
      <c r="K134" s="15">
        <v>-17</v>
      </c>
      <c r="L134" s="16">
        <v>0.68611111111111101</v>
      </c>
      <c r="M134" s="16">
        <v>0.55069444444444449</v>
      </c>
      <c r="N134" s="16">
        <v>0.13472222222222222</v>
      </c>
      <c r="O134" s="16">
        <v>0</v>
      </c>
      <c r="P134" s="15">
        <v>12</v>
      </c>
      <c r="Q134" s="15">
        <v>5</v>
      </c>
      <c r="R134" s="15">
        <v>0</v>
      </c>
      <c r="S134" s="15">
        <v>3</v>
      </c>
      <c r="T134" s="15">
        <v>0</v>
      </c>
      <c r="U134" s="15">
        <v>7</v>
      </c>
      <c r="V134" s="15">
        <v>10</v>
      </c>
      <c r="W134" s="15">
        <v>0</v>
      </c>
      <c r="X134" s="15">
        <v>4</v>
      </c>
      <c r="Y134" s="15">
        <v>1</v>
      </c>
      <c r="Z134" s="15">
        <v>19</v>
      </c>
      <c r="AA134" s="15">
        <v>15</v>
      </c>
      <c r="AB134" s="15">
        <v>0</v>
      </c>
      <c r="AC134" s="15">
        <v>7</v>
      </c>
      <c r="AD134" s="15">
        <v>1</v>
      </c>
      <c r="AE134" s="17">
        <v>0.441</v>
      </c>
      <c r="AF134" s="15">
        <v>1.1060000000000001</v>
      </c>
      <c r="AG134" s="15">
        <v>1.1060000000000001</v>
      </c>
      <c r="AH134" s="15">
        <v>2.2109999999999999</v>
      </c>
      <c r="AI134" s="15">
        <v>0.97199999999999998</v>
      </c>
      <c r="AJ134" s="15">
        <v>0.56699999999999995</v>
      </c>
      <c r="AK134" s="15">
        <v>1.538</v>
      </c>
      <c r="AL134" s="15">
        <v>1.655</v>
      </c>
      <c r="AM134" s="15">
        <v>3.3109999999999999</v>
      </c>
      <c r="AN134" s="15">
        <v>4.9660000000000002</v>
      </c>
      <c r="AO134" s="15">
        <v>0.30399999999999999</v>
      </c>
      <c r="AP134" s="15">
        <v>0.30399999999999999</v>
      </c>
      <c r="AQ134" s="15">
        <v>0.60699999999999998</v>
      </c>
      <c r="AR134" s="15">
        <v>111</v>
      </c>
      <c r="AS134" s="15">
        <f>Table1[[#This Row],[Shots]]/Table1[[#This Row],[GP]]</f>
        <v>1.9821428571428572</v>
      </c>
      <c r="AT134" s="17">
        <v>0.153</v>
      </c>
      <c r="AU134" s="15">
        <v>102</v>
      </c>
      <c r="AV134" s="15">
        <v>29</v>
      </c>
      <c r="AW134" s="15">
        <v>5</v>
      </c>
      <c r="AX134" s="15">
        <v>8</v>
      </c>
      <c r="AY134" s="17">
        <v>0.3846</v>
      </c>
      <c r="AZ134" s="15">
        <v>192.8</v>
      </c>
      <c r="BA134" s="36">
        <v>3.44285714285714</v>
      </c>
      <c r="BB134" s="36">
        <v>2.9649068322981349</v>
      </c>
      <c r="BC134" s="36">
        <v>2.7216045548654235</v>
      </c>
      <c r="BD134" s="33">
        <f>Table1[[#This Row],[FantasyPointsPerGp3YrAvg]]-Table1[[#This Row],[FantasyPointsPerGp]]</f>
        <v>-0.72125258799171643</v>
      </c>
    </row>
    <row r="135" spans="1:56" s="19" customFormat="1" x14ac:dyDescent="0.2">
      <c r="A135" s="20">
        <v>110</v>
      </c>
      <c r="B135" s="20" t="s">
        <v>216</v>
      </c>
      <c r="C135" s="20" t="s">
        <v>194</v>
      </c>
      <c r="D135" s="20">
        <v>26</v>
      </c>
      <c r="E135" s="20" t="s">
        <v>92</v>
      </c>
      <c r="F135" s="20">
        <v>49</v>
      </c>
      <c r="G135" s="20">
        <v>4</v>
      </c>
      <c r="H135" s="20">
        <v>14</v>
      </c>
      <c r="I135" s="20">
        <v>18</v>
      </c>
      <c r="J135" s="20">
        <v>36</v>
      </c>
      <c r="K135" s="20">
        <v>-18</v>
      </c>
      <c r="L135" s="21">
        <v>0.92847222222222225</v>
      </c>
      <c r="M135" s="21">
        <v>0.7583333333333333</v>
      </c>
      <c r="N135" s="21">
        <v>7.5694444444444439E-2</v>
      </c>
      <c r="O135" s="21">
        <v>9.375E-2</v>
      </c>
      <c r="P135" s="20">
        <v>3</v>
      </c>
      <c r="Q135" s="20">
        <v>1</v>
      </c>
      <c r="R135" s="20">
        <v>0</v>
      </c>
      <c r="S135" s="20">
        <v>0</v>
      </c>
      <c r="T135" s="20">
        <v>0</v>
      </c>
      <c r="U135" s="20">
        <v>8</v>
      </c>
      <c r="V135" s="20">
        <v>6</v>
      </c>
      <c r="W135" s="20">
        <v>0</v>
      </c>
      <c r="X135" s="20">
        <v>1</v>
      </c>
      <c r="Y135" s="20">
        <v>0</v>
      </c>
      <c r="Z135" s="20">
        <v>11</v>
      </c>
      <c r="AA135" s="20">
        <v>7</v>
      </c>
      <c r="AB135" s="20">
        <v>0</v>
      </c>
      <c r="AC135" s="20">
        <v>1</v>
      </c>
      <c r="AD135" s="20">
        <v>0</v>
      </c>
      <c r="AE135" s="22">
        <v>0.38900000000000001</v>
      </c>
      <c r="AF135" s="20">
        <v>0.22</v>
      </c>
      <c r="AG135" s="20">
        <v>0.76900000000000002</v>
      </c>
      <c r="AH135" s="20">
        <v>0.98899999999999999</v>
      </c>
      <c r="AI135" s="20">
        <v>0.20200000000000001</v>
      </c>
      <c r="AJ135" s="20">
        <v>0.53800000000000003</v>
      </c>
      <c r="AK135" s="20">
        <v>0.74</v>
      </c>
      <c r="AL135" s="20">
        <v>0.67400000000000004</v>
      </c>
      <c r="AM135" s="20">
        <v>4.0419999999999998</v>
      </c>
      <c r="AN135" s="20">
        <v>4.7160000000000002</v>
      </c>
      <c r="AO135" s="20">
        <v>8.2000000000000003E-2</v>
      </c>
      <c r="AP135" s="20">
        <v>0.28599999999999998</v>
      </c>
      <c r="AQ135" s="20">
        <v>0.36699999999999999</v>
      </c>
      <c r="AR135" s="20">
        <v>73</v>
      </c>
      <c r="AS135" s="23">
        <f>Table1[[#This Row],[Shots]]/Table1[[#This Row],[GP]]</f>
        <v>1.489795918367347</v>
      </c>
      <c r="AT135" s="22">
        <v>5.5E-2</v>
      </c>
      <c r="AU135" s="20">
        <v>193</v>
      </c>
      <c r="AV135" s="20">
        <v>68</v>
      </c>
      <c r="AW135" s="20">
        <v>0</v>
      </c>
      <c r="AX135" s="20">
        <v>0</v>
      </c>
      <c r="AY135" s="22">
        <v>0</v>
      </c>
      <c r="AZ135" s="20">
        <v>168.6</v>
      </c>
      <c r="BA135" s="34">
        <v>3.44081632653061</v>
      </c>
      <c r="BB135" s="34">
        <v>3.5131617864537099</v>
      </c>
      <c r="BC135" s="34">
        <v>3.5587745243024731</v>
      </c>
      <c r="BD135" s="36">
        <f>Table1[[#This Row],[FantasyPointsPerGp3YrAvg]]-Table1[[#This Row],[FantasyPointsPerGp]]</f>
        <v>0.11795819777186312</v>
      </c>
    </row>
    <row r="136" spans="1:56" x14ac:dyDescent="0.2">
      <c r="A136" s="6">
        <v>112</v>
      </c>
      <c r="B136" s="6" t="s">
        <v>217</v>
      </c>
      <c r="C136" s="6" t="s">
        <v>148</v>
      </c>
      <c r="D136" s="6">
        <v>26</v>
      </c>
      <c r="E136" s="6" t="s">
        <v>54</v>
      </c>
      <c r="F136" s="6">
        <v>53</v>
      </c>
      <c r="G136" s="6">
        <v>9</v>
      </c>
      <c r="H136" s="6">
        <v>11</v>
      </c>
      <c r="I136" s="6">
        <v>20</v>
      </c>
      <c r="J136" s="6">
        <v>39</v>
      </c>
      <c r="K136" s="6">
        <v>13</v>
      </c>
      <c r="L136" s="7">
        <v>0.64236111111111105</v>
      </c>
      <c r="M136" s="7">
        <v>0.55833333333333335</v>
      </c>
      <c r="N136" s="7">
        <v>4.8611111111111112E-3</v>
      </c>
      <c r="O136" s="7">
        <v>7.8472222222222221E-2</v>
      </c>
      <c r="P136" s="6">
        <v>8</v>
      </c>
      <c r="Q136" s="6">
        <v>0</v>
      </c>
      <c r="R136" s="6">
        <v>1</v>
      </c>
      <c r="S136" s="6">
        <v>1</v>
      </c>
      <c r="T136" s="6">
        <v>1</v>
      </c>
      <c r="U136" s="6">
        <v>11</v>
      </c>
      <c r="V136" s="6">
        <v>0</v>
      </c>
      <c r="W136" s="6">
        <v>0</v>
      </c>
      <c r="X136" s="6">
        <v>2</v>
      </c>
      <c r="Y136" s="6">
        <v>0</v>
      </c>
      <c r="Z136" s="6">
        <v>19</v>
      </c>
      <c r="AA136" s="6">
        <v>0</v>
      </c>
      <c r="AB136" s="6">
        <v>1</v>
      </c>
      <c r="AC136" s="6">
        <v>3</v>
      </c>
      <c r="AD136" s="6">
        <v>1</v>
      </c>
      <c r="AE136" s="8">
        <v>0</v>
      </c>
      <c r="AF136" s="6">
        <v>0.66100000000000003</v>
      </c>
      <c r="AG136" s="6">
        <v>0.80800000000000005</v>
      </c>
      <c r="AH136" s="6">
        <v>1.468</v>
      </c>
      <c r="AI136" s="6">
        <v>0.67500000000000004</v>
      </c>
      <c r="AJ136" s="6">
        <v>0.92800000000000005</v>
      </c>
      <c r="AK136" s="6">
        <v>1.603</v>
      </c>
      <c r="AL136" s="6">
        <v>0</v>
      </c>
      <c r="AM136" s="6">
        <v>0</v>
      </c>
      <c r="AN136" s="6">
        <v>0</v>
      </c>
      <c r="AO136" s="6">
        <v>0.17</v>
      </c>
      <c r="AP136" s="6">
        <v>0.20799999999999999</v>
      </c>
      <c r="AQ136" s="6">
        <v>0.377</v>
      </c>
      <c r="AR136" s="6">
        <v>89</v>
      </c>
      <c r="AS136" s="6">
        <f>Table1[[#This Row],[Shots]]/Table1[[#This Row],[GP]]</f>
        <v>1.679245283018868</v>
      </c>
      <c r="AT136" s="8">
        <v>0.10100000000000001</v>
      </c>
      <c r="AU136" s="6">
        <v>141</v>
      </c>
      <c r="AV136" s="6">
        <v>34</v>
      </c>
      <c r="AW136" s="6">
        <v>211</v>
      </c>
      <c r="AX136" s="6">
        <v>220</v>
      </c>
      <c r="AY136" s="8">
        <v>0.48959999999999998</v>
      </c>
      <c r="AZ136" s="6">
        <v>182.3</v>
      </c>
      <c r="BA136" s="33">
        <v>3.43962264150943</v>
      </c>
      <c r="BB136" s="33">
        <v>3.4922603003465502</v>
      </c>
      <c r="BC136" s="33">
        <v>3.1582548343773738</v>
      </c>
      <c r="BD136" s="32">
        <f>Table1[[#This Row],[FantasyPointsPerGp3YrAvg]]-Table1[[#This Row],[FantasyPointsPerGp]]</f>
        <v>-0.28136780713205622</v>
      </c>
    </row>
    <row r="137" spans="1:56" s="19" customFormat="1" x14ac:dyDescent="0.2">
      <c r="A137" s="1">
        <v>199</v>
      </c>
      <c r="B137" s="1" t="s">
        <v>218</v>
      </c>
      <c r="C137" s="1" t="s">
        <v>131</v>
      </c>
      <c r="D137" s="1">
        <v>29</v>
      </c>
      <c r="E137" s="1" t="s">
        <v>54</v>
      </c>
      <c r="F137" s="1">
        <v>56</v>
      </c>
      <c r="G137" s="1">
        <v>17</v>
      </c>
      <c r="H137" s="1">
        <v>19</v>
      </c>
      <c r="I137" s="1">
        <v>36</v>
      </c>
      <c r="J137" s="1">
        <v>44</v>
      </c>
      <c r="K137" s="1">
        <v>10</v>
      </c>
      <c r="L137" s="2">
        <v>0.71111111111111114</v>
      </c>
      <c r="M137" s="2">
        <v>0.57222222222222219</v>
      </c>
      <c r="N137" s="2">
        <v>7.6388888888888895E-2</v>
      </c>
      <c r="O137" s="2">
        <v>6.1111111111111116E-2</v>
      </c>
      <c r="P137" s="1">
        <v>15</v>
      </c>
      <c r="Q137" s="1">
        <v>2</v>
      </c>
      <c r="R137" s="1">
        <v>0</v>
      </c>
      <c r="S137" s="1">
        <v>4</v>
      </c>
      <c r="T137" s="1">
        <v>1</v>
      </c>
      <c r="U137" s="1">
        <v>15</v>
      </c>
      <c r="V137" s="1">
        <v>4</v>
      </c>
      <c r="W137" s="1">
        <v>0</v>
      </c>
      <c r="X137" s="1">
        <v>4</v>
      </c>
      <c r="Y137" s="1">
        <v>0</v>
      </c>
      <c r="Z137" s="1">
        <v>30</v>
      </c>
      <c r="AA137" s="1">
        <v>6</v>
      </c>
      <c r="AB137" s="1">
        <v>0</v>
      </c>
      <c r="AC137" s="1">
        <v>8</v>
      </c>
      <c r="AD137" s="1">
        <v>1</v>
      </c>
      <c r="AE137" s="3">
        <v>0.16700000000000001</v>
      </c>
      <c r="AF137" s="1">
        <v>1.0669999999999999</v>
      </c>
      <c r="AG137" s="1">
        <v>1.1919999999999999</v>
      </c>
      <c r="AH137" s="1">
        <v>2.2589999999999999</v>
      </c>
      <c r="AI137" s="1">
        <v>1.169</v>
      </c>
      <c r="AJ137" s="1">
        <v>1.169</v>
      </c>
      <c r="AK137" s="1">
        <v>2.3380000000000001</v>
      </c>
      <c r="AL137" s="1">
        <v>1.159</v>
      </c>
      <c r="AM137" s="1">
        <v>2.3180000000000001</v>
      </c>
      <c r="AN137" s="1">
        <v>3.4769999999999999</v>
      </c>
      <c r="AO137" s="1">
        <v>0.30399999999999999</v>
      </c>
      <c r="AP137" s="1">
        <v>0.33900000000000002</v>
      </c>
      <c r="AQ137" s="1">
        <v>0.64300000000000002</v>
      </c>
      <c r="AR137" s="1">
        <v>118</v>
      </c>
      <c r="AS137" s="1">
        <f>Table1[[#This Row],[Shots]]/Table1[[#This Row],[GP]]</f>
        <v>2.1071428571428572</v>
      </c>
      <c r="AT137" s="3">
        <v>0.14399999999999999</v>
      </c>
      <c r="AU137" s="1">
        <v>51</v>
      </c>
      <c r="AV137" s="1">
        <v>21</v>
      </c>
      <c r="AW137" s="1">
        <v>316</v>
      </c>
      <c r="AX137" s="1">
        <v>333</v>
      </c>
      <c r="AY137" s="3">
        <v>0.4869</v>
      </c>
      <c r="AZ137" s="1">
        <v>192.2</v>
      </c>
      <c r="BA137" s="32">
        <v>3.4321428571428498</v>
      </c>
      <c r="BB137" s="32">
        <v>2.9517857142857098</v>
      </c>
      <c r="BC137" s="32">
        <v>2.9991071428571399</v>
      </c>
      <c r="BD137" s="36">
        <f>Table1[[#This Row],[FantasyPointsPerGp3YrAvg]]-Table1[[#This Row],[FantasyPointsPerGp]]</f>
        <v>-0.43303571428570997</v>
      </c>
    </row>
    <row r="138" spans="1:56" x14ac:dyDescent="0.2">
      <c r="A138" s="20">
        <v>85</v>
      </c>
      <c r="B138" s="20" t="s">
        <v>219</v>
      </c>
      <c r="C138" s="20" t="s">
        <v>115</v>
      </c>
      <c r="D138" s="20">
        <v>31</v>
      </c>
      <c r="E138" s="20" t="s">
        <v>54</v>
      </c>
      <c r="F138" s="20">
        <v>52</v>
      </c>
      <c r="G138" s="20">
        <v>17</v>
      </c>
      <c r="H138" s="20">
        <v>19</v>
      </c>
      <c r="I138" s="20">
        <v>36</v>
      </c>
      <c r="J138" s="20">
        <v>10</v>
      </c>
      <c r="K138" s="20">
        <v>2</v>
      </c>
      <c r="L138" s="21">
        <v>0.62708333333333333</v>
      </c>
      <c r="M138" s="21">
        <v>0.54513888888888895</v>
      </c>
      <c r="N138" s="21">
        <v>8.0555555555555561E-2</v>
      </c>
      <c r="O138" s="21">
        <v>6.9444444444444447E-4</v>
      </c>
      <c r="P138" s="20">
        <v>10</v>
      </c>
      <c r="Q138" s="20">
        <v>7</v>
      </c>
      <c r="R138" s="20">
        <v>0</v>
      </c>
      <c r="S138" s="20">
        <v>3</v>
      </c>
      <c r="T138" s="20">
        <v>2</v>
      </c>
      <c r="U138" s="20">
        <v>9</v>
      </c>
      <c r="V138" s="20">
        <v>10</v>
      </c>
      <c r="W138" s="20">
        <v>0</v>
      </c>
      <c r="X138" s="20">
        <v>5</v>
      </c>
      <c r="Y138" s="20">
        <v>0</v>
      </c>
      <c r="Z138" s="20">
        <v>19</v>
      </c>
      <c r="AA138" s="20">
        <v>17</v>
      </c>
      <c r="AB138" s="20">
        <v>0</v>
      </c>
      <c r="AC138" s="20">
        <v>8</v>
      </c>
      <c r="AD138" s="20">
        <v>2</v>
      </c>
      <c r="AE138" s="22">
        <v>0.47199999999999998</v>
      </c>
      <c r="AF138" s="20">
        <v>1.302</v>
      </c>
      <c r="AG138" s="20">
        <v>1.4550000000000001</v>
      </c>
      <c r="AH138" s="20">
        <v>2.7570000000000001</v>
      </c>
      <c r="AI138" s="20">
        <v>0.88100000000000001</v>
      </c>
      <c r="AJ138" s="20">
        <v>0.79300000000000004</v>
      </c>
      <c r="AK138" s="20">
        <v>1.6739999999999999</v>
      </c>
      <c r="AL138" s="20">
        <v>4.1470000000000002</v>
      </c>
      <c r="AM138" s="20">
        <v>5.9249999999999998</v>
      </c>
      <c r="AN138" s="20">
        <v>10.071999999999999</v>
      </c>
      <c r="AO138" s="20">
        <v>0.32700000000000001</v>
      </c>
      <c r="AP138" s="20">
        <v>0.36499999999999999</v>
      </c>
      <c r="AQ138" s="20">
        <v>0.69199999999999995</v>
      </c>
      <c r="AR138" s="20">
        <v>113</v>
      </c>
      <c r="AS138" s="20">
        <f>Table1[[#This Row],[Shots]]/Table1[[#This Row],[GP]]</f>
        <v>2.1730769230769229</v>
      </c>
      <c r="AT138" s="22">
        <v>0.15</v>
      </c>
      <c r="AU138" s="20">
        <v>29</v>
      </c>
      <c r="AV138" s="20">
        <v>12</v>
      </c>
      <c r="AW138" s="20">
        <v>6</v>
      </c>
      <c r="AX138" s="20">
        <v>3</v>
      </c>
      <c r="AY138" s="22">
        <v>0.66669999999999996</v>
      </c>
      <c r="AZ138" s="20">
        <v>177.9</v>
      </c>
      <c r="BA138" s="34">
        <v>3.4211538461538402</v>
      </c>
      <c r="BB138" s="34">
        <v>3.7533305462653255</v>
      </c>
      <c r="BC138" s="34">
        <v>3.8627894698679399</v>
      </c>
      <c r="BD138" s="32">
        <f>Table1[[#This Row],[FantasyPointsPerGp3YrAvg]]-Table1[[#This Row],[FantasyPointsPerGp]]</f>
        <v>0.4416356237140997</v>
      </c>
    </row>
    <row r="139" spans="1:56" s="19" customFormat="1" x14ac:dyDescent="0.2">
      <c r="A139" s="1">
        <v>706</v>
      </c>
      <c r="B139" s="1" t="s">
        <v>220</v>
      </c>
      <c r="C139" s="1" t="s">
        <v>66</v>
      </c>
      <c r="D139" s="1">
        <v>25</v>
      </c>
      <c r="E139" s="1" t="s">
        <v>54</v>
      </c>
      <c r="F139" s="1">
        <v>21</v>
      </c>
      <c r="G139" s="1">
        <v>10</v>
      </c>
      <c r="H139" s="1">
        <v>3</v>
      </c>
      <c r="I139" s="1">
        <v>13</v>
      </c>
      <c r="J139" s="1">
        <v>12</v>
      </c>
      <c r="K139" s="1">
        <v>-1</v>
      </c>
      <c r="L139" s="2">
        <v>0.69513888888888886</v>
      </c>
      <c r="M139" s="2">
        <v>0.61597222222222225</v>
      </c>
      <c r="N139" s="2">
        <v>7.7083333333333337E-2</v>
      </c>
      <c r="O139" s="2">
        <v>1.3888888888888889E-3</v>
      </c>
      <c r="P139" s="1">
        <v>7</v>
      </c>
      <c r="Q139" s="1">
        <v>3</v>
      </c>
      <c r="R139" s="1">
        <v>0</v>
      </c>
      <c r="S139" s="1">
        <v>1</v>
      </c>
      <c r="T139" s="1">
        <v>0</v>
      </c>
      <c r="U139" s="1">
        <v>3</v>
      </c>
      <c r="V139" s="1">
        <v>0</v>
      </c>
      <c r="W139" s="1">
        <v>0</v>
      </c>
      <c r="X139" s="1">
        <v>0</v>
      </c>
      <c r="Y139" s="1">
        <v>0</v>
      </c>
      <c r="Z139" s="1">
        <v>10</v>
      </c>
      <c r="AA139" s="1">
        <v>3</v>
      </c>
      <c r="AB139" s="1">
        <v>0</v>
      </c>
      <c r="AC139" s="1">
        <v>1</v>
      </c>
      <c r="AD139" s="1">
        <v>0</v>
      </c>
      <c r="AE139" s="3">
        <v>0.23100000000000001</v>
      </c>
      <c r="AF139" s="1">
        <v>1.712</v>
      </c>
      <c r="AG139" s="1">
        <v>0.51400000000000001</v>
      </c>
      <c r="AH139" s="1">
        <v>2.2250000000000001</v>
      </c>
      <c r="AI139" s="1">
        <v>1.353</v>
      </c>
      <c r="AJ139" s="1">
        <v>0.57999999999999996</v>
      </c>
      <c r="AK139" s="1">
        <v>1.9319999999999999</v>
      </c>
      <c r="AL139" s="1">
        <v>4.6040000000000001</v>
      </c>
      <c r="AM139" s="1">
        <v>0</v>
      </c>
      <c r="AN139" s="1">
        <v>4.6040000000000001</v>
      </c>
      <c r="AO139" s="1">
        <v>0.47599999999999998</v>
      </c>
      <c r="AP139" s="1">
        <v>0.14299999999999999</v>
      </c>
      <c r="AQ139" s="1">
        <v>0.61899999999999999</v>
      </c>
      <c r="AR139" s="1">
        <v>38</v>
      </c>
      <c r="AS139" s="1">
        <f>Table1[[#This Row],[Shots]]/Table1[[#This Row],[GP]]</f>
        <v>1.8095238095238095</v>
      </c>
      <c r="AT139" s="3">
        <v>0.26300000000000001</v>
      </c>
      <c r="AU139" s="1">
        <v>28</v>
      </c>
      <c r="AV139" s="1">
        <v>1</v>
      </c>
      <c r="AW139" s="1">
        <v>7</v>
      </c>
      <c r="AX139" s="1">
        <v>5</v>
      </c>
      <c r="AY139" s="3">
        <v>0.58330000000000004</v>
      </c>
      <c r="AZ139" s="1">
        <v>71.7</v>
      </c>
      <c r="BA139" s="32">
        <v>3.4142857142857101</v>
      </c>
      <c r="BB139" s="32">
        <v>0</v>
      </c>
      <c r="BC139" s="32">
        <v>0</v>
      </c>
      <c r="BD139" s="36">
        <f>Table1[[#This Row],[FantasyPointsPerGp3YrAvg]]-Table1[[#This Row],[FantasyPointsPerGp]]</f>
        <v>-3.4142857142857101</v>
      </c>
    </row>
    <row r="140" spans="1:56" s="24" customFormat="1" x14ac:dyDescent="0.2">
      <c r="A140" s="1">
        <v>145</v>
      </c>
      <c r="B140" s="1" t="s">
        <v>221</v>
      </c>
      <c r="C140" s="1" t="s">
        <v>77</v>
      </c>
      <c r="D140" s="1">
        <v>35</v>
      </c>
      <c r="E140" s="1" t="s">
        <v>54</v>
      </c>
      <c r="F140" s="1">
        <v>54</v>
      </c>
      <c r="G140" s="1">
        <v>17</v>
      </c>
      <c r="H140" s="1">
        <v>13</v>
      </c>
      <c r="I140" s="1">
        <v>30</v>
      </c>
      <c r="J140" s="1">
        <v>22</v>
      </c>
      <c r="K140" s="1">
        <v>3</v>
      </c>
      <c r="L140" s="2">
        <v>0.68958333333333333</v>
      </c>
      <c r="M140" s="2">
        <v>0.55833333333333335</v>
      </c>
      <c r="N140" s="2">
        <v>8.4722222222222213E-2</v>
      </c>
      <c r="O140" s="2">
        <v>4.5833333333333337E-2</v>
      </c>
      <c r="P140" s="1">
        <v>15</v>
      </c>
      <c r="Q140" s="1">
        <v>2</v>
      </c>
      <c r="R140" s="1">
        <v>0</v>
      </c>
      <c r="S140" s="1">
        <v>1</v>
      </c>
      <c r="T140" s="1">
        <v>0</v>
      </c>
      <c r="U140" s="1">
        <v>10</v>
      </c>
      <c r="V140" s="1">
        <v>3</v>
      </c>
      <c r="W140" s="1">
        <v>0</v>
      </c>
      <c r="X140" s="1">
        <v>3</v>
      </c>
      <c r="Y140" s="1">
        <v>0</v>
      </c>
      <c r="Z140" s="1">
        <v>25</v>
      </c>
      <c r="AA140" s="1">
        <v>5</v>
      </c>
      <c r="AB140" s="1">
        <v>0</v>
      </c>
      <c r="AC140" s="1">
        <v>4</v>
      </c>
      <c r="AD140" s="1">
        <v>0</v>
      </c>
      <c r="AE140" s="3">
        <v>0.16700000000000001</v>
      </c>
      <c r="AF140" s="1">
        <v>1.1399999999999999</v>
      </c>
      <c r="AG140" s="1">
        <v>0.872</v>
      </c>
      <c r="AH140" s="1">
        <v>2.012</v>
      </c>
      <c r="AI140" s="1">
        <v>1.242</v>
      </c>
      <c r="AJ140" s="1">
        <v>0.82799999999999996</v>
      </c>
      <c r="AK140" s="1">
        <v>2.0710000000000002</v>
      </c>
      <c r="AL140" s="1">
        <v>1.0860000000000001</v>
      </c>
      <c r="AM140" s="1">
        <v>1.63</v>
      </c>
      <c r="AN140" s="1">
        <v>2.7160000000000002</v>
      </c>
      <c r="AO140" s="1">
        <v>0.315</v>
      </c>
      <c r="AP140" s="1">
        <v>0.24099999999999999</v>
      </c>
      <c r="AQ140" s="1">
        <v>0.55600000000000005</v>
      </c>
      <c r="AR140" s="1">
        <v>154</v>
      </c>
      <c r="AS140" s="1">
        <f>Table1[[#This Row],[Shots]]/Table1[[#This Row],[GP]]</f>
        <v>2.8518518518518516</v>
      </c>
      <c r="AT140" s="3">
        <v>0.11</v>
      </c>
      <c r="AU140" s="1">
        <v>41</v>
      </c>
      <c r="AV140" s="1">
        <v>30</v>
      </c>
      <c r="AW140" s="1">
        <v>153</v>
      </c>
      <c r="AX140" s="1">
        <v>161</v>
      </c>
      <c r="AY140" s="3">
        <v>0.48730000000000001</v>
      </c>
      <c r="AZ140" s="1">
        <v>184</v>
      </c>
      <c r="BA140" s="32">
        <v>3.4074074074073999</v>
      </c>
      <c r="BB140" s="32">
        <v>3.3087037037037001</v>
      </c>
      <c r="BC140" s="32">
        <v>3.0786094866796567</v>
      </c>
      <c r="BD140" s="34">
        <f>Table1[[#This Row],[FantasyPointsPerGp3YrAvg]]-Table1[[#This Row],[FantasyPointsPerGp]]</f>
        <v>-0.32879792072774316</v>
      </c>
    </row>
    <row r="141" spans="1:56" x14ac:dyDescent="0.2">
      <c r="A141" s="1">
        <v>132</v>
      </c>
      <c r="B141" s="1" t="s">
        <v>222</v>
      </c>
      <c r="C141" s="1" t="s">
        <v>65</v>
      </c>
      <c r="D141" s="1">
        <v>33</v>
      </c>
      <c r="E141" s="1" t="s">
        <v>54</v>
      </c>
      <c r="F141" s="1">
        <v>55</v>
      </c>
      <c r="G141" s="1">
        <v>15</v>
      </c>
      <c r="H141" s="1">
        <v>38</v>
      </c>
      <c r="I141" s="1">
        <v>53</v>
      </c>
      <c r="J141" s="1">
        <v>14</v>
      </c>
      <c r="K141" s="1">
        <v>0</v>
      </c>
      <c r="L141" s="2">
        <v>0.77430555555555547</v>
      </c>
      <c r="M141" s="2">
        <v>0.6333333333333333</v>
      </c>
      <c r="N141" s="2">
        <v>0.12847222222222224</v>
      </c>
      <c r="O141" s="2">
        <v>1.2499999999999999E-2</v>
      </c>
      <c r="P141" s="1">
        <v>10</v>
      </c>
      <c r="Q141" s="1">
        <v>5</v>
      </c>
      <c r="R141" s="1">
        <v>0</v>
      </c>
      <c r="S141" s="1">
        <v>0</v>
      </c>
      <c r="T141" s="1">
        <v>0</v>
      </c>
      <c r="U141" s="1">
        <v>21</v>
      </c>
      <c r="V141" s="1">
        <v>17</v>
      </c>
      <c r="W141" s="1">
        <v>0</v>
      </c>
      <c r="X141" s="1">
        <v>6</v>
      </c>
      <c r="Y141" s="1">
        <v>1</v>
      </c>
      <c r="Z141" s="1">
        <v>31</v>
      </c>
      <c r="AA141" s="1">
        <v>22</v>
      </c>
      <c r="AB141" s="1">
        <v>0</v>
      </c>
      <c r="AC141" s="1">
        <v>6</v>
      </c>
      <c r="AD141" s="1">
        <v>1</v>
      </c>
      <c r="AE141" s="3">
        <v>0.41499999999999998</v>
      </c>
      <c r="AF141" s="1">
        <v>0.88</v>
      </c>
      <c r="AG141" s="1">
        <v>2.2290000000000001</v>
      </c>
      <c r="AH141" s="1">
        <v>3.109</v>
      </c>
      <c r="AI141" s="1">
        <v>0.71799999999999997</v>
      </c>
      <c r="AJ141" s="1">
        <v>1.5069999999999999</v>
      </c>
      <c r="AK141" s="1">
        <v>2.2250000000000001</v>
      </c>
      <c r="AL141" s="1">
        <v>1.7689999999999999</v>
      </c>
      <c r="AM141" s="1">
        <v>6.0149999999999997</v>
      </c>
      <c r="AN141" s="1">
        <v>7.7839999999999998</v>
      </c>
      <c r="AO141" s="1">
        <v>0.27300000000000002</v>
      </c>
      <c r="AP141" s="1">
        <v>0.69099999999999995</v>
      </c>
      <c r="AQ141" s="1">
        <v>0.96399999999999997</v>
      </c>
      <c r="AR141" s="1">
        <v>91</v>
      </c>
      <c r="AS141" s="1">
        <f>Table1[[#This Row],[Shots]]/Table1[[#This Row],[GP]]</f>
        <v>1.6545454545454545</v>
      </c>
      <c r="AT141" s="3">
        <v>0.16500000000000001</v>
      </c>
      <c r="AU141" s="1">
        <v>25</v>
      </c>
      <c r="AV141" s="1">
        <v>27</v>
      </c>
      <c r="AW141" s="1">
        <v>353</v>
      </c>
      <c r="AX141" s="1">
        <v>378</v>
      </c>
      <c r="AY141" s="3">
        <v>0.4829</v>
      </c>
      <c r="AZ141" s="1">
        <v>187.4</v>
      </c>
      <c r="BA141" s="32">
        <v>3.4072727272727201</v>
      </c>
      <c r="BB141" s="32">
        <v>3.3921609538002899</v>
      </c>
      <c r="BC141" s="32">
        <v>3.5051906358668603</v>
      </c>
      <c r="BD141" s="32">
        <f>Table1[[#This Row],[FantasyPointsPerGp3YrAvg]]-Table1[[#This Row],[FantasyPointsPerGp]]</f>
        <v>9.7917908594140179E-2</v>
      </c>
    </row>
    <row r="142" spans="1:56" x14ac:dyDescent="0.2">
      <c r="A142" s="6">
        <v>133</v>
      </c>
      <c r="B142" s="6" t="s">
        <v>223</v>
      </c>
      <c r="C142" s="6" t="s">
        <v>71</v>
      </c>
      <c r="D142" s="6">
        <v>27</v>
      </c>
      <c r="E142" s="6" t="s">
        <v>54</v>
      </c>
      <c r="F142" s="6">
        <v>56</v>
      </c>
      <c r="G142" s="6">
        <v>14</v>
      </c>
      <c r="H142" s="6">
        <v>25</v>
      </c>
      <c r="I142" s="6">
        <v>39</v>
      </c>
      <c r="J142" s="6">
        <v>4</v>
      </c>
      <c r="K142" s="6">
        <v>19</v>
      </c>
      <c r="L142" s="7">
        <v>0.77777777777777779</v>
      </c>
      <c r="M142" s="7">
        <v>0.59027777777777779</v>
      </c>
      <c r="N142" s="7">
        <v>0.11319444444444444</v>
      </c>
      <c r="O142" s="7">
        <v>7.3611111111111113E-2</v>
      </c>
      <c r="P142" s="6">
        <v>13</v>
      </c>
      <c r="Q142" s="6">
        <v>1</v>
      </c>
      <c r="R142" s="6">
        <v>0</v>
      </c>
      <c r="S142" s="6">
        <v>4</v>
      </c>
      <c r="T142" s="6">
        <v>1</v>
      </c>
      <c r="U142" s="6">
        <v>17</v>
      </c>
      <c r="V142" s="6">
        <v>7</v>
      </c>
      <c r="W142" s="6">
        <v>1</v>
      </c>
      <c r="X142" s="6">
        <v>4</v>
      </c>
      <c r="Y142" s="6">
        <v>0</v>
      </c>
      <c r="Z142" s="6">
        <v>30</v>
      </c>
      <c r="AA142" s="6">
        <v>8</v>
      </c>
      <c r="AB142" s="6">
        <v>1</v>
      </c>
      <c r="AC142" s="6">
        <v>8</v>
      </c>
      <c r="AD142" s="6">
        <v>1</v>
      </c>
      <c r="AE142" s="8">
        <v>0.20499999999999999</v>
      </c>
      <c r="AF142" s="6">
        <v>0.80300000000000005</v>
      </c>
      <c r="AG142" s="6">
        <v>1.4350000000000001</v>
      </c>
      <c r="AH142" s="6">
        <v>2.238</v>
      </c>
      <c r="AI142" s="6">
        <v>0.98299999999999998</v>
      </c>
      <c r="AJ142" s="6">
        <v>1.2849999999999999</v>
      </c>
      <c r="AK142" s="6">
        <v>2.2679999999999998</v>
      </c>
      <c r="AL142" s="6">
        <v>0.39400000000000002</v>
      </c>
      <c r="AM142" s="6">
        <v>2.7559999999999998</v>
      </c>
      <c r="AN142" s="6">
        <v>3.15</v>
      </c>
      <c r="AO142" s="6">
        <v>0.25</v>
      </c>
      <c r="AP142" s="6">
        <v>0.44600000000000001</v>
      </c>
      <c r="AQ142" s="6">
        <v>0.69599999999999995</v>
      </c>
      <c r="AR142" s="6">
        <v>111</v>
      </c>
      <c r="AS142" s="6">
        <f>Table1[[#This Row],[Shots]]/Table1[[#This Row],[GP]]</f>
        <v>1.9821428571428572</v>
      </c>
      <c r="AT142" s="8">
        <v>0.126</v>
      </c>
      <c r="AU142" s="6">
        <v>29</v>
      </c>
      <c r="AV142" s="6">
        <v>29</v>
      </c>
      <c r="AW142" s="6">
        <v>518</v>
      </c>
      <c r="AX142" s="6">
        <v>441</v>
      </c>
      <c r="AY142" s="8">
        <v>0.54010000000000002</v>
      </c>
      <c r="AZ142" s="6">
        <v>190.3</v>
      </c>
      <c r="BA142" s="33">
        <v>3.3982142857142801</v>
      </c>
      <c r="BB142" s="33">
        <v>3.3903769841269797</v>
      </c>
      <c r="BC142" s="33">
        <v>3.3496822170602596</v>
      </c>
      <c r="BD142" s="32">
        <f>Table1[[#This Row],[FantasyPointsPerGp3YrAvg]]-Table1[[#This Row],[FantasyPointsPerGp]]</f>
        <v>-4.8532068654020488E-2</v>
      </c>
    </row>
    <row r="143" spans="1:56" x14ac:dyDescent="0.2">
      <c r="A143" s="1">
        <v>205</v>
      </c>
      <c r="B143" s="1" t="s">
        <v>224</v>
      </c>
      <c r="C143" s="1" t="s">
        <v>225</v>
      </c>
      <c r="D143" s="1">
        <v>21</v>
      </c>
      <c r="E143" s="1" t="s">
        <v>54</v>
      </c>
      <c r="F143" s="1">
        <v>55</v>
      </c>
      <c r="G143" s="1">
        <v>16</v>
      </c>
      <c r="H143" s="1">
        <v>17</v>
      </c>
      <c r="I143" s="1">
        <v>33</v>
      </c>
      <c r="J143" s="1">
        <v>40</v>
      </c>
      <c r="K143" s="1">
        <v>3</v>
      </c>
      <c r="L143" s="2">
        <v>0.64444444444444449</v>
      </c>
      <c r="M143" s="2">
        <v>0.57013888888888886</v>
      </c>
      <c r="N143" s="2">
        <v>7.2222222222222229E-2</v>
      </c>
      <c r="O143" s="2">
        <v>1.3888888888888889E-3</v>
      </c>
      <c r="P143" s="1">
        <v>15</v>
      </c>
      <c r="Q143" s="1">
        <v>1</v>
      </c>
      <c r="R143" s="1">
        <v>0</v>
      </c>
      <c r="S143" s="1">
        <v>3</v>
      </c>
      <c r="T143" s="1">
        <v>0</v>
      </c>
      <c r="U143" s="1">
        <v>14</v>
      </c>
      <c r="V143" s="1">
        <v>3</v>
      </c>
      <c r="W143" s="1">
        <v>0</v>
      </c>
      <c r="X143" s="1">
        <v>0</v>
      </c>
      <c r="Y143" s="1">
        <v>0</v>
      </c>
      <c r="Z143" s="1">
        <v>29</v>
      </c>
      <c r="AA143" s="1">
        <v>4</v>
      </c>
      <c r="AB143" s="1">
        <v>0</v>
      </c>
      <c r="AC143" s="1">
        <v>3</v>
      </c>
      <c r="AD143" s="1">
        <v>0</v>
      </c>
      <c r="AE143" s="3">
        <v>0.121</v>
      </c>
      <c r="AF143" s="1">
        <v>1.1279999999999999</v>
      </c>
      <c r="AG143" s="1">
        <v>1.1990000000000001</v>
      </c>
      <c r="AH143" s="1">
        <v>2.327</v>
      </c>
      <c r="AI143" s="1">
        <v>1.1950000000000001</v>
      </c>
      <c r="AJ143" s="1">
        <v>1.1160000000000001</v>
      </c>
      <c r="AK143" s="1">
        <v>2.3109999999999999</v>
      </c>
      <c r="AL143" s="1">
        <v>0.627</v>
      </c>
      <c r="AM143" s="1">
        <v>1.8819999999999999</v>
      </c>
      <c r="AN143" s="1">
        <v>2.5089999999999999</v>
      </c>
      <c r="AO143" s="1">
        <v>0.29099999999999998</v>
      </c>
      <c r="AP143" s="1">
        <v>0.309</v>
      </c>
      <c r="AQ143" s="1">
        <v>0.6</v>
      </c>
      <c r="AR143" s="1">
        <v>94</v>
      </c>
      <c r="AS143" s="1">
        <f>Table1[[#This Row],[Shots]]/Table1[[#This Row],[GP]]</f>
        <v>1.709090909090909</v>
      </c>
      <c r="AT143" s="3">
        <v>0.17</v>
      </c>
      <c r="AU143" s="1">
        <v>93</v>
      </c>
      <c r="AV143" s="1">
        <v>34</v>
      </c>
      <c r="AW143" s="1">
        <v>12</v>
      </c>
      <c r="AX143" s="1">
        <v>22</v>
      </c>
      <c r="AY143" s="3">
        <v>0.35289999999999999</v>
      </c>
      <c r="AZ143" s="1">
        <v>186.8</v>
      </c>
      <c r="BA143" s="32">
        <v>3.3963636363636298</v>
      </c>
      <c r="BB143" s="32">
        <v>2.92404388714733</v>
      </c>
      <c r="BC143" s="32">
        <v>3.1860292580982197</v>
      </c>
      <c r="BD143" s="32">
        <f>Table1[[#This Row],[FantasyPointsPerGp3YrAvg]]-Table1[[#This Row],[FantasyPointsPerGp]]</f>
        <v>-0.21033437826541013</v>
      </c>
    </row>
    <row r="144" spans="1:56" s="24" customFormat="1" x14ac:dyDescent="0.2">
      <c r="A144" s="6">
        <v>91</v>
      </c>
      <c r="B144" s="6" t="s">
        <v>226</v>
      </c>
      <c r="C144" s="6" t="s">
        <v>87</v>
      </c>
      <c r="D144" s="6">
        <v>26</v>
      </c>
      <c r="E144" s="6" t="s">
        <v>54</v>
      </c>
      <c r="F144" s="6">
        <v>21</v>
      </c>
      <c r="G144" s="6">
        <v>5</v>
      </c>
      <c r="H144" s="6">
        <v>10</v>
      </c>
      <c r="I144" s="6">
        <v>15</v>
      </c>
      <c r="J144" s="6">
        <v>4</v>
      </c>
      <c r="K144" s="6">
        <v>5</v>
      </c>
      <c r="L144" s="7">
        <v>0.68472222222222223</v>
      </c>
      <c r="M144" s="7">
        <v>0.57152777777777775</v>
      </c>
      <c r="N144" s="7">
        <v>7.0833333333333331E-2</v>
      </c>
      <c r="O144" s="7">
        <v>4.1666666666666664E-2</v>
      </c>
      <c r="P144" s="6">
        <v>5</v>
      </c>
      <c r="Q144" s="6">
        <v>0</v>
      </c>
      <c r="R144" s="6">
        <v>0</v>
      </c>
      <c r="S144" s="6">
        <v>2</v>
      </c>
      <c r="T144" s="6">
        <v>0</v>
      </c>
      <c r="U144" s="6">
        <v>8</v>
      </c>
      <c r="V144" s="6">
        <v>2</v>
      </c>
      <c r="W144" s="6">
        <v>0</v>
      </c>
      <c r="X144" s="6">
        <v>1</v>
      </c>
      <c r="Y144" s="6">
        <v>0</v>
      </c>
      <c r="Z144" s="6">
        <v>13</v>
      </c>
      <c r="AA144" s="6">
        <v>2</v>
      </c>
      <c r="AB144" s="6">
        <v>0</v>
      </c>
      <c r="AC144" s="6">
        <v>3</v>
      </c>
      <c r="AD144" s="6">
        <v>0</v>
      </c>
      <c r="AE144" s="8">
        <v>0.13300000000000001</v>
      </c>
      <c r="AF144" s="6">
        <v>0.86899999999999999</v>
      </c>
      <c r="AG144" s="6">
        <v>1.738</v>
      </c>
      <c r="AH144" s="6">
        <v>2.6070000000000002</v>
      </c>
      <c r="AI144" s="6">
        <v>1.0409999999999999</v>
      </c>
      <c r="AJ144" s="6">
        <v>1.6659999999999999</v>
      </c>
      <c r="AK144" s="6">
        <v>2.7069999999999999</v>
      </c>
      <c r="AL144" s="6">
        <v>0</v>
      </c>
      <c r="AM144" s="6">
        <v>3.3330000000000002</v>
      </c>
      <c r="AN144" s="6">
        <v>3.3330000000000002</v>
      </c>
      <c r="AO144" s="6">
        <v>0.23799999999999999</v>
      </c>
      <c r="AP144" s="6">
        <v>0.47599999999999998</v>
      </c>
      <c r="AQ144" s="6">
        <v>0.71399999999999997</v>
      </c>
      <c r="AR144" s="6">
        <v>49</v>
      </c>
      <c r="AS144" s="6">
        <f>Table1[[#This Row],[Shots]]/Table1[[#This Row],[GP]]</f>
        <v>2.3333333333333335</v>
      </c>
      <c r="AT144" s="8">
        <v>0.10199999999999999</v>
      </c>
      <c r="AU144" s="6">
        <v>8</v>
      </c>
      <c r="AV144" s="6">
        <v>9</v>
      </c>
      <c r="AW144" s="6">
        <v>13</v>
      </c>
      <c r="AX144" s="6">
        <v>7</v>
      </c>
      <c r="AY144" s="8">
        <v>0.65</v>
      </c>
      <c r="AZ144" s="6">
        <v>71.3</v>
      </c>
      <c r="BA144" s="33">
        <v>3.3952380952380898</v>
      </c>
      <c r="BB144" s="33">
        <v>3.6682072829131602</v>
      </c>
      <c r="BC144" s="33">
        <v>3.7019755869827566</v>
      </c>
      <c r="BD144" s="34">
        <f>Table1[[#This Row],[FantasyPointsPerGp3YrAvg]]-Table1[[#This Row],[FantasyPointsPerGp]]</f>
        <v>0.3067374917446668</v>
      </c>
    </row>
    <row r="145" spans="1:56" x14ac:dyDescent="0.2">
      <c r="A145" s="1">
        <v>707</v>
      </c>
      <c r="B145" s="1" t="s">
        <v>227</v>
      </c>
      <c r="C145" s="1" t="s">
        <v>66</v>
      </c>
      <c r="D145" s="1">
        <v>19</v>
      </c>
      <c r="E145" s="1" t="s">
        <v>92</v>
      </c>
      <c r="F145" s="1">
        <v>4</v>
      </c>
      <c r="G145" s="1">
        <v>1</v>
      </c>
      <c r="H145" s="1">
        <v>1</v>
      </c>
      <c r="I145" s="1">
        <v>2</v>
      </c>
      <c r="J145" s="1">
        <v>0</v>
      </c>
      <c r="K145" s="1">
        <v>4</v>
      </c>
      <c r="L145" s="2">
        <v>0.6791666666666667</v>
      </c>
      <c r="M145" s="2">
        <v>0.61111111111111105</v>
      </c>
      <c r="N145" s="2">
        <v>5.9027777777777783E-2</v>
      </c>
      <c r="O145" s="2">
        <v>9.0277777777777787E-3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2</v>
      </c>
      <c r="AA145" s="1">
        <v>0</v>
      </c>
      <c r="AB145" s="1">
        <v>0</v>
      </c>
      <c r="AC145" s="1">
        <v>0</v>
      </c>
      <c r="AD145" s="1">
        <v>0</v>
      </c>
      <c r="AE145" s="3">
        <v>0</v>
      </c>
      <c r="AF145" s="1">
        <v>0.92</v>
      </c>
      <c r="AG145" s="1">
        <v>0.92</v>
      </c>
      <c r="AH145" s="1">
        <v>1.84</v>
      </c>
      <c r="AI145" s="1">
        <v>1.0229999999999999</v>
      </c>
      <c r="AJ145" s="1">
        <v>1.0229999999999999</v>
      </c>
      <c r="AK145" s="1">
        <v>2.0449999999999999</v>
      </c>
      <c r="AL145" s="1">
        <v>0</v>
      </c>
      <c r="AM145" s="1">
        <v>0</v>
      </c>
      <c r="AN145" s="1">
        <v>0</v>
      </c>
      <c r="AO145" s="1">
        <v>0.25</v>
      </c>
      <c r="AP145" s="1">
        <v>0.25</v>
      </c>
      <c r="AQ145" s="1">
        <v>0.5</v>
      </c>
      <c r="AR145" s="1">
        <v>6</v>
      </c>
      <c r="AS145" s="5">
        <f>Table1[[#This Row],[Shots]]/Table1[[#This Row],[GP]]</f>
        <v>1.5</v>
      </c>
      <c r="AT145" s="3">
        <v>0.16700000000000001</v>
      </c>
      <c r="AU145" s="1">
        <v>4</v>
      </c>
      <c r="AV145" s="1">
        <v>0</v>
      </c>
      <c r="AW145" s="1">
        <v>0</v>
      </c>
      <c r="AX145" s="1">
        <v>0</v>
      </c>
      <c r="AY145" s="3">
        <v>0</v>
      </c>
      <c r="AZ145" s="1">
        <v>13.5</v>
      </c>
      <c r="BA145" s="32">
        <v>3.375</v>
      </c>
      <c r="BB145" s="32">
        <v>0</v>
      </c>
      <c r="BC145" s="32">
        <v>0</v>
      </c>
      <c r="BD145" s="32">
        <f>Table1[[#This Row],[FantasyPointsPerGp3YrAvg]]-Table1[[#This Row],[FantasyPointsPerGp]]</f>
        <v>-3.375</v>
      </c>
    </row>
    <row r="146" spans="1:56" x14ac:dyDescent="0.2">
      <c r="A146" s="1">
        <v>237</v>
      </c>
      <c r="B146" s="1" t="s">
        <v>228</v>
      </c>
      <c r="C146" s="1" t="s">
        <v>148</v>
      </c>
      <c r="D146" s="1">
        <v>20</v>
      </c>
      <c r="E146" s="1" t="s">
        <v>54</v>
      </c>
      <c r="F146" s="1">
        <v>55</v>
      </c>
      <c r="G146" s="1">
        <v>20</v>
      </c>
      <c r="H146" s="1">
        <v>18</v>
      </c>
      <c r="I146" s="1">
        <v>38</v>
      </c>
      <c r="J146" s="1">
        <v>28</v>
      </c>
      <c r="K146" s="1">
        <v>0</v>
      </c>
      <c r="L146" s="2">
        <v>0.66736111111111107</v>
      </c>
      <c r="M146" s="2">
        <v>0.52222222222222225</v>
      </c>
      <c r="N146" s="2">
        <v>8.2638888888888887E-2</v>
      </c>
      <c r="O146" s="2">
        <v>6.1805555555555558E-2</v>
      </c>
      <c r="P146" s="1">
        <v>17</v>
      </c>
      <c r="Q146" s="1">
        <v>3</v>
      </c>
      <c r="R146" s="1">
        <v>0</v>
      </c>
      <c r="S146" s="1">
        <v>1</v>
      </c>
      <c r="T146" s="1">
        <v>0</v>
      </c>
      <c r="U146" s="1">
        <v>14</v>
      </c>
      <c r="V146" s="1">
        <v>4</v>
      </c>
      <c r="W146" s="1">
        <v>0</v>
      </c>
      <c r="X146" s="1">
        <v>2</v>
      </c>
      <c r="Y146" s="1">
        <v>0</v>
      </c>
      <c r="Z146" s="1">
        <v>31</v>
      </c>
      <c r="AA146" s="1">
        <v>7</v>
      </c>
      <c r="AB146" s="1">
        <v>0</v>
      </c>
      <c r="AC146" s="1">
        <v>3</v>
      </c>
      <c r="AD146" s="1">
        <v>0</v>
      </c>
      <c r="AE146" s="3">
        <v>0.184</v>
      </c>
      <c r="AF146" s="1">
        <v>1.3620000000000001</v>
      </c>
      <c r="AG146" s="1">
        <v>1.226</v>
      </c>
      <c r="AH146" s="1">
        <v>2.5880000000000001</v>
      </c>
      <c r="AI146" s="1">
        <v>1.4790000000000001</v>
      </c>
      <c r="AJ146" s="1">
        <v>1.218</v>
      </c>
      <c r="AK146" s="1">
        <v>2.698</v>
      </c>
      <c r="AL146" s="1">
        <v>1.6379999999999999</v>
      </c>
      <c r="AM146" s="1">
        <v>2.1829999999999998</v>
      </c>
      <c r="AN146" s="1">
        <v>3.8210000000000002</v>
      </c>
      <c r="AO146" s="1">
        <v>0.36399999999999999</v>
      </c>
      <c r="AP146" s="1">
        <v>0.32700000000000001</v>
      </c>
      <c r="AQ146" s="1">
        <v>0.69099999999999995</v>
      </c>
      <c r="AR146" s="1">
        <v>122</v>
      </c>
      <c r="AS146" s="1">
        <f>Table1[[#This Row],[Shots]]/Table1[[#This Row],[GP]]</f>
        <v>2.2181818181818183</v>
      </c>
      <c r="AT146" s="3">
        <v>0.16400000000000001</v>
      </c>
      <c r="AU146" s="1">
        <v>48</v>
      </c>
      <c r="AV146" s="1">
        <v>21</v>
      </c>
      <c r="AW146" s="1">
        <v>6</v>
      </c>
      <c r="AX146" s="1">
        <v>9</v>
      </c>
      <c r="AY146" s="3">
        <v>0.4</v>
      </c>
      <c r="AZ146" s="1">
        <v>185.2</v>
      </c>
      <c r="BA146" s="32">
        <v>3.3672727272727201</v>
      </c>
      <c r="BB146" s="32">
        <v>2.77113636363636</v>
      </c>
      <c r="BC146" s="32">
        <v>0</v>
      </c>
      <c r="BD146" s="32">
        <f>Table1[[#This Row],[FantasyPointsPerGp3YrAvg]]-Table1[[#This Row],[FantasyPointsPerGp]]</f>
        <v>-3.3672727272727201</v>
      </c>
    </row>
    <row r="147" spans="1:56" s="10" customFormat="1" x14ac:dyDescent="0.2">
      <c r="A147" s="1">
        <v>144</v>
      </c>
      <c r="B147" s="1" t="s">
        <v>229</v>
      </c>
      <c r="C147" s="1" t="s">
        <v>112</v>
      </c>
      <c r="D147" s="1">
        <v>37</v>
      </c>
      <c r="E147" s="1" t="s">
        <v>92</v>
      </c>
      <c r="F147" s="1">
        <v>56</v>
      </c>
      <c r="G147" s="1">
        <v>9</v>
      </c>
      <c r="H147" s="1">
        <v>17</v>
      </c>
      <c r="I147" s="1">
        <v>26</v>
      </c>
      <c r="J147" s="1">
        <v>14</v>
      </c>
      <c r="K147" s="1">
        <v>5</v>
      </c>
      <c r="L147" s="2">
        <v>0.9555555555555556</v>
      </c>
      <c r="M147" s="2">
        <v>0.72986111111111107</v>
      </c>
      <c r="N147" s="2">
        <v>9.8611111111111108E-2</v>
      </c>
      <c r="O147" s="2">
        <v>0.12638888888888888</v>
      </c>
      <c r="P147" s="1">
        <v>5</v>
      </c>
      <c r="Q147" s="1">
        <v>4</v>
      </c>
      <c r="R147" s="1">
        <v>0</v>
      </c>
      <c r="S147" s="1">
        <v>2</v>
      </c>
      <c r="T147" s="1">
        <v>0</v>
      </c>
      <c r="U147" s="1">
        <v>13</v>
      </c>
      <c r="V147" s="1">
        <v>4</v>
      </c>
      <c r="W147" s="1">
        <v>0</v>
      </c>
      <c r="X147" s="1">
        <v>3</v>
      </c>
      <c r="Y147" s="1">
        <v>1</v>
      </c>
      <c r="Z147" s="1">
        <v>18</v>
      </c>
      <c r="AA147" s="1">
        <v>8</v>
      </c>
      <c r="AB147" s="1">
        <v>0</v>
      </c>
      <c r="AC147" s="1">
        <v>5</v>
      </c>
      <c r="AD147" s="1">
        <v>1</v>
      </c>
      <c r="AE147" s="3">
        <v>0.308</v>
      </c>
      <c r="AF147" s="1">
        <v>0.42</v>
      </c>
      <c r="AG147" s="1">
        <v>0.79400000000000004</v>
      </c>
      <c r="AH147" s="1">
        <v>1.214</v>
      </c>
      <c r="AI147" s="1">
        <v>0.30599999999999999</v>
      </c>
      <c r="AJ147" s="1">
        <v>0.79500000000000004</v>
      </c>
      <c r="AK147" s="1">
        <v>1.1000000000000001</v>
      </c>
      <c r="AL147" s="1">
        <v>1.8089999999999999</v>
      </c>
      <c r="AM147" s="1">
        <v>1.8089999999999999</v>
      </c>
      <c r="AN147" s="1">
        <v>3.6179999999999999</v>
      </c>
      <c r="AO147" s="1">
        <v>0.161</v>
      </c>
      <c r="AP147" s="1">
        <v>0.30399999999999999</v>
      </c>
      <c r="AQ147" s="1">
        <v>0.46400000000000002</v>
      </c>
      <c r="AR147" s="1">
        <v>142</v>
      </c>
      <c r="AS147" s="5">
        <f>Table1[[#This Row],[Shots]]/Table1[[#This Row],[GP]]</f>
        <v>2.5357142857142856</v>
      </c>
      <c r="AT147" s="3">
        <v>6.3E-2</v>
      </c>
      <c r="AU147" s="1">
        <v>51</v>
      </c>
      <c r="AV147" s="1">
        <v>110</v>
      </c>
      <c r="AW147" s="1">
        <v>0</v>
      </c>
      <c r="AX147" s="1">
        <v>0</v>
      </c>
      <c r="AY147" s="3">
        <v>0</v>
      </c>
      <c r="AZ147" s="1">
        <v>188</v>
      </c>
      <c r="BA147" s="32">
        <v>3.3571428571428501</v>
      </c>
      <c r="BB147" s="32">
        <v>3.3127380952380898</v>
      </c>
      <c r="BC147" s="32">
        <v>3.8187484737484696</v>
      </c>
      <c r="BD147" s="33">
        <f>Table1[[#This Row],[FantasyPointsPerGp3YrAvg]]-Table1[[#This Row],[FantasyPointsPerGp]]</f>
        <v>0.4616056166056195</v>
      </c>
    </row>
    <row r="148" spans="1:56" x14ac:dyDescent="0.2">
      <c r="A148" s="1">
        <v>157</v>
      </c>
      <c r="B148" s="1" t="s">
        <v>230</v>
      </c>
      <c r="C148" s="1" t="s">
        <v>63</v>
      </c>
      <c r="D148" s="1">
        <v>34</v>
      </c>
      <c r="E148" s="1" t="s">
        <v>54</v>
      </c>
      <c r="F148" s="1">
        <v>51</v>
      </c>
      <c r="G148" s="1">
        <v>8</v>
      </c>
      <c r="H148" s="1">
        <v>36</v>
      </c>
      <c r="I148" s="1">
        <v>44</v>
      </c>
      <c r="J148" s="1">
        <v>16</v>
      </c>
      <c r="K148" s="1">
        <v>16</v>
      </c>
      <c r="L148" s="2">
        <v>0.71388888888888891</v>
      </c>
      <c r="M148" s="2">
        <v>0.60625000000000007</v>
      </c>
      <c r="N148" s="2">
        <v>0.10486111111111111</v>
      </c>
      <c r="O148" s="2">
        <v>2.0833333333333333E-3</v>
      </c>
      <c r="P148" s="1">
        <v>5</v>
      </c>
      <c r="Q148" s="1">
        <v>3</v>
      </c>
      <c r="R148" s="1">
        <v>0</v>
      </c>
      <c r="S148" s="1">
        <v>1</v>
      </c>
      <c r="T148" s="1">
        <v>0</v>
      </c>
      <c r="U148" s="1">
        <v>23</v>
      </c>
      <c r="V148" s="1">
        <v>13</v>
      </c>
      <c r="W148" s="1">
        <v>0</v>
      </c>
      <c r="X148" s="1">
        <v>8</v>
      </c>
      <c r="Y148" s="1">
        <v>3</v>
      </c>
      <c r="Z148" s="1">
        <v>28</v>
      </c>
      <c r="AA148" s="1">
        <v>16</v>
      </c>
      <c r="AB148" s="1">
        <v>0</v>
      </c>
      <c r="AC148" s="1">
        <v>9</v>
      </c>
      <c r="AD148" s="1">
        <v>3</v>
      </c>
      <c r="AE148" s="3">
        <v>0.36399999999999999</v>
      </c>
      <c r="AF148" s="1">
        <v>0.54900000000000004</v>
      </c>
      <c r="AG148" s="1">
        <v>2.472</v>
      </c>
      <c r="AH148" s="1">
        <v>3.0209999999999999</v>
      </c>
      <c r="AI148" s="1">
        <v>0.40400000000000003</v>
      </c>
      <c r="AJ148" s="1">
        <v>1.859</v>
      </c>
      <c r="AK148" s="1">
        <v>2.2629999999999999</v>
      </c>
      <c r="AL148" s="1">
        <v>1.3979999999999999</v>
      </c>
      <c r="AM148" s="1">
        <v>6.0570000000000004</v>
      </c>
      <c r="AN148" s="1">
        <v>7.4539999999999997</v>
      </c>
      <c r="AO148" s="1">
        <v>0.157</v>
      </c>
      <c r="AP148" s="1">
        <v>0.70599999999999996</v>
      </c>
      <c r="AQ148" s="1">
        <v>0.86299999999999999</v>
      </c>
      <c r="AR148" s="1">
        <v>83</v>
      </c>
      <c r="AS148" s="1">
        <f>Table1[[#This Row],[Shots]]/Table1[[#This Row],[GP]]</f>
        <v>1.6274509803921569</v>
      </c>
      <c r="AT148" s="3">
        <v>9.6000000000000002E-2</v>
      </c>
      <c r="AU148" s="1">
        <v>25</v>
      </c>
      <c r="AV148" s="1">
        <v>26</v>
      </c>
      <c r="AW148" s="1">
        <v>321</v>
      </c>
      <c r="AX148" s="1">
        <v>271</v>
      </c>
      <c r="AY148" s="3">
        <v>0.54220000000000002</v>
      </c>
      <c r="AZ148" s="1">
        <v>171.2</v>
      </c>
      <c r="BA148" s="32">
        <v>3.35686274509803</v>
      </c>
      <c r="BB148" s="32">
        <v>3.18990678238508</v>
      </c>
      <c r="BC148" s="32">
        <v>3.1916250977217402</v>
      </c>
      <c r="BD148" s="32">
        <f>Table1[[#This Row],[FantasyPointsPerGp3YrAvg]]-Table1[[#This Row],[FantasyPointsPerGp]]</f>
        <v>-0.16523764737628976</v>
      </c>
    </row>
    <row r="149" spans="1:56" s="10" customFormat="1" x14ac:dyDescent="0.2">
      <c r="A149" s="1">
        <v>708</v>
      </c>
      <c r="B149" s="1" t="s">
        <v>231</v>
      </c>
      <c r="C149" s="1" t="s">
        <v>122</v>
      </c>
      <c r="D149" s="1">
        <v>21</v>
      </c>
      <c r="E149" s="1" t="s">
        <v>54</v>
      </c>
      <c r="F149" s="1">
        <v>40</v>
      </c>
      <c r="G149" s="1">
        <v>11</v>
      </c>
      <c r="H149" s="1">
        <v>11</v>
      </c>
      <c r="I149" s="1">
        <v>22</v>
      </c>
      <c r="J149" s="1">
        <v>4</v>
      </c>
      <c r="K149" s="1">
        <v>-10</v>
      </c>
      <c r="L149" s="2">
        <v>0.6166666666666667</v>
      </c>
      <c r="M149" s="2">
        <v>0.51874999999999993</v>
      </c>
      <c r="N149" s="2">
        <v>9.7222222222222224E-2</v>
      </c>
      <c r="O149" s="2">
        <v>0</v>
      </c>
      <c r="P149" s="1">
        <v>5</v>
      </c>
      <c r="Q149" s="1">
        <v>6</v>
      </c>
      <c r="R149" s="1">
        <v>0</v>
      </c>
      <c r="S149" s="1">
        <v>4</v>
      </c>
      <c r="T149" s="1">
        <v>1</v>
      </c>
      <c r="U149" s="1">
        <v>5</v>
      </c>
      <c r="V149" s="1">
        <v>6</v>
      </c>
      <c r="W149" s="1">
        <v>0</v>
      </c>
      <c r="X149" s="1">
        <v>2</v>
      </c>
      <c r="Y149" s="1">
        <v>0</v>
      </c>
      <c r="Z149" s="1">
        <v>10</v>
      </c>
      <c r="AA149" s="1">
        <v>12</v>
      </c>
      <c r="AB149" s="1">
        <v>0</v>
      </c>
      <c r="AC149" s="1">
        <v>6</v>
      </c>
      <c r="AD149" s="1">
        <v>1</v>
      </c>
      <c r="AE149" s="3">
        <v>0.54500000000000004</v>
      </c>
      <c r="AF149" s="1">
        <v>1.1140000000000001</v>
      </c>
      <c r="AG149" s="1">
        <v>1.1140000000000001</v>
      </c>
      <c r="AH149" s="1">
        <v>2.2290000000000001</v>
      </c>
      <c r="AI149" s="1">
        <v>0.60199999999999998</v>
      </c>
      <c r="AJ149" s="1">
        <v>0.60199999999999998</v>
      </c>
      <c r="AK149" s="1">
        <v>1.204</v>
      </c>
      <c r="AL149" s="1">
        <v>3.8439999999999999</v>
      </c>
      <c r="AM149" s="1">
        <v>3.8439999999999999</v>
      </c>
      <c r="AN149" s="1">
        <v>7.6879999999999997</v>
      </c>
      <c r="AO149" s="1">
        <v>0.27500000000000002</v>
      </c>
      <c r="AP149" s="1">
        <v>0.27500000000000002</v>
      </c>
      <c r="AQ149" s="1">
        <v>0.55000000000000004</v>
      </c>
      <c r="AR149" s="1">
        <v>65</v>
      </c>
      <c r="AS149" s="1">
        <f>Table1[[#This Row],[Shots]]/Table1[[#This Row],[GP]]</f>
        <v>1.625</v>
      </c>
      <c r="AT149" s="3">
        <v>0.16900000000000001</v>
      </c>
      <c r="AU149" s="1">
        <v>78</v>
      </c>
      <c r="AV149" s="1">
        <v>16</v>
      </c>
      <c r="AW149" s="1">
        <v>1</v>
      </c>
      <c r="AX149" s="1">
        <v>5</v>
      </c>
      <c r="AY149" s="3">
        <v>0.16669999999999999</v>
      </c>
      <c r="AZ149" s="1">
        <v>134.19999999999999</v>
      </c>
      <c r="BA149" s="32">
        <v>3.3549999999999902</v>
      </c>
      <c r="BB149" s="32">
        <v>0</v>
      </c>
      <c r="BC149" s="32">
        <v>0</v>
      </c>
      <c r="BD149" s="33">
        <f>Table1[[#This Row],[FantasyPointsPerGp3YrAvg]]-Table1[[#This Row],[FantasyPointsPerGp]]</f>
        <v>-3.3549999999999902</v>
      </c>
    </row>
    <row r="150" spans="1:56" x14ac:dyDescent="0.2">
      <c r="A150" s="1">
        <v>238</v>
      </c>
      <c r="B150" s="1" t="s">
        <v>232</v>
      </c>
      <c r="C150" s="1" t="s">
        <v>225</v>
      </c>
      <c r="D150" s="1">
        <v>28</v>
      </c>
      <c r="E150" s="1" t="s">
        <v>54</v>
      </c>
      <c r="F150" s="1">
        <v>13</v>
      </c>
      <c r="G150" s="1">
        <v>2</v>
      </c>
      <c r="H150" s="1">
        <v>4</v>
      </c>
      <c r="I150" s="1">
        <v>6</v>
      </c>
      <c r="J150" s="1">
        <v>28</v>
      </c>
      <c r="K150" s="1">
        <v>4</v>
      </c>
      <c r="L150" s="2">
        <v>0.53819444444444442</v>
      </c>
      <c r="M150" s="2">
        <v>0.50208333333333333</v>
      </c>
      <c r="N150" s="2">
        <v>2.9166666666666664E-2</v>
      </c>
      <c r="O150" s="2">
        <v>5.5555555555555558E-3</v>
      </c>
      <c r="P150" s="1">
        <v>2</v>
      </c>
      <c r="Q150" s="1">
        <v>0</v>
      </c>
      <c r="R150" s="1">
        <v>0</v>
      </c>
      <c r="S150" s="1">
        <v>0</v>
      </c>
      <c r="T150" s="1">
        <v>0</v>
      </c>
      <c r="U150" s="1">
        <v>3</v>
      </c>
      <c r="V150" s="1">
        <v>1</v>
      </c>
      <c r="W150" s="1">
        <v>0</v>
      </c>
      <c r="X150" s="1">
        <v>1</v>
      </c>
      <c r="Y150" s="1">
        <v>0</v>
      </c>
      <c r="Z150" s="1">
        <v>5</v>
      </c>
      <c r="AA150" s="1">
        <v>1</v>
      </c>
      <c r="AB150" s="1">
        <v>0</v>
      </c>
      <c r="AC150" s="1">
        <v>1</v>
      </c>
      <c r="AD150" s="1">
        <v>0</v>
      </c>
      <c r="AE150" s="3">
        <v>0.16700000000000001</v>
      </c>
      <c r="AF150" s="1">
        <v>0.71399999999999997</v>
      </c>
      <c r="AG150" s="1">
        <v>1.429</v>
      </c>
      <c r="AH150" s="1">
        <v>2.1429999999999998</v>
      </c>
      <c r="AI150" s="1">
        <v>0.76500000000000001</v>
      </c>
      <c r="AJ150" s="1">
        <v>1.1479999999999999</v>
      </c>
      <c r="AK150" s="1">
        <v>1.913</v>
      </c>
      <c r="AL150" s="1">
        <v>0</v>
      </c>
      <c r="AM150" s="1">
        <v>6.4630000000000001</v>
      </c>
      <c r="AN150" s="1">
        <v>6.4630000000000001</v>
      </c>
      <c r="AO150" s="1">
        <v>0.154</v>
      </c>
      <c r="AP150" s="1">
        <v>0.308</v>
      </c>
      <c r="AQ150" s="1">
        <v>0.46200000000000002</v>
      </c>
      <c r="AR150" s="1">
        <v>23</v>
      </c>
      <c r="AS150" s="1">
        <f>Table1[[#This Row],[Shots]]/Table1[[#This Row],[GP]]</f>
        <v>1.7692307692307692</v>
      </c>
      <c r="AT150" s="3">
        <v>8.6999999999999994E-2</v>
      </c>
      <c r="AU150" s="1">
        <v>29</v>
      </c>
      <c r="AV150" s="1">
        <v>3</v>
      </c>
      <c r="AW150" s="1">
        <v>33</v>
      </c>
      <c r="AX150" s="1">
        <v>30</v>
      </c>
      <c r="AY150" s="3">
        <v>0.52380000000000004</v>
      </c>
      <c r="AZ150" s="1">
        <v>43.6</v>
      </c>
      <c r="BA150" s="32">
        <v>3.3538461538461499</v>
      </c>
      <c r="BB150" s="32">
        <v>2.76581196581196</v>
      </c>
      <c r="BC150" s="32">
        <v>2.4494301994301932</v>
      </c>
      <c r="BD150" s="32">
        <f>Table1[[#This Row],[FantasyPointsPerGp3YrAvg]]-Table1[[#This Row],[FantasyPointsPerGp]]</f>
        <v>-0.90441595441595668</v>
      </c>
    </row>
    <row r="151" spans="1:56" x14ac:dyDescent="0.2">
      <c r="A151" s="1">
        <v>709</v>
      </c>
      <c r="B151" s="1" t="s">
        <v>233</v>
      </c>
      <c r="C151" s="1" t="s">
        <v>53</v>
      </c>
      <c r="D151" s="1">
        <v>22</v>
      </c>
      <c r="E151" s="1" t="s">
        <v>54</v>
      </c>
      <c r="F151" s="1">
        <v>55</v>
      </c>
      <c r="G151" s="1">
        <v>15</v>
      </c>
      <c r="H151" s="1">
        <v>10</v>
      </c>
      <c r="I151" s="1">
        <v>25</v>
      </c>
      <c r="J151" s="1">
        <v>16</v>
      </c>
      <c r="K151" s="1">
        <v>6</v>
      </c>
      <c r="L151" s="2">
        <v>0.62986111111111109</v>
      </c>
      <c r="M151" s="2">
        <v>0.58263888888888882</v>
      </c>
      <c r="N151" s="2">
        <v>4.5833333333333337E-2</v>
      </c>
      <c r="O151" s="2">
        <v>6.9444444444444447E-4</v>
      </c>
      <c r="P151" s="1">
        <v>13</v>
      </c>
      <c r="Q151" s="1">
        <v>2</v>
      </c>
      <c r="R151" s="1">
        <v>0</v>
      </c>
      <c r="S151" s="1">
        <v>0</v>
      </c>
      <c r="T151" s="1">
        <v>0</v>
      </c>
      <c r="U151" s="1">
        <v>8</v>
      </c>
      <c r="V151" s="1">
        <v>2</v>
      </c>
      <c r="W151" s="1">
        <v>0</v>
      </c>
      <c r="X151" s="1">
        <v>1</v>
      </c>
      <c r="Y151" s="1">
        <v>0</v>
      </c>
      <c r="Z151" s="1">
        <v>21</v>
      </c>
      <c r="AA151" s="1">
        <v>4</v>
      </c>
      <c r="AB151" s="1">
        <v>0</v>
      </c>
      <c r="AC151" s="1">
        <v>1</v>
      </c>
      <c r="AD151" s="1">
        <v>0</v>
      </c>
      <c r="AE151" s="3">
        <v>0.16</v>
      </c>
      <c r="AF151" s="1">
        <v>1.0820000000000001</v>
      </c>
      <c r="AG151" s="1">
        <v>0.72099999999999997</v>
      </c>
      <c r="AH151" s="1">
        <v>1.8029999999999999</v>
      </c>
      <c r="AI151" s="1">
        <v>1.0129999999999999</v>
      </c>
      <c r="AJ151" s="1">
        <v>0.624</v>
      </c>
      <c r="AK151" s="1">
        <v>1.637</v>
      </c>
      <c r="AL151" s="1">
        <v>1.9590000000000001</v>
      </c>
      <c r="AM151" s="1">
        <v>1.9590000000000001</v>
      </c>
      <c r="AN151" s="1">
        <v>3.9180000000000001</v>
      </c>
      <c r="AO151" s="1">
        <v>0.27300000000000002</v>
      </c>
      <c r="AP151" s="1">
        <v>0.182</v>
      </c>
      <c r="AQ151" s="1">
        <v>0.45500000000000002</v>
      </c>
      <c r="AR151" s="1">
        <v>115</v>
      </c>
      <c r="AS151" s="1">
        <f>Table1[[#This Row],[Shots]]/Table1[[#This Row],[GP]]</f>
        <v>2.0909090909090908</v>
      </c>
      <c r="AT151" s="3">
        <v>0.13</v>
      </c>
      <c r="AU151" s="1">
        <v>101</v>
      </c>
      <c r="AV151" s="1">
        <v>20</v>
      </c>
      <c r="AW151" s="1">
        <v>0</v>
      </c>
      <c r="AX151" s="1">
        <v>3</v>
      </c>
      <c r="AY151" s="3">
        <v>0</v>
      </c>
      <c r="AZ151" s="1">
        <v>182</v>
      </c>
      <c r="BA151" s="32">
        <v>3.3090909090909002</v>
      </c>
      <c r="BB151" s="32">
        <v>0</v>
      </c>
      <c r="BC151" s="32">
        <v>0</v>
      </c>
      <c r="BD151" s="32">
        <f>Table1[[#This Row],[FantasyPointsPerGp3YrAvg]]-Table1[[#This Row],[FantasyPointsPerGp]]</f>
        <v>-3.3090909090909002</v>
      </c>
    </row>
    <row r="152" spans="1:56" s="19" customFormat="1" x14ac:dyDescent="0.2">
      <c r="A152" s="1">
        <v>710</v>
      </c>
      <c r="B152" s="1" t="s">
        <v>234</v>
      </c>
      <c r="C152" s="1" t="s">
        <v>96</v>
      </c>
      <c r="D152" s="1">
        <v>19</v>
      </c>
      <c r="E152" s="1" t="s">
        <v>54</v>
      </c>
      <c r="F152" s="1">
        <v>10</v>
      </c>
      <c r="G152" s="1">
        <v>4</v>
      </c>
      <c r="H152" s="1">
        <v>1</v>
      </c>
      <c r="I152" s="1">
        <v>5</v>
      </c>
      <c r="J152" s="1">
        <v>2</v>
      </c>
      <c r="K152" s="1">
        <v>-1</v>
      </c>
      <c r="L152" s="2">
        <v>0.58124999999999993</v>
      </c>
      <c r="M152" s="2">
        <v>0.51458333333333328</v>
      </c>
      <c r="N152" s="2">
        <v>6.5972222222222224E-2</v>
      </c>
      <c r="O152" s="2">
        <v>0</v>
      </c>
      <c r="P152" s="1">
        <v>4</v>
      </c>
      <c r="Q152" s="1">
        <v>0</v>
      </c>
      <c r="R152" s="1">
        <v>0</v>
      </c>
      <c r="S152" s="1">
        <v>2</v>
      </c>
      <c r="T152" s="1">
        <v>2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5</v>
      </c>
      <c r="AA152" s="1">
        <v>0</v>
      </c>
      <c r="AB152" s="1">
        <v>0</v>
      </c>
      <c r="AC152" s="1">
        <v>2</v>
      </c>
      <c r="AD152" s="1">
        <v>2</v>
      </c>
      <c r="AE152" s="3">
        <v>0</v>
      </c>
      <c r="AF152" s="1">
        <v>1.7190000000000001</v>
      </c>
      <c r="AG152" s="1">
        <v>0.43</v>
      </c>
      <c r="AH152" s="1">
        <v>2.149</v>
      </c>
      <c r="AI152" s="1">
        <v>1.9410000000000001</v>
      </c>
      <c r="AJ152" s="1">
        <v>0.48499999999999999</v>
      </c>
      <c r="AK152" s="1">
        <v>2.427</v>
      </c>
      <c r="AL152" s="1">
        <v>0</v>
      </c>
      <c r="AM152" s="1">
        <v>0</v>
      </c>
      <c r="AN152" s="1">
        <v>0</v>
      </c>
      <c r="AO152" s="1">
        <v>0.4</v>
      </c>
      <c r="AP152" s="1">
        <v>0.1</v>
      </c>
      <c r="AQ152" s="1">
        <v>0.5</v>
      </c>
      <c r="AR152" s="1">
        <v>30</v>
      </c>
      <c r="AS152" s="1">
        <f>Table1[[#This Row],[Shots]]/Table1[[#This Row],[GP]]</f>
        <v>3</v>
      </c>
      <c r="AT152" s="3">
        <v>0.13300000000000001</v>
      </c>
      <c r="AU152" s="1">
        <v>3</v>
      </c>
      <c r="AV152" s="1">
        <v>0</v>
      </c>
      <c r="AW152" s="1">
        <v>0</v>
      </c>
      <c r="AX152" s="1">
        <v>0</v>
      </c>
      <c r="AY152" s="3">
        <v>0</v>
      </c>
      <c r="AZ152" s="1">
        <v>33</v>
      </c>
      <c r="BA152" s="32">
        <v>3.3</v>
      </c>
      <c r="BB152" s="32">
        <v>0</v>
      </c>
      <c r="BC152" s="32">
        <v>0</v>
      </c>
      <c r="BD152" s="36">
        <f>Table1[[#This Row],[FantasyPointsPerGp3YrAvg]]-Table1[[#This Row],[FantasyPointsPerGp]]</f>
        <v>-3.3</v>
      </c>
    </row>
    <row r="153" spans="1:56" s="10" customFormat="1" x14ac:dyDescent="0.2">
      <c r="A153" s="20">
        <v>126</v>
      </c>
      <c r="B153" s="20" t="s">
        <v>235</v>
      </c>
      <c r="C153" s="20" t="s">
        <v>115</v>
      </c>
      <c r="D153" s="20">
        <v>29</v>
      </c>
      <c r="E153" s="20" t="s">
        <v>92</v>
      </c>
      <c r="F153" s="20">
        <v>51</v>
      </c>
      <c r="G153" s="20">
        <v>2</v>
      </c>
      <c r="H153" s="20">
        <v>30</v>
      </c>
      <c r="I153" s="20">
        <v>32</v>
      </c>
      <c r="J153" s="20">
        <v>25</v>
      </c>
      <c r="K153" s="20">
        <v>11</v>
      </c>
      <c r="L153" s="21">
        <v>0.93888888888888899</v>
      </c>
      <c r="M153" s="21">
        <v>0.80347222222222225</v>
      </c>
      <c r="N153" s="21">
        <v>0.11875000000000001</v>
      </c>
      <c r="O153" s="21">
        <v>1.6666666666666666E-2</v>
      </c>
      <c r="P153" s="20">
        <v>1</v>
      </c>
      <c r="Q153" s="20">
        <v>1</v>
      </c>
      <c r="R153" s="20">
        <v>0</v>
      </c>
      <c r="S153" s="20">
        <v>0</v>
      </c>
      <c r="T153" s="20">
        <v>0</v>
      </c>
      <c r="U153" s="20">
        <v>18</v>
      </c>
      <c r="V153" s="20">
        <v>12</v>
      </c>
      <c r="W153" s="20">
        <v>0</v>
      </c>
      <c r="X153" s="20">
        <v>5</v>
      </c>
      <c r="Y153" s="20">
        <v>2</v>
      </c>
      <c r="Z153" s="20">
        <v>19</v>
      </c>
      <c r="AA153" s="20">
        <v>13</v>
      </c>
      <c r="AB153" s="20">
        <v>0</v>
      </c>
      <c r="AC153" s="20">
        <v>5</v>
      </c>
      <c r="AD153" s="20">
        <v>2</v>
      </c>
      <c r="AE153" s="22">
        <v>0.40600000000000003</v>
      </c>
      <c r="AF153" s="20">
        <v>0.104</v>
      </c>
      <c r="AG153" s="20">
        <v>1.5649999999999999</v>
      </c>
      <c r="AH153" s="20">
        <v>1.67</v>
      </c>
      <c r="AI153" s="20">
        <v>6.0999999999999999E-2</v>
      </c>
      <c r="AJ153" s="20">
        <v>1.0980000000000001</v>
      </c>
      <c r="AK153" s="20">
        <v>1.159</v>
      </c>
      <c r="AL153" s="20">
        <v>0.41099999999999998</v>
      </c>
      <c r="AM153" s="20">
        <v>4.9340000000000002</v>
      </c>
      <c r="AN153" s="20">
        <v>5.3449999999999998</v>
      </c>
      <c r="AO153" s="20">
        <v>3.9E-2</v>
      </c>
      <c r="AP153" s="20">
        <v>0.58799999999999997</v>
      </c>
      <c r="AQ153" s="20">
        <v>0.627</v>
      </c>
      <c r="AR153" s="20">
        <v>110</v>
      </c>
      <c r="AS153" s="23">
        <f>Table1[[#This Row],[Shots]]/Table1[[#This Row],[GP]]</f>
        <v>2.1568627450980391</v>
      </c>
      <c r="AT153" s="22">
        <v>1.7999999999999999E-2</v>
      </c>
      <c r="AU153" s="20">
        <v>51</v>
      </c>
      <c r="AV153" s="20">
        <v>57</v>
      </c>
      <c r="AW153" s="20">
        <v>0</v>
      </c>
      <c r="AX153" s="20">
        <v>0</v>
      </c>
      <c r="AY153" s="22">
        <v>0</v>
      </c>
      <c r="AZ153" s="20">
        <v>166.9</v>
      </c>
      <c r="BA153" s="34">
        <v>3.2725490196078399</v>
      </c>
      <c r="BB153" s="34">
        <v>3.4280777884924403</v>
      </c>
      <c r="BC153" s="34">
        <v>3.50673935899496</v>
      </c>
      <c r="BD153" s="33">
        <f>Table1[[#This Row],[FantasyPointsPerGp3YrAvg]]-Table1[[#This Row],[FantasyPointsPerGp]]</f>
        <v>0.23419033938712008</v>
      </c>
    </row>
    <row r="154" spans="1:56" x14ac:dyDescent="0.2">
      <c r="A154" s="6">
        <v>95</v>
      </c>
      <c r="B154" s="6" t="s">
        <v>236</v>
      </c>
      <c r="C154" s="6" t="s">
        <v>148</v>
      </c>
      <c r="D154" s="6">
        <v>32</v>
      </c>
      <c r="E154" s="6" t="s">
        <v>54</v>
      </c>
      <c r="F154" s="6">
        <v>54</v>
      </c>
      <c r="G154" s="6">
        <v>16</v>
      </c>
      <c r="H154" s="6">
        <v>27</v>
      </c>
      <c r="I154" s="6">
        <v>43</v>
      </c>
      <c r="J154" s="6">
        <v>12</v>
      </c>
      <c r="K154" s="6">
        <v>-4</v>
      </c>
      <c r="L154" s="7">
        <v>0.75416666666666676</v>
      </c>
      <c r="M154" s="7">
        <v>0.61458333333333337</v>
      </c>
      <c r="N154" s="7">
        <v>0.10902777777777778</v>
      </c>
      <c r="O154" s="7">
        <v>2.9861111111111113E-2</v>
      </c>
      <c r="P154" s="6">
        <v>15</v>
      </c>
      <c r="Q154" s="6">
        <v>1</v>
      </c>
      <c r="R154" s="6">
        <v>0</v>
      </c>
      <c r="S154" s="6">
        <v>2</v>
      </c>
      <c r="T154" s="6">
        <v>0</v>
      </c>
      <c r="U154" s="6">
        <v>17</v>
      </c>
      <c r="V154" s="6">
        <v>10</v>
      </c>
      <c r="W154" s="6">
        <v>0</v>
      </c>
      <c r="X154" s="6">
        <v>3</v>
      </c>
      <c r="Y154" s="6">
        <v>1</v>
      </c>
      <c r="Z154" s="6">
        <v>32</v>
      </c>
      <c r="AA154" s="6">
        <v>11</v>
      </c>
      <c r="AB154" s="6">
        <v>0</v>
      </c>
      <c r="AC154" s="6">
        <v>5</v>
      </c>
      <c r="AD154" s="6">
        <v>1</v>
      </c>
      <c r="AE154" s="8">
        <v>0.25600000000000001</v>
      </c>
      <c r="AF154" s="6">
        <v>0.98199999999999998</v>
      </c>
      <c r="AG154" s="6">
        <v>1.657</v>
      </c>
      <c r="AH154" s="6">
        <v>2.6389999999999998</v>
      </c>
      <c r="AI154" s="6">
        <v>1.1299999999999999</v>
      </c>
      <c r="AJ154" s="6">
        <v>1.2809999999999999</v>
      </c>
      <c r="AK154" s="6">
        <v>2.41</v>
      </c>
      <c r="AL154" s="6">
        <v>0.42399999999999999</v>
      </c>
      <c r="AM154" s="6">
        <v>4.2350000000000003</v>
      </c>
      <c r="AN154" s="6">
        <v>4.6589999999999998</v>
      </c>
      <c r="AO154" s="6">
        <v>0.29599999999999999</v>
      </c>
      <c r="AP154" s="6">
        <v>0.5</v>
      </c>
      <c r="AQ154" s="6">
        <v>0.79600000000000004</v>
      </c>
      <c r="AR154" s="6">
        <v>120</v>
      </c>
      <c r="AS154" s="6">
        <f>Table1[[#This Row],[Shots]]/Table1[[#This Row],[GP]]</f>
        <v>2.2222222222222223</v>
      </c>
      <c r="AT154" s="8">
        <v>0.13300000000000001</v>
      </c>
      <c r="AU154" s="6">
        <v>32</v>
      </c>
      <c r="AV154" s="6">
        <v>6</v>
      </c>
      <c r="AW154" s="6">
        <v>484</v>
      </c>
      <c r="AX154" s="6">
        <v>328</v>
      </c>
      <c r="AY154" s="8">
        <v>0.59609999999999996</v>
      </c>
      <c r="AZ154" s="6">
        <v>176.7</v>
      </c>
      <c r="BA154" s="33">
        <v>3.2722222222222199</v>
      </c>
      <c r="BB154" s="33">
        <v>3.6375603864734254</v>
      </c>
      <c r="BC154" s="33">
        <v>3.7860158674050468</v>
      </c>
      <c r="BD154" s="32">
        <f>Table1[[#This Row],[FantasyPointsPerGp3YrAvg]]-Table1[[#This Row],[FantasyPointsPerGp]]</f>
        <v>0.51379364518282689</v>
      </c>
    </row>
    <row r="155" spans="1:56" s="19" customFormat="1" x14ac:dyDescent="0.2">
      <c r="A155" s="15">
        <v>138</v>
      </c>
      <c r="B155" s="15" t="s">
        <v>237</v>
      </c>
      <c r="C155" s="15" t="s">
        <v>238</v>
      </c>
      <c r="D155" s="15">
        <v>26</v>
      </c>
      <c r="E155" s="15" t="s">
        <v>92</v>
      </c>
      <c r="F155" s="15">
        <v>56</v>
      </c>
      <c r="G155" s="15">
        <v>5</v>
      </c>
      <c r="H155" s="15">
        <v>23</v>
      </c>
      <c r="I155" s="15">
        <v>28</v>
      </c>
      <c r="J155" s="15">
        <v>26</v>
      </c>
      <c r="K155" s="15">
        <v>-18</v>
      </c>
      <c r="L155" s="30">
        <v>1.0506944444444444</v>
      </c>
      <c r="M155" s="16">
        <v>0.88541666666666663</v>
      </c>
      <c r="N155" s="16">
        <v>8.3333333333333329E-2</v>
      </c>
      <c r="O155" s="16">
        <v>8.1944444444444445E-2</v>
      </c>
      <c r="P155" s="15">
        <v>3</v>
      </c>
      <c r="Q155" s="15">
        <v>2</v>
      </c>
      <c r="R155" s="15">
        <v>0</v>
      </c>
      <c r="S155" s="15">
        <v>1</v>
      </c>
      <c r="T155" s="15">
        <v>1</v>
      </c>
      <c r="U155" s="15">
        <v>17</v>
      </c>
      <c r="V155" s="15">
        <v>6</v>
      </c>
      <c r="W155" s="15">
        <v>0</v>
      </c>
      <c r="X155" s="15">
        <v>2</v>
      </c>
      <c r="Y155" s="15">
        <v>1</v>
      </c>
      <c r="Z155" s="15">
        <v>20</v>
      </c>
      <c r="AA155" s="15">
        <v>8</v>
      </c>
      <c r="AB155" s="15">
        <v>0</v>
      </c>
      <c r="AC155" s="15">
        <v>3</v>
      </c>
      <c r="AD155" s="15">
        <v>2</v>
      </c>
      <c r="AE155" s="17">
        <v>0.28599999999999998</v>
      </c>
      <c r="AF155" s="15">
        <v>0.21199999999999999</v>
      </c>
      <c r="AG155" s="15">
        <v>0.97699999999999998</v>
      </c>
      <c r="AH155" s="15">
        <v>1.1890000000000001</v>
      </c>
      <c r="AI155" s="15">
        <v>0.151</v>
      </c>
      <c r="AJ155" s="15">
        <v>0.85699999999999998</v>
      </c>
      <c r="AK155" s="15">
        <v>1.008</v>
      </c>
      <c r="AL155" s="15">
        <v>1.0680000000000001</v>
      </c>
      <c r="AM155" s="15">
        <v>3.2029999999999998</v>
      </c>
      <c r="AN155" s="15">
        <v>4.2699999999999996</v>
      </c>
      <c r="AO155" s="15">
        <v>8.8999999999999996E-2</v>
      </c>
      <c r="AP155" s="15">
        <v>0.41099999999999998</v>
      </c>
      <c r="AQ155" s="15">
        <v>0.5</v>
      </c>
      <c r="AR155" s="15">
        <v>141</v>
      </c>
      <c r="AS155" s="18">
        <f>Table1[[#This Row],[Shots]]/Table1[[#This Row],[GP]]</f>
        <v>2.5178571428571428</v>
      </c>
      <c r="AT155" s="17">
        <v>3.5999999999999997E-2</v>
      </c>
      <c r="AU155" s="15">
        <v>102</v>
      </c>
      <c r="AV155" s="15">
        <v>101</v>
      </c>
      <c r="AW155" s="15">
        <v>0</v>
      </c>
      <c r="AX155" s="15">
        <v>0</v>
      </c>
      <c r="AY155" s="17">
        <v>0</v>
      </c>
      <c r="AZ155" s="15">
        <v>183.2</v>
      </c>
      <c r="BA155" s="36">
        <v>3.27142857142857</v>
      </c>
      <c r="BB155" s="36">
        <v>3.3464285714285698</v>
      </c>
      <c r="BC155" s="36">
        <v>3.4447301587301564</v>
      </c>
      <c r="BD155" s="36">
        <f>Table1[[#This Row],[FantasyPointsPerGp3YrAvg]]-Table1[[#This Row],[FantasyPointsPerGp]]</f>
        <v>0.1733015873015864</v>
      </c>
    </row>
    <row r="156" spans="1:56" x14ac:dyDescent="0.2">
      <c r="A156" s="1">
        <v>77</v>
      </c>
      <c r="B156" s="1" t="s">
        <v>239</v>
      </c>
      <c r="C156" s="1" t="s">
        <v>238</v>
      </c>
      <c r="D156" s="1">
        <v>25</v>
      </c>
      <c r="E156" s="1" t="s">
        <v>54</v>
      </c>
      <c r="F156" s="1">
        <v>56</v>
      </c>
      <c r="G156" s="1">
        <v>18</v>
      </c>
      <c r="H156" s="1">
        <v>26</v>
      </c>
      <c r="I156" s="1">
        <v>44</v>
      </c>
      <c r="J156" s="1">
        <v>23</v>
      </c>
      <c r="K156" s="1">
        <v>-15</v>
      </c>
      <c r="L156" s="2">
        <v>0.73333333333333339</v>
      </c>
      <c r="M156" s="2">
        <v>0.66597222222222219</v>
      </c>
      <c r="N156" s="2">
        <v>6.6666666666666666E-2</v>
      </c>
      <c r="O156" s="2">
        <v>0</v>
      </c>
      <c r="P156" s="1">
        <v>16</v>
      </c>
      <c r="Q156" s="1">
        <v>2</v>
      </c>
      <c r="R156" s="1">
        <v>0</v>
      </c>
      <c r="S156" s="1">
        <v>0</v>
      </c>
      <c r="T156" s="1">
        <v>0</v>
      </c>
      <c r="U156" s="1">
        <v>22</v>
      </c>
      <c r="V156" s="1">
        <v>4</v>
      </c>
      <c r="W156" s="1">
        <v>0</v>
      </c>
      <c r="X156" s="1">
        <v>7</v>
      </c>
      <c r="Y156" s="1">
        <v>3</v>
      </c>
      <c r="Z156" s="1">
        <v>38</v>
      </c>
      <c r="AA156" s="1">
        <v>6</v>
      </c>
      <c r="AB156" s="1">
        <v>0</v>
      </c>
      <c r="AC156" s="1">
        <v>7</v>
      </c>
      <c r="AD156" s="1">
        <v>3</v>
      </c>
      <c r="AE156" s="3">
        <v>0.13600000000000001</v>
      </c>
      <c r="AF156" s="1">
        <v>1.095</v>
      </c>
      <c r="AG156" s="1">
        <v>1.5820000000000001</v>
      </c>
      <c r="AH156" s="1">
        <v>2.677</v>
      </c>
      <c r="AI156" s="1">
        <v>1.0720000000000001</v>
      </c>
      <c r="AJ156" s="1">
        <v>1.474</v>
      </c>
      <c r="AK156" s="1">
        <v>2.5470000000000002</v>
      </c>
      <c r="AL156" s="1">
        <v>1.3280000000000001</v>
      </c>
      <c r="AM156" s="1">
        <v>2.6549999999999998</v>
      </c>
      <c r="AN156" s="1">
        <v>3.9830000000000001</v>
      </c>
      <c r="AO156" s="1">
        <v>0.32100000000000001</v>
      </c>
      <c r="AP156" s="1">
        <v>0.46400000000000002</v>
      </c>
      <c r="AQ156" s="1">
        <v>0.78600000000000003</v>
      </c>
      <c r="AR156" s="1">
        <v>143</v>
      </c>
      <c r="AS156" s="1">
        <f>Table1[[#This Row],[Shots]]/Table1[[#This Row],[GP]]</f>
        <v>2.5535714285714284</v>
      </c>
      <c r="AT156" s="3">
        <v>0.126</v>
      </c>
      <c r="AU156" s="1">
        <v>42</v>
      </c>
      <c r="AV156" s="1">
        <v>30</v>
      </c>
      <c r="AW156" s="1">
        <v>3</v>
      </c>
      <c r="AX156" s="1">
        <v>4</v>
      </c>
      <c r="AY156" s="3">
        <v>0.42859999999999998</v>
      </c>
      <c r="AZ156" s="1">
        <v>182.5</v>
      </c>
      <c r="BA156" s="32">
        <v>3.2589285714285698</v>
      </c>
      <c r="BB156" s="32">
        <v>3.8253826530612196</v>
      </c>
      <c r="BC156" s="32">
        <v>3.4606447124304229</v>
      </c>
      <c r="BD156" s="32">
        <f>Table1[[#This Row],[FantasyPointsPerGp3YrAvg]]-Table1[[#This Row],[FantasyPointsPerGp]]</f>
        <v>0.20171614100185309</v>
      </c>
    </row>
    <row r="157" spans="1:56" x14ac:dyDescent="0.2">
      <c r="A157" s="6">
        <v>146</v>
      </c>
      <c r="B157" s="6" t="s">
        <v>240</v>
      </c>
      <c r="C157" s="6" t="s">
        <v>56</v>
      </c>
      <c r="D157" s="6">
        <v>26</v>
      </c>
      <c r="E157" s="6" t="s">
        <v>92</v>
      </c>
      <c r="F157" s="6">
        <v>55</v>
      </c>
      <c r="G157" s="6">
        <v>5</v>
      </c>
      <c r="H157" s="6">
        <v>30</v>
      </c>
      <c r="I157" s="6">
        <v>35</v>
      </c>
      <c r="J157" s="6">
        <v>14</v>
      </c>
      <c r="K157" s="6">
        <v>11</v>
      </c>
      <c r="L157" s="7">
        <v>0.98333333333333339</v>
      </c>
      <c r="M157" s="7">
        <v>0.84513888888888899</v>
      </c>
      <c r="N157" s="7">
        <v>0.12152777777777778</v>
      </c>
      <c r="O157" s="7">
        <v>1.6666666666666666E-2</v>
      </c>
      <c r="P157" s="6">
        <v>4</v>
      </c>
      <c r="Q157" s="6">
        <v>1</v>
      </c>
      <c r="R157" s="6">
        <v>0</v>
      </c>
      <c r="S157" s="6">
        <v>1</v>
      </c>
      <c r="T157" s="6">
        <v>1</v>
      </c>
      <c r="U157" s="6">
        <v>18</v>
      </c>
      <c r="V157" s="6">
        <v>11</v>
      </c>
      <c r="W157" s="6">
        <v>1</v>
      </c>
      <c r="X157" s="6">
        <v>7</v>
      </c>
      <c r="Y157" s="6">
        <v>2</v>
      </c>
      <c r="Z157" s="6">
        <v>22</v>
      </c>
      <c r="AA157" s="6">
        <v>12</v>
      </c>
      <c r="AB157" s="6">
        <v>1</v>
      </c>
      <c r="AC157" s="6">
        <v>8</v>
      </c>
      <c r="AD157" s="6">
        <v>3</v>
      </c>
      <c r="AE157" s="8">
        <v>0.34300000000000003</v>
      </c>
      <c r="AF157" s="6">
        <v>0.23100000000000001</v>
      </c>
      <c r="AG157" s="6">
        <v>1.3859999999999999</v>
      </c>
      <c r="AH157" s="6">
        <v>1.617</v>
      </c>
      <c r="AI157" s="6">
        <v>0.215</v>
      </c>
      <c r="AJ157" s="6">
        <v>0.96799999999999997</v>
      </c>
      <c r="AK157" s="6">
        <v>1.1830000000000001</v>
      </c>
      <c r="AL157" s="6">
        <v>0.374</v>
      </c>
      <c r="AM157" s="6">
        <v>4.1120000000000001</v>
      </c>
      <c r="AN157" s="6">
        <v>4.4859999999999998</v>
      </c>
      <c r="AO157" s="6">
        <v>9.0999999999999998E-2</v>
      </c>
      <c r="AP157" s="6">
        <v>0.54500000000000004</v>
      </c>
      <c r="AQ157" s="6">
        <v>0.63600000000000001</v>
      </c>
      <c r="AR157" s="6">
        <v>101</v>
      </c>
      <c r="AS157" s="9">
        <f>Table1[[#This Row],[Shots]]/Table1[[#This Row],[GP]]</f>
        <v>1.8363636363636364</v>
      </c>
      <c r="AT157" s="8">
        <v>0.05</v>
      </c>
      <c r="AU157" s="6">
        <v>63</v>
      </c>
      <c r="AV157" s="6">
        <v>61</v>
      </c>
      <c r="AW157" s="6">
        <v>0</v>
      </c>
      <c r="AX157" s="6">
        <v>0</v>
      </c>
      <c r="AY157" s="8">
        <v>0</v>
      </c>
      <c r="AZ157" s="6">
        <v>179.2</v>
      </c>
      <c r="BA157" s="33">
        <v>3.2581818181818099</v>
      </c>
      <c r="BB157" s="33">
        <v>3.2876015473887747</v>
      </c>
      <c r="BC157" s="33">
        <v>3.6462059096412962</v>
      </c>
      <c r="BD157" s="32">
        <f>Table1[[#This Row],[FantasyPointsPerGp3YrAvg]]-Table1[[#This Row],[FantasyPointsPerGp]]</f>
        <v>0.38802409145948635</v>
      </c>
    </row>
    <row r="158" spans="1:56" x14ac:dyDescent="0.2">
      <c r="A158" s="20">
        <v>160</v>
      </c>
      <c r="B158" s="20" t="s">
        <v>241</v>
      </c>
      <c r="C158" s="20" t="s">
        <v>63</v>
      </c>
      <c r="D158" s="20">
        <v>25</v>
      </c>
      <c r="E158" s="20" t="s">
        <v>54</v>
      </c>
      <c r="F158" s="20">
        <v>56</v>
      </c>
      <c r="G158" s="20">
        <v>15</v>
      </c>
      <c r="H158" s="20">
        <v>11</v>
      </c>
      <c r="I158" s="20">
        <v>26</v>
      </c>
      <c r="J158" s="20">
        <v>37</v>
      </c>
      <c r="K158" s="20">
        <v>-7</v>
      </c>
      <c r="L158" s="21">
        <v>0.64027777777777783</v>
      </c>
      <c r="M158" s="21">
        <v>0.52500000000000002</v>
      </c>
      <c r="N158" s="21">
        <v>0.11388888888888889</v>
      </c>
      <c r="O158" s="21">
        <v>0</v>
      </c>
      <c r="P158" s="20">
        <v>10</v>
      </c>
      <c r="Q158" s="20">
        <v>5</v>
      </c>
      <c r="R158" s="20">
        <v>0</v>
      </c>
      <c r="S158" s="20">
        <v>2</v>
      </c>
      <c r="T158" s="20">
        <v>0</v>
      </c>
      <c r="U158" s="20">
        <v>7</v>
      </c>
      <c r="V158" s="20">
        <v>4</v>
      </c>
      <c r="W158" s="20">
        <v>0</v>
      </c>
      <c r="X158" s="20">
        <v>2</v>
      </c>
      <c r="Y158" s="20">
        <v>0</v>
      </c>
      <c r="Z158" s="20">
        <v>17</v>
      </c>
      <c r="AA158" s="20">
        <v>9</v>
      </c>
      <c r="AB158" s="20">
        <v>0</v>
      </c>
      <c r="AC158" s="20">
        <v>4</v>
      </c>
      <c r="AD158" s="20">
        <v>0</v>
      </c>
      <c r="AE158" s="22">
        <v>0.34599999999999997</v>
      </c>
      <c r="AF158" s="20">
        <v>1.046</v>
      </c>
      <c r="AG158" s="20">
        <v>0.76700000000000002</v>
      </c>
      <c r="AH158" s="20">
        <v>1.8129999999999999</v>
      </c>
      <c r="AI158" s="20">
        <v>0.84899999999999998</v>
      </c>
      <c r="AJ158" s="20">
        <v>0.59499999999999997</v>
      </c>
      <c r="AK158" s="20">
        <v>1.444</v>
      </c>
      <c r="AL158" s="20">
        <v>1.95</v>
      </c>
      <c r="AM158" s="20">
        <v>1.56</v>
      </c>
      <c r="AN158" s="20">
        <v>3.5089999999999999</v>
      </c>
      <c r="AO158" s="20">
        <v>0.26800000000000002</v>
      </c>
      <c r="AP158" s="20">
        <v>0.19600000000000001</v>
      </c>
      <c r="AQ158" s="20">
        <v>0.46400000000000002</v>
      </c>
      <c r="AR158" s="20">
        <v>121</v>
      </c>
      <c r="AS158" s="20">
        <f>Table1[[#This Row],[Shots]]/Table1[[#This Row],[GP]]</f>
        <v>2.1607142857142856</v>
      </c>
      <c r="AT158" s="22">
        <v>0.124</v>
      </c>
      <c r="AU158" s="20">
        <v>102</v>
      </c>
      <c r="AV158" s="20">
        <v>17</v>
      </c>
      <c r="AW158" s="20">
        <v>0</v>
      </c>
      <c r="AX158" s="20">
        <v>4</v>
      </c>
      <c r="AY158" s="22">
        <v>0</v>
      </c>
      <c r="AZ158" s="20">
        <v>182.4</v>
      </c>
      <c r="BA158" s="34">
        <v>3.25714285714285</v>
      </c>
      <c r="BB158" s="34">
        <v>3.1535714285714249</v>
      </c>
      <c r="BC158" s="34">
        <v>3.1840476190476132</v>
      </c>
      <c r="BD158" s="32">
        <f>Table1[[#This Row],[FantasyPointsPerGp3YrAvg]]-Table1[[#This Row],[FantasyPointsPerGp]]</f>
        <v>-7.309523809523677E-2</v>
      </c>
    </row>
    <row r="159" spans="1:56" x14ac:dyDescent="0.2">
      <c r="A159" s="15">
        <v>154</v>
      </c>
      <c r="B159" s="15" t="s">
        <v>242</v>
      </c>
      <c r="C159" s="15" t="s">
        <v>65</v>
      </c>
      <c r="D159" s="15">
        <v>28</v>
      </c>
      <c r="E159" s="15" t="s">
        <v>54</v>
      </c>
      <c r="F159" s="15">
        <v>41</v>
      </c>
      <c r="G159" s="15">
        <v>9</v>
      </c>
      <c r="H159" s="15">
        <v>20</v>
      </c>
      <c r="I159" s="15">
        <v>29</v>
      </c>
      <c r="J159" s="15">
        <v>18</v>
      </c>
      <c r="K159" s="15">
        <v>7</v>
      </c>
      <c r="L159" s="16">
        <v>0.69027777777777777</v>
      </c>
      <c r="M159" s="16">
        <v>0.5854166666666667</v>
      </c>
      <c r="N159" s="16">
        <v>0.10347222222222223</v>
      </c>
      <c r="O159" s="16">
        <v>1.3888888888888889E-3</v>
      </c>
      <c r="P159" s="15">
        <v>8</v>
      </c>
      <c r="Q159" s="15">
        <v>1</v>
      </c>
      <c r="R159" s="15">
        <v>0</v>
      </c>
      <c r="S159" s="15">
        <v>4</v>
      </c>
      <c r="T159" s="15">
        <v>0</v>
      </c>
      <c r="U159" s="15">
        <v>13</v>
      </c>
      <c r="V159" s="15">
        <v>7</v>
      </c>
      <c r="W159" s="15">
        <v>0</v>
      </c>
      <c r="X159" s="15">
        <v>3</v>
      </c>
      <c r="Y159" s="15">
        <v>1</v>
      </c>
      <c r="Z159" s="15">
        <v>21</v>
      </c>
      <c r="AA159" s="15">
        <v>8</v>
      </c>
      <c r="AB159" s="15">
        <v>0</v>
      </c>
      <c r="AC159" s="15">
        <v>7</v>
      </c>
      <c r="AD159" s="15">
        <v>1</v>
      </c>
      <c r="AE159" s="17">
        <v>0.27600000000000002</v>
      </c>
      <c r="AF159" s="15">
        <v>0.79500000000000004</v>
      </c>
      <c r="AG159" s="15">
        <v>1.766</v>
      </c>
      <c r="AH159" s="15">
        <v>2.5609999999999999</v>
      </c>
      <c r="AI159" s="15">
        <v>0.83299999999999996</v>
      </c>
      <c r="AJ159" s="15">
        <v>1.3540000000000001</v>
      </c>
      <c r="AK159" s="15">
        <v>2.1869999999999998</v>
      </c>
      <c r="AL159" s="15">
        <v>0.58899999999999997</v>
      </c>
      <c r="AM159" s="15">
        <v>4.1219999999999999</v>
      </c>
      <c r="AN159" s="15">
        <v>4.7110000000000003</v>
      </c>
      <c r="AO159" s="15">
        <v>0.22</v>
      </c>
      <c r="AP159" s="15">
        <v>0.48799999999999999</v>
      </c>
      <c r="AQ159" s="15">
        <v>0.70699999999999996</v>
      </c>
      <c r="AR159" s="15">
        <v>78</v>
      </c>
      <c r="AS159" s="15">
        <f>Table1[[#This Row],[Shots]]/Table1[[#This Row],[GP]]</f>
        <v>1.9024390243902438</v>
      </c>
      <c r="AT159" s="17">
        <v>0.115</v>
      </c>
      <c r="AU159" s="15">
        <v>21</v>
      </c>
      <c r="AV159" s="15">
        <v>18</v>
      </c>
      <c r="AW159" s="15">
        <v>204</v>
      </c>
      <c r="AX159" s="15">
        <v>289</v>
      </c>
      <c r="AY159" s="17">
        <v>0.4138</v>
      </c>
      <c r="AZ159" s="15">
        <v>133.1</v>
      </c>
      <c r="BA159" s="36">
        <v>3.2463414634146299</v>
      </c>
      <c r="BB159" s="36">
        <v>3.2239643825009647</v>
      </c>
      <c r="BC159" s="36">
        <v>3.4607130971059035</v>
      </c>
      <c r="BD159" s="32">
        <f>Table1[[#This Row],[FantasyPointsPerGp3YrAvg]]-Table1[[#This Row],[FantasyPointsPerGp]]</f>
        <v>0.21437163369127354</v>
      </c>
    </row>
    <row r="160" spans="1:56" x14ac:dyDescent="0.2">
      <c r="A160" s="1">
        <v>120</v>
      </c>
      <c r="B160" s="1" t="s">
        <v>243</v>
      </c>
      <c r="C160" s="1" t="s">
        <v>56</v>
      </c>
      <c r="D160" s="1">
        <v>33</v>
      </c>
      <c r="E160" s="1" t="s">
        <v>54</v>
      </c>
      <c r="F160" s="1">
        <v>49</v>
      </c>
      <c r="G160" s="1">
        <v>7</v>
      </c>
      <c r="H160" s="1">
        <v>13</v>
      </c>
      <c r="I160" s="1">
        <v>20</v>
      </c>
      <c r="J160" s="1">
        <v>32</v>
      </c>
      <c r="K160" s="1">
        <v>2</v>
      </c>
      <c r="L160" s="2">
        <v>0.7402777777777777</v>
      </c>
      <c r="M160" s="2">
        <v>0.59097222222222223</v>
      </c>
      <c r="N160" s="2">
        <v>7.9861111111111105E-2</v>
      </c>
      <c r="O160" s="2">
        <v>6.8749999999999992E-2</v>
      </c>
      <c r="P160" s="1">
        <v>6</v>
      </c>
      <c r="Q160" s="1">
        <v>1</v>
      </c>
      <c r="R160" s="1">
        <v>0</v>
      </c>
      <c r="S160" s="1">
        <v>0</v>
      </c>
      <c r="T160" s="1">
        <v>0</v>
      </c>
      <c r="U160" s="1">
        <v>9</v>
      </c>
      <c r="V160" s="1">
        <v>1</v>
      </c>
      <c r="W160" s="1">
        <v>3</v>
      </c>
      <c r="X160" s="1">
        <v>3</v>
      </c>
      <c r="Y160" s="1">
        <v>0</v>
      </c>
      <c r="Z160" s="1">
        <v>15</v>
      </c>
      <c r="AA160" s="1">
        <v>2</v>
      </c>
      <c r="AB160" s="1">
        <v>3</v>
      </c>
      <c r="AC160" s="1">
        <v>3</v>
      </c>
      <c r="AD160" s="1">
        <v>0</v>
      </c>
      <c r="AE160" s="3">
        <v>0.1</v>
      </c>
      <c r="AF160" s="1">
        <v>0.48199999999999998</v>
      </c>
      <c r="AG160" s="1">
        <v>0.89600000000000002</v>
      </c>
      <c r="AH160" s="1">
        <v>1.3779999999999999</v>
      </c>
      <c r="AI160" s="1">
        <v>0.51800000000000002</v>
      </c>
      <c r="AJ160" s="1">
        <v>0.77700000000000002</v>
      </c>
      <c r="AK160" s="1">
        <v>1.294</v>
      </c>
      <c r="AL160" s="1">
        <v>0.63600000000000001</v>
      </c>
      <c r="AM160" s="1">
        <v>0.63600000000000001</v>
      </c>
      <c r="AN160" s="1">
        <v>1.2709999999999999</v>
      </c>
      <c r="AO160" s="1">
        <v>0.14299999999999999</v>
      </c>
      <c r="AP160" s="1">
        <v>0.26500000000000001</v>
      </c>
      <c r="AQ160" s="1">
        <v>0.40799999999999997</v>
      </c>
      <c r="AR160" s="1">
        <v>81</v>
      </c>
      <c r="AS160" s="1">
        <f>Table1[[#This Row],[Shots]]/Table1[[#This Row],[GP]]</f>
        <v>1.653061224489796</v>
      </c>
      <c r="AT160" s="3">
        <v>8.5999999999999993E-2</v>
      </c>
      <c r="AU160" s="1">
        <v>133</v>
      </c>
      <c r="AV160" s="1">
        <v>37</v>
      </c>
      <c r="AW160" s="1">
        <v>117</v>
      </c>
      <c r="AX160" s="1">
        <v>144</v>
      </c>
      <c r="AY160" s="3">
        <v>0.44829999999999998</v>
      </c>
      <c r="AZ160" s="1">
        <v>158.9</v>
      </c>
      <c r="BA160" s="32">
        <v>3.2428571428571402</v>
      </c>
      <c r="BB160" s="32">
        <v>3.4572494669509553</v>
      </c>
      <c r="BC160" s="32">
        <v>3.5203580921225535</v>
      </c>
      <c r="BD160" s="32">
        <f>Table1[[#This Row],[FantasyPointsPerGp3YrAvg]]-Table1[[#This Row],[FantasyPointsPerGp]]</f>
        <v>0.27750094926541324</v>
      </c>
    </row>
    <row r="161" spans="1:56" s="24" customFormat="1" x14ac:dyDescent="0.2">
      <c r="A161" s="20">
        <v>43</v>
      </c>
      <c r="B161" s="20" t="s">
        <v>244</v>
      </c>
      <c r="C161" s="20" t="s">
        <v>77</v>
      </c>
      <c r="D161" s="20">
        <v>34</v>
      </c>
      <c r="E161" s="20" t="s">
        <v>54</v>
      </c>
      <c r="F161" s="20">
        <v>33</v>
      </c>
      <c r="G161" s="20">
        <v>8</v>
      </c>
      <c r="H161" s="20">
        <v>20</v>
      </c>
      <c r="I161" s="20">
        <v>28</v>
      </c>
      <c r="J161" s="20">
        <v>24</v>
      </c>
      <c r="K161" s="20">
        <v>-4</v>
      </c>
      <c r="L161" s="21">
        <v>0.73888888888888893</v>
      </c>
      <c r="M161" s="21">
        <v>0.60416666666666663</v>
      </c>
      <c r="N161" s="21">
        <v>0.13194444444444445</v>
      </c>
      <c r="O161" s="21">
        <v>2.0833333333333333E-3</v>
      </c>
      <c r="P161" s="20">
        <v>4</v>
      </c>
      <c r="Q161" s="20">
        <v>4</v>
      </c>
      <c r="R161" s="20">
        <v>0</v>
      </c>
      <c r="S161" s="20">
        <v>0</v>
      </c>
      <c r="T161" s="20">
        <v>0</v>
      </c>
      <c r="U161" s="20">
        <v>15</v>
      </c>
      <c r="V161" s="20">
        <v>5</v>
      </c>
      <c r="W161" s="20">
        <v>0</v>
      </c>
      <c r="X161" s="20">
        <v>7</v>
      </c>
      <c r="Y161" s="20">
        <v>0</v>
      </c>
      <c r="Z161" s="20">
        <v>19</v>
      </c>
      <c r="AA161" s="20">
        <v>9</v>
      </c>
      <c r="AB161" s="20">
        <v>0</v>
      </c>
      <c r="AC161" s="20">
        <v>7</v>
      </c>
      <c r="AD161" s="20">
        <v>0</v>
      </c>
      <c r="AE161" s="22">
        <v>0.32100000000000001</v>
      </c>
      <c r="AF161" s="20">
        <v>0.82</v>
      </c>
      <c r="AG161" s="20">
        <v>2.0499999999999998</v>
      </c>
      <c r="AH161" s="20">
        <v>2.87</v>
      </c>
      <c r="AI161" s="20">
        <v>0.501</v>
      </c>
      <c r="AJ161" s="20">
        <v>1.879</v>
      </c>
      <c r="AK161" s="20">
        <v>2.3809999999999998</v>
      </c>
      <c r="AL161" s="20">
        <v>2.2890000000000001</v>
      </c>
      <c r="AM161" s="20">
        <v>2.8610000000000002</v>
      </c>
      <c r="AN161" s="20">
        <v>5.15</v>
      </c>
      <c r="AO161" s="20">
        <v>0.24199999999999999</v>
      </c>
      <c r="AP161" s="20">
        <v>0.60599999999999998</v>
      </c>
      <c r="AQ161" s="20">
        <v>0.84799999999999998</v>
      </c>
      <c r="AR161" s="20">
        <v>72</v>
      </c>
      <c r="AS161" s="20">
        <f>Table1[[#This Row],[Shots]]/Table1[[#This Row],[GP]]</f>
        <v>2.1818181818181817</v>
      </c>
      <c r="AT161" s="22">
        <v>0.111</v>
      </c>
      <c r="AU161" s="20">
        <v>18</v>
      </c>
      <c r="AV161" s="20">
        <v>12</v>
      </c>
      <c r="AW161" s="20">
        <v>152</v>
      </c>
      <c r="AX161" s="20">
        <v>206</v>
      </c>
      <c r="AY161" s="22">
        <v>0.42459999999999998</v>
      </c>
      <c r="AZ161" s="20">
        <v>106.4</v>
      </c>
      <c r="BA161" s="34">
        <v>3.2242424242424201</v>
      </c>
      <c r="BB161" s="34">
        <v>4.3248484848484807</v>
      </c>
      <c r="BC161" s="34">
        <v>4.2440166369578103</v>
      </c>
      <c r="BD161" s="34">
        <f>Table1[[#This Row],[FantasyPointsPerGp3YrAvg]]-Table1[[#This Row],[FantasyPointsPerGp]]</f>
        <v>1.0197742127153901</v>
      </c>
    </row>
    <row r="162" spans="1:56" x14ac:dyDescent="0.2">
      <c r="A162" s="1">
        <v>711</v>
      </c>
      <c r="B162" s="1" t="s">
        <v>245</v>
      </c>
      <c r="C162" s="1" t="s">
        <v>98</v>
      </c>
      <c r="D162" s="1">
        <v>20</v>
      </c>
      <c r="E162" s="1" t="s">
        <v>54</v>
      </c>
      <c r="F162" s="1">
        <v>44</v>
      </c>
      <c r="G162" s="1">
        <v>12</v>
      </c>
      <c r="H162" s="1">
        <v>9</v>
      </c>
      <c r="I162" s="1">
        <v>21</v>
      </c>
      <c r="J162" s="1">
        <v>21</v>
      </c>
      <c r="K162" s="1">
        <v>2</v>
      </c>
      <c r="L162" s="2">
        <v>0.51597222222222217</v>
      </c>
      <c r="M162" s="2">
        <v>0.44236111111111115</v>
      </c>
      <c r="N162" s="2">
        <v>7.2222222222222229E-2</v>
      </c>
      <c r="O162" s="2">
        <v>0</v>
      </c>
      <c r="P162" s="1">
        <v>8</v>
      </c>
      <c r="Q162" s="1">
        <v>4</v>
      </c>
      <c r="R162" s="1">
        <v>0</v>
      </c>
      <c r="S162" s="1">
        <v>1</v>
      </c>
      <c r="T162" s="1">
        <v>0</v>
      </c>
      <c r="U162" s="1">
        <v>3</v>
      </c>
      <c r="V162" s="1">
        <v>6</v>
      </c>
      <c r="W162" s="1">
        <v>0</v>
      </c>
      <c r="X162" s="1">
        <v>2</v>
      </c>
      <c r="Y162" s="1">
        <v>0</v>
      </c>
      <c r="Z162" s="1">
        <v>11</v>
      </c>
      <c r="AA162" s="1">
        <v>10</v>
      </c>
      <c r="AB162" s="1">
        <v>0</v>
      </c>
      <c r="AC162" s="1">
        <v>3</v>
      </c>
      <c r="AD162" s="1">
        <v>0</v>
      </c>
      <c r="AE162" s="3">
        <v>0.47599999999999998</v>
      </c>
      <c r="AF162" s="1">
        <v>1.321</v>
      </c>
      <c r="AG162" s="1">
        <v>0.99099999999999999</v>
      </c>
      <c r="AH162" s="1">
        <v>2.3119999999999998</v>
      </c>
      <c r="AI162" s="1">
        <v>1.026</v>
      </c>
      <c r="AJ162" s="1">
        <v>0.38500000000000001</v>
      </c>
      <c r="AK162" s="1">
        <v>1.411</v>
      </c>
      <c r="AL162" s="1">
        <v>3.141</v>
      </c>
      <c r="AM162" s="1">
        <v>4.7110000000000003</v>
      </c>
      <c r="AN162" s="1">
        <v>7.8520000000000003</v>
      </c>
      <c r="AO162" s="1">
        <v>0.27300000000000002</v>
      </c>
      <c r="AP162" s="1">
        <v>0.20499999999999999</v>
      </c>
      <c r="AQ162" s="1">
        <v>0.47699999999999998</v>
      </c>
      <c r="AR162" s="1">
        <v>94</v>
      </c>
      <c r="AS162" s="1">
        <f>Table1[[#This Row],[Shots]]/Table1[[#This Row],[GP]]</f>
        <v>2.1363636363636362</v>
      </c>
      <c r="AT162" s="3">
        <v>0.128</v>
      </c>
      <c r="AU162" s="1">
        <v>57</v>
      </c>
      <c r="AV162" s="1">
        <v>14</v>
      </c>
      <c r="AW162" s="1">
        <v>5</v>
      </c>
      <c r="AX162" s="1">
        <v>7</v>
      </c>
      <c r="AY162" s="3">
        <v>0.41670000000000001</v>
      </c>
      <c r="AZ162" s="1">
        <v>141.80000000000001</v>
      </c>
      <c r="BA162" s="32">
        <v>3.22272727272727</v>
      </c>
      <c r="BB162" s="32">
        <v>0</v>
      </c>
      <c r="BC162" s="32">
        <v>0</v>
      </c>
      <c r="BD162" s="32">
        <f>Table1[[#This Row],[FantasyPointsPerGp3YrAvg]]-Table1[[#This Row],[FantasyPointsPerGp]]</f>
        <v>-3.22272727272727</v>
      </c>
    </row>
    <row r="163" spans="1:56" s="24" customFormat="1" x14ac:dyDescent="0.2">
      <c r="A163" s="1">
        <v>173</v>
      </c>
      <c r="B163" s="1" t="s">
        <v>246</v>
      </c>
      <c r="C163" s="1" t="s">
        <v>57</v>
      </c>
      <c r="D163" s="1">
        <v>23</v>
      </c>
      <c r="E163" s="1" t="s">
        <v>92</v>
      </c>
      <c r="F163" s="1">
        <v>49</v>
      </c>
      <c r="G163" s="1">
        <v>6</v>
      </c>
      <c r="H163" s="1">
        <v>25</v>
      </c>
      <c r="I163" s="1">
        <v>31</v>
      </c>
      <c r="J163" s="1">
        <v>36</v>
      </c>
      <c r="K163" s="1">
        <v>-15</v>
      </c>
      <c r="L163" s="4">
        <v>1.0951388888888889</v>
      </c>
      <c r="M163" s="2">
        <v>0.94166666666666676</v>
      </c>
      <c r="N163" s="2">
        <v>0.1423611111111111</v>
      </c>
      <c r="O163" s="2">
        <v>1.0416666666666666E-2</v>
      </c>
      <c r="P163" s="1">
        <v>5</v>
      </c>
      <c r="Q163" s="1">
        <v>1</v>
      </c>
      <c r="R163" s="1">
        <v>0</v>
      </c>
      <c r="S163" s="1">
        <v>1</v>
      </c>
      <c r="T163" s="1">
        <v>0</v>
      </c>
      <c r="U163" s="1">
        <v>19</v>
      </c>
      <c r="V163" s="1">
        <v>6</v>
      </c>
      <c r="W163" s="1">
        <v>0</v>
      </c>
      <c r="X163" s="1">
        <v>3</v>
      </c>
      <c r="Y163" s="1">
        <v>1</v>
      </c>
      <c r="Z163" s="1">
        <v>24</v>
      </c>
      <c r="AA163" s="1">
        <v>7</v>
      </c>
      <c r="AB163" s="1">
        <v>0</v>
      </c>
      <c r="AC163" s="1">
        <v>4</v>
      </c>
      <c r="AD163" s="1">
        <v>1</v>
      </c>
      <c r="AE163" s="3">
        <v>0.22600000000000001</v>
      </c>
      <c r="AF163" s="1">
        <v>0.28000000000000003</v>
      </c>
      <c r="AG163" s="1">
        <v>1.165</v>
      </c>
      <c r="AH163" s="1">
        <v>1.444</v>
      </c>
      <c r="AI163" s="1">
        <v>0.27100000000000002</v>
      </c>
      <c r="AJ163" s="1">
        <v>1.0289999999999999</v>
      </c>
      <c r="AK163" s="1">
        <v>1.3</v>
      </c>
      <c r="AL163" s="1">
        <v>0.35699999999999998</v>
      </c>
      <c r="AM163" s="1">
        <v>2.1440000000000001</v>
      </c>
      <c r="AN163" s="1">
        <v>2.5009999999999999</v>
      </c>
      <c r="AO163" s="1">
        <v>0.122</v>
      </c>
      <c r="AP163" s="1">
        <v>0.51</v>
      </c>
      <c r="AQ163" s="1">
        <v>0.63300000000000001</v>
      </c>
      <c r="AR163" s="1">
        <v>120</v>
      </c>
      <c r="AS163" s="5">
        <f>Table1[[#This Row],[Shots]]/Table1[[#This Row],[GP]]</f>
        <v>2.4489795918367347</v>
      </c>
      <c r="AT163" s="3">
        <v>0.05</v>
      </c>
      <c r="AU163" s="1">
        <v>68</v>
      </c>
      <c r="AV163" s="1">
        <v>72</v>
      </c>
      <c r="AW163" s="1">
        <v>0</v>
      </c>
      <c r="AX163" s="1">
        <v>0</v>
      </c>
      <c r="AY163" s="3">
        <v>0</v>
      </c>
      <c r="AZ163" s="1">
        <v>157.9</v>
      </c>
      <c r="BA163" s="32">
        <v>3.2224489795918299</v>
      </c>
      <c r="BB163" s="32">
        <v>3.09009772923253</v>
      </c>
      <c r="BC163" s="32">
        <v>3.3167318194883499</v>
      </c>
      <c r="BD163" s="34">
        <f>Table1[[#This Row],[FantasyPointsPerGp3YrAvg]]-Table1[[#This Row],[FantasyPointsPerGp]]</f>
        <v>9.4282839896520088E-2</v>
      </c>
    </row>
    <row r="164" spans="1:56" x14ac:dyDescent="0.2">
      <c r="A164" s="15">
        <v>174</v>
      </c>
      <c r="B164" s="15" t="s">
        <v>247</v>
      </c>
      <c r="C164" s="15" t="s">
        <v>194</v>
      </c>
      <c r="D164" s="15">
        <v>25</v>
      </c>
      <c r="E164" s="15" t="s">
        <v>54</v>
      </c>
      <c r="F164" s="15">
        <v>54</v>
      </c>
      <c r="G164" s="15">
        <v>25</v>
      </c>
      <c r="H164" s="15">
        <v>15</v>
      </c>
      <c r="I164" s="15">
        <v>40</v>
      </c>
      <c r="J164" s="15">
        <v>10</v>
      </c>
      <c r="K164" s="15">
        <v>-28</v>
      </c>
      <c r="L164" s="16">
        <v>0.81388888888888899</v>
      </c>
      <c r="M164" s="16">
        <v>0.68541666666666667</v>
      </c>
      <c r="N164" s="16">
        <v>0.12638888888888888</v>
      </c>
      <c r="O164" s="16">
        <v>1.3888888888888889E-3</v>
      </c>
      <c r="P164" s="15">
        <v>15</v>
      </c>
      <c r="Q164" s="15">
        <v>10</v>
      </c>
      <c r="R164" s="15">
        <v>0</v>
      </c>
      <c r="S164" s="15">
        <v>5</v>
      </c>
      <c r="T164" s="15">
        <v>0</v>
      </c>
      <c r="U164" s="15">
        <v>9</v>
      </c>
      <c r="V164" s="15">
        <v>6</v>
      </c>
      <c r="W164" s="15">
        <v>0</v>
      </c>
      <c r="X164" s="15">
        <v>1</v>
      </c>
      <c r="Y164" s="15">
        <v>0</v>
      </c>
      <c r="Z164" s="15">
        <v>24</v>
      </c>
      <c r="AA164" s="15">
        <v>16</v>
      </c>
      <c r="AB164" s="15">
        <v>0</v>
      </c>
      <c r="AC164" s="15">
        <v>6</v>
      </c>
      <c r="AD164" s="15">
        <v>0</v>
      </c>
      <c r="AE164" s="17">
        <v>0.4</v>
      </c>
      <c r="AF164" s="15">
        <v>1.4219999999999999</v>
      </c>
      <c r="AG164" s="15">
        <v>0.85299999999999998</v>
      </c>
      <c r="AH164" s="15">
        <v>2.2749999999999999</v>
      </c>
      <c r="AI164" s="15">
        <v>1.0129999999999999</v>
      </c>
      <c r="AJ164" s="15">
        <v>0.60799999999999998</v>
      </c>
      <c r="AK164" s="15">
        <v>1.621</v>
      </c>
      <c r="AL164" s="15">
        <v>3.6509999999999998</v>
      </c>
      <c r="AM164" s="15">
        <v>2.1909999999999998</v>
      </c>
      <c r="AN164" s="15">
        <v>5.8419999999999996</v>
      </c>
      <c r="AO164" s="15">
        <v>0.46300000000000002</v>
      </c>
      <c r="AP164" s="15">
        <v>0.27800000000000002</v>
      </c>
      <c r="AQ164" s="15">
        <v>0.74099999999999999</v>
      </c>
      <c r="AR164" s="15">
        <v>130</v>
      </c>
      <c r="AS164" s="15">
        <f>Table1[[#This Row],[Shots]]/Table1[[#This Row],[GP]]</f>
        <v>2.4074074074074074</v>
      </c>
      <c r="AT164" s="17">
        <v>0.192</v>
      </c>
      <c r="AU164" s="15">
        <v>15</v>
      </c>
      <c r="AV164" s="15">
        <v>27</v>
      </c>
      <c r="AW164" s="15">
        <v>126</v>
      </c>
      <c r="AX164" s="15">
        <v>150</v>
      </c>
      <c r="AY164" s="17">
        <v>0.45650000000000002</v>
      </c>
      <c r="AZ164" s="15">
        <v>173.4</v>
      </c>
      <c r="BA164" s="36">
        <v>3.2111111111111099</v>
      </c>
      <c r="BB164" s="36">
        <v>3.08671497584541</v>
      </c>
      <c r="BC164" s="36">
        <v>3.0980538863359635</v>
      </c>
      <c r="BD164" s="32">
        <f>Table1[[#This Row],[FantasyPointsPerGp3YrAvg]]-Table1[[#This Row],[FantasyPointsPerGp]]</f>
        <v>-0.11305722477514646</v>
      </c>
    </row>
    <row r="165" spans="1:56" s="19" customFormat="1" x14ac:dyDescent="0.2">
      <c r="A165" s="1">
        <v>248</v>
      </c>
      <c r="B165" s="1" t="s">
        <v>248</v>
      </c>
      <c r="C165" s="1" t="s">
        <v>249</v>
      </c>
      <c r="D165" s="1">
        <v>23</v>
      </c>
      <c r="E165" s="1" t="s">
        <v>54</v>
      </c>
      <c r="F165" s="1">
        <v>50</v>
      </c>
      <c r="G165" s="1">
        <v>17</v>
      </c>
      <c r="H165" s="1">
        <v>18</v>
      </c>
      <c r="I165" s="1">
        <v>35</v>
      </c>
      <c r="J165" s="1">
        <v>10</v>
      </c>
      <c r="K165" s="1">
        <v>-11</v>
      </c>
      <c r="L165" s="2">
        <v>0.71458333333333324</v>
      </c>
      <c r="M165" s="2">
        <v>0.54722222222222217</v>
      </c>
      <c r="N165" s="2">
        <v>0.1111111111111111</v>
      </c>
      <c r="O165" s="2">
        <v>5.5555555555555552E-2</v>
      </c>
      <c r="P165" s="1">
        <v>12</v>
      </c>
      <c r="Q165" s="1">
        <v>5</v>
      </c>
      <c r="R165" s="1">
        <v>0</v>
      </c>
      <c r="S165" s="1">
        <v>4</v>
      </c>
      <c r="T165" s="1">
        <v>2</v>
      </c>
      <c r="U165" s="1">
        <v>12</v>
      </c>
      <c r="V165" s="1">
        <v>6</v>
      </c>
      <c r="W165" s="1">
        <v>0</v>
      </c>
      <c r="X165" s="1">
        <v>2</v>
      </c>
      <c r="Y165" s="1">
        <v>1</v>
      </c>
      <c r="Z165" s="1">
        <v>24</v>
      </c>
      <c r="AA165" s="1">
        <v>11</v>
      </c>
      <c r="AB165" s="1">
        <v>0</v>
      </c>
      <c r="AC165" s="1">
        <v>6</v>
      </c>
      <c r="AD165" s="1">
        <v>3</v>
      </c>
      <c r="AE165" s="3">
        <v>0.314</v>
      </c>
      <c r="AF165" s="1">
        <v>1.1890000000000001</v>
      </c>
      <c r="AG165" s="1">
        <v>1.2589999999999999</v>
      </c>
      <c r="AH165" s="1">
        <v>2.448</v>
      </c>
      <c r="AI165" s="1">
        <v>1.0960000000000001</v>
      </c>
      <c r="AJ165" s="1">
        <v>1.0960000000000001</v>
      </c>
      <c r="AK165" s="1">
        <v>2.1920000000000002</v>
      </c>
      <c r="AL165" s="1">
        <v>2.2450000000000001</v>
      </c>
      <c r="AM165" s="1">
        <v>2.694</v>
      </c>
      <c r="AN165" s="1">
        <v>4.9400000000000004</v>
      </c>
      <c r="AO165" s="1">
        <v>0.34</v>
      </c>
      <c r="AP165" s="1">
        <v>0.36</v>
      </c>
      <c r="AQ165" s="1">
        <v>0.7</v>
      </c>
      <c r="AR165" s="1">
        <v>103</v>
      </c>
      <c r="AS165" s="1">
        <f>Table1[[#This Row],[Shots]]/Table1[[#This Row],[GP]]</f>
        <v>2.06</v>
      </c>
      <c r="AT165" s="3">
        <v>0.16500000000000001</v>
      </c>
      <c r="AU165" s="1">
        <v>42</v>
      </c>
      <c r="AV165" s="1">
        <v>10</v>
      </c>
      <c r="AW165" s="1">
        <v>312</v>
      </c>
      <c r="AX165" s="1">
        <v>294</v>
      </c>
      <c r="AY165" s="3">
        <v>0.51490000000000002</v>
      </c>
      <c r="AZ165" s="1">
        <v>160.5</v>
      </c>
      <c r="BA165" s="32">
        <v>3.21</v>
      </c>
      <c r="BB165" s="32">
        <v>2.7226923076923049</v>
      </c>
      <c r="BC165" s="32">
        <v>2.6528331231609901</v>
      </c>
      <c r="BD165" s="36">
        <f>Table1[[#This Row],[FantasyPointsPerGp3YrAvg]]-Table1[[#This Row],[FantasyPointsPerGp]]</f>
        <v>-0.55716687683900989</v>
      </c>
    </row>
    <row r="166" spans="1:56" x14ac:dyDescent="0.2">
      <c r="A166" s="15">
        <v>134</v>
      </c>
      <c r="B166" s="15" t="s">
        <v>250</v>
      </c>
      <c r="C166" s="15" t="s">
        <v>148</v>
      </c>
      <c r="D166" s="15">
        <v>23</v>
      </c>
      <c r="E166" s="15" t="s">
        <v>92</v>
      </c>
      <c r="F166" s="15">
        <v>56</v>
      </c>
      <c r="G166" s="15">
        <v>7</v>
      </c>
      <c r="H166" s="15">
        <v>19</v>
      </c>
      <c r="I166" s="15">
        <v>26</v>
      </c>
      <c r="J166" s="15">
        <v>28</v>
      </c>
      <c r="K166" s="15">
        <v>4</v>
      </c>
      <c r="L166" s="30">
        <v>1.0409722222222222</v>
      </c>
      <c r="M166" s="16">
        <v>0.8222222222222223</v>
      </c>
      <c r="N166" s="16">
        <v>9.930555555555555E-2</v>
      </c>
      <c r="O166" s="16">
        <v>0.11944444444444445</v>
      </c>
      <c r="P166" s="15">
        <v>7</v>
      </c>
      <c r="Q166" s="15">
        <v>0</v>
      </c>
      <c r="R166" s="15">
        <v>0</v>
      </c>
      <c r="S166" s="15">
        <v>2</v>
      </c>
      <c r="T166" s="15">
        <v>1</v>
      </c>
      <c r="U166" s="15">
        <v>9</v>
      </c>
      <c r="V166" s="15">
        <v>10</v>
      </c>
      <c r="W166" s="15">
        <v>0</v>
      </c>
      <c r="X166" s="15">
        <v>0</v>
      </c>
      <c r="Y166" s="15">
        <v>0</v>
      </c>
      <c r="Z166" s="15">
        <v>16</v>
      </c>
      <c r="AA166" s="15">
        <v>10</v>
      </c>
      <c r="AB166" s="15">
        <v>0</v>
      </c>
      <c r="AC166" s="15">
        <v>2</v>
      </c>
      <c r="AD166" s="15">
        <v>1</v>
      </c>
      <c r="AE166" s="17">
        <v>0.38500000000000001</v>
      </c>
      <c r="AF166" s="15">
        <v>0.3</v>
      </c>
      <c r="AG166" s="15">
        <v>0.81399999999999995</v>
      </c>
      <c r="AH166" s="15">
        <v>1.1140000000000001</v>
      </c>
      <c r="AI166" s="15">
        <v>0.38</v>
      </c>
      <c r="AJ166" s="15">
        <v>0.48899999999999999</v>
      </c>
      <c r="AK166" s="15">
        <v>0.86899999999999999</v>
      </c>
      <c r="AL166" s="15">
        <v>0</v>
      </c>
      <c r="AM166" s="15">
        <v>4.4829999999999997</v>
      </c>
      <c r="AN166" s="15">
        <v>4.4829999999999997</v>
      </c>
      <c r="AO166" s="15">
        <v>0.125</v>
      </c>
      <c r="AP166" s="15">
        <v>0.33900000000000002</v>
      </c>
      <c r="AQ166" s="15">
        <v>0.46400000000000002</v>
      </c>
      <c r="AR166" s="15">
        <v>126</v>
      </c>
      <c r="AS166" s="18">
        <f>Table1[[#This Row],[Shots]]/Table1[[#This Row],[GP]]</f>
        <v>2.25</v>
      </c>
      <c r="AT166" s="17">
        <v>5.6000000000000001E-2</v>
      </c>
      <c r="AU166" s="15">
        <v>56</v>
      </c>
      <c r="AV166" s="15">
        <v>106</v>
      </c>
      <c r="AW166" s="15">
        <v>0</v>
      </c>
      <c r="AX166" s="15">
        <v>0</v>
      </c>
      <c r="AY166" s="17">
        <v>0</v>
      </c>
      <c r="AZ166" s="15">
        <v>179.7</v>
      </c>
      <c r="BA166" s="36">
        <v>3.20892857142857</v>
      </c>
      <c r="BB166" s="36">
        <v>3.38489906832298</v>
      </c>
      <c r="BC166" s="36">
        <v>3.0748920618088129</v>
      </c>
      <c r="BD166" s="32">
        <f>Table1[[#This Row],[FantasyPointsPerGp3YrAvg]]-Table1[[#This Row],[FantasyPointsPerGp]]</f>
        <v>-0.1340365096197571</v>
      </c>
    </row>
    <row r="167" spans="1:56" x14ac:dyDescent="0.2">
      <c r="A167" s="15">
        <v>164</v>
      </c>
      <c r="B167" s="15" t="s">
        <v>251</v>
      </c>
      <c r="C167" s="15" t="s">
        <v>159</v>
      </c>
      <c r="D167" s="15">
        <v>31</v>
      </c>
      <c r="E167" s="15" t="s">
        <v>92</v>
      </c>
      <c r="F167" s="15">
        <v>56</v>
      </c>
      <c r="G167" s="15">
        <v>8</v>
      </c>
      <c r="H167" s="15">
        <v>26</v>
      </c>
      <c r="I167" s="15">
        <v>34</v>
      </c>
      <c r="J167" s="15">
        <v>26</v>
      </c>
      <c r="K167" s="15">
        <v>-14</v>
      </c>
      <c r="L167" s="30">
        <v>1.0986111111111112</v>
      </c>
      <c r="M167" s="16">
        <v>0.87291666666666667</v>
      </c>
      <c r="N167" s="16">
        <v>0.13819444444444443</v>
      </c>
      <c r="O167" s="16">
        <v>8.6805555555555566E-2</v>
      </c>
      <c r="P167" s="15">
        <v>2</v>
      </c>
      <c r="Q167" s="15">
        <v>6</v>
      </c>
      <c r="R167" s="15">
        <v>0</v>
      </c>
      <c r="S167" s="15">
        <v>0</v>
      </c>
      <c r="T167" s="15">
        <v>0</v>
      </c>
      <c r="U167" s="15">
        <v>13</v>
      </c>
      <c r="V167" s="15">
        <v>12</v>
      </c>
      <c r="W167" s="15">
        <v>1</v>
      </c>
      <c r="X167" s="15">
        <v>5</v>
      </c>
      <c r="Y167" s="15">
        <v>0</v>
      </c>
      <c r="Z167" s="15">
        <v>15</v>
      </c>
      <c r="AA167" s="15">
        <v>18</v>
      </c>
      <c r="AB167" s="15">
        <v>1</v>
      </c>
      <c r="AC167" s="15">
        <v>5</v>
      </c>
      <c r="AD167" s="15">
        <v>0</v>
      </c>
      <c r="AE167" s="17">
        <v>0.52900000000000003</v>
      </c>
      <c r="AF167" s="15">
        <v>0.32500000000000001</v>
      </c>
      <c r="AG167" s="15">
        <v>1.056</v>
      </c>
      <c r="AH167" s="15">
        <v>1.381</v>
      </c>
      <c r="AI167" s="15">
        <v>0.10199999999999999</v>
      </c>
      <c r="AJ167" s="15">
        <v>0.66400000000000003</v>
      </c>
      <c r="AK167" s="15">
        <v>0.76700000000000002</v>
      </c>
      <c r="AL167" s="15">
        <v>1.9330000000000001</v>
      </c>
      <c r="AM167" s="15">
        <v>3.867</v>
      </c>
      <c r="AN167" s="15">
        <v>5.8</v>
      </c>
      <c r="AO167" s="15">
        <v>0.14299999999999999</v>
      </c>
      <c r="AP167" s="15">
        <v>0.46400000000000002</v>
      </c>
      <c r="AQ167" s="15">
        <v>0.60699999999999998</v>
      </c>
      <c r="AR167" s="15">
        <v>101</v>
      </c>
      <c r="AS167" s="18">
        <f>Table1[[#This Row],[Shots]]/Table1[[#This Row],[GP]]</f>
        <v>1.8035714285714286</v>
      </c>
      <c r="AT167" s="17">
        <v>7.9000000000000001E-2</v>
      </c>
      <c r="AU167" s="15">
        <v>91</v>
      </c>
      <c r="AV167" s="15">
        <v>83</v>
      </c>
      <c r="AW167" s="15">
        <v>0</v>
      </c>
      <c r="AX167" s="15">
        <v>0</v>
      </c>
      <c r="AY167" s="17">
        <v>0</v>
      </c>
      <c r="AZ167" s="15">
        <v>179.6</v>
      </c>
      <c r="BA167" s="36">
        <v>3.2071428571428502</v>
      </c>
      <c r="BB167" s="36">
        <v>3.1401385927505254</v>
      </c>
      <c r="BC167" s="36">
        <v>3.1361086553296169</v>
      </c>
      <c r="BD167" s="32">
        <f>Table1[[#This Row],[FantasyPointsPerGp3YrAvg]]-Table1[[#This Row],[FantasyPointsPerGp]]</f>
        <v>-7.1034201813233278E-2</v>
      </c>
    </row>
    <row r="168" spans="1:56" s="10" customFormat="1" x14ac:dyDescent="0.2">
      <c r="A168" s="1">
        <v>186</v>
      </c>
      <c r="B168" s="1" t="s">
        <v>252</v>
      </c>
      <c r="C168" s="1" t="s">
        <v>57</v>
      </c>
      <c r="D168" s="1">
        <v>26</v>
      </c>
      <c r="E168" s="1" t="s">
        <v>54</v>
      </c>
      <c r="F168" s="1">
        <v>56</v>
      </c>
      <c r="G168" s="1">
        <v>21</v>
      </c>
      <c r="H168" s="1">
        <v>14</v>
      </c>
      <c r="I168" s="1">
        <v>35</v>
      </c>
      <c r="J168" s="1">
        <v>12</v>
      </c>
      <c r="K168" s="1">
        <v>1</v>
      </c>
      <c r="L168" s="2">
        <v>0.7597222222222223</v>
      </c>
      <c r="M168" s="2">
        <v>0.58124999999999993</v>
      </c>
      <c r="N168" s="2">
        <v>5.6250000000000001E-2</v>
      </c>
      <c r="O168" s="2">
        <v>0.12152777777777778</v>
      </c>
      <c r="P168" s="1">
        <v>15</v>
      </c>
      <c r="Q168" s="1">
        <v>1</v>
      </c>
      <c r="R168" s="1">
        <v>5</v>
      </c>
      <c r="S168" s="1">
        <v>1</v>
      </c>
      <c r="T168" s="1">
        <v>0</v>
      </c>
      <c r="U168" s="1">
        <v>11</v>
      </c>
      <c r="V168" s="1">
        <v>3</v>
      </c>
      <c r="W168" s="1">
        <v>0</v>
      </c>
      <c r="X168" s="1">
        <v>3</v>
      </c>
      <c r="Y168" s="1">
        <v>0</v>
      </c>
      <c r="Z168" s="1">
        <v>26</v>
      </c>
      <c r="AA168" s="1">
        <v>4</v>
      </c>
      <c r="AB168" s="1">
        <v>5</v>
      </c>
      <c r="AC168" s="1">
        <v>4</v>
      </c>
      <c r="AD168" s="1">
        <v>0</v>
      </c>
      <c r="AE168" s="3">
        <v>0.114</v>
      </c>
      <c r="AF168" s="1">
        <v>1.2330000000000001</v>
      </c>
      <c r="AG168" s="1">
        <v>0.82199999999999995</v>
      </c>
      <c r="AH168" s="1">
        <v>2.056</v>
      </c>
      <c r="AI168" s="1">
        <v>1.1519999999999999</v>
      </c>
      <c r="AJ168" s="1">
        <v>0.84499999999999997</v>
      </c>
      <c r="AK168" s="1">
        <v>1.996</v>
      </c>
      <c r="AL168" s="1">
        <v>0.78500000000000003</v>
      </c>
      <c r="AM168" s="1">
        <v>2.355</v>
      </c>
      <c r="AN168" s="1">
        <v>3.14</v>
      </c>
      <c r="AO168" s="1">
        <v>0.375</v>
      </c>
      <c r="AP168" s="1">
        <v>0.25</v>
      </c>
      <c r="AQ168" s="1">
        <v>0.625</v>
      </c>
      <c r="AR168" s="1">
        <v>123</v>
      </c>
      <c r="AS168" s="1">
        <f>Table1[[#This Row],[Shots]]/Table1[[#This Row],[GP]]</f>
        <v>2.1964285714285716</v>
      </c>
      <c r="AT168" s="3">
        <v>0.17100000000000001</v>
      </c>
      <c r="AU168" s="1">
        <v>22</v>
      </c>
      <c r="AV168" s="1">
        <v>30</v>
      </c>
      <c r="AW168" s="1">
        <v>12</v>
      </c>
      <c r="AX168" s="1">
        <v>15</v>
      </c>
      <c r="AY168" s="3">
        <v>0.44440000000000002</v>
      </c>
      <c r="AZ168" s="1">
        <v>179.5</v>
      </c>
      <c r="BA168" s="32">
        <v>3.2053571428571401</v>
      </c>
      <c r="BB168" s="32">
        <v>3.0216926559356101</v>
      </c>
      <c r="BC168" s="32">
        <v>2.5628357543635767</v>
      </c>
      <c r="BD168" s="33">
        <f>Table1[[#This Row],[FantasyPointsPerGp3YrAvg]]-Table1[[#This Row],[FantasyPointsPerGp]]</f>
        <v>-0.64252138849356344</v>
      </c>
    </row>
    <row r="169" spans="1:56" x14ac:dyDescent="0.2">
      <c r="A169" s="20">
        <v>102</v>
      </c>
      <c r="B169" s="20" t="s">
        <v>253</v>
      </c>
      <c r="C169" s="20" t="s">
        <v>60</v>
      </c>
      <c r="D169" s="20">
        <v>30</v>
      </c>
      <c r="E169" s="20" t="s">
        <v>54</v>
      </c>
      <c r="F169" s="20">
        <v>56</v>
      </c>
      <c r="G169" s="20">
        <v>11</v>
      </c>
      <c r="H169" s="20">
        <v>21</v>
      </c>
      <c r="I169" s="20">
        <v>32</v>
      </c>
      <c r="J169" s="20">
        <v>34</v>
      </c>
      <c r="K169" s="20">
        <v>-7</v>
      </c>
      <c r="L169" s="21">
        <v>0.68611111111111101</v>
      </c>
      <c r="M169" s="21">
        <v>0.55763888888888891</v>
      </c>
      <c r="N169" s="21">
        <v>0.12638888888888888</v>
      </c>
      <c r="O169" s="21">
        <v>1.3888888888888889E-3</v>
      </c>
      <c r="P169" s="20">
        <v>8</v>
      </c>
      <c r="Q169" s="20">
        <v>3</v>
      </c>
      <c r="R169" s="20">
        <v>0</v>
      </c>
      <c r="S169" s="20">
        <v>3</v>
      </c>
      <c r="T169" s="20">
        <v>0</v>
      </c>
      <c r="U169" s="20">
        <v>15</v>
      </c>
      <c r="V169" s="20">
        <v>6</v>
      </c>
      <c r="W169" s="20">
        <v>0</v>
      </c>
      <c r="X169" s="20">
        <v>1</v>
      </c>
      <c r="Y169" s="20">
        <v>0</v>
      </c>
      <c r="Z169" s="20">
        <v>23</v>
      </c>
      <c r="AA169" s="20">
        <v>9</v>
      </c>
      <c r="AB169" s="20">
        <v>0</v>
      </c>
      <c r="AC169" s="20">
        <v>4</v>
      </c>
      <c r="AD169" s="20">
        <v>0</v>
      </c>
      <c r="AE169" s="22">
        <v>0.28100000000000003</v>
      </c>
      <c r="AF169" s="20">
        <v>0.71599999999999997</v>
      </c>
      <c r="AG169" s="20">
        <v>1.3660000000000001</v>
      </c>
      <c r="AH169" s="20">
        <v>2.0819999999999999</v>
      </c>
      <c r="AI169" s="20">
        <v>0.64</v>
      </c>
      <c r="AJ169" s="20">
        <v>1.2010000000000001</v>
      </c>
      <c r="AK169" s="20">
        <v>1.841</v>
      </c>
      <c r="AL169" s="20">
        <v>1.0580000000000001</v>
      </c>
      <c r="AM169" s="20">
        <v>2.1160000000000001</v>
      </c>
      <c r="AN169" s="20">
        <v>3.1749999999999998</v>
      </c>
      <c r="AO169" s="20">
        <v>0.19600000000000001</v>
      </c>
      <c r="AP169" s="20">
        <v>0.375</v>
      </c>
      <c r="AQ169" s="20">
        <v>0.57099999999999995</v>
      </c>
      <c r="AR169" s="20">
        <v>170</v>
      </c>
      <c r="AS169" s="20">
        <f>Table1[[#This Row],[Shots]]/Table1[[#This Row],[GP]]</f>
        <v>3.0357142857142856</v>
      </c>
      <c r="AT169" s="22">
        <v>6.5000000000000002E-2</v>
      </c>
      <c r="AU169" s="20">
        <v>36</v>
      </c>
      <c r="AV169" s="20">
        <v>19</v>
      </c>
      <c r="AW169" s="20">
        <v>392</v>
      </c>
      <c r="AX169" s="20">
        <v>351</v>
      </c>
      <c r="AY169" s="22">
        <v>0.52759999999999996</v>
      </c>
      <c r="AZ169" s="20">
        <v>179.3</v>
      </c>
      <c r="BA169" s="34">
        <v>3.2017857142857098</v>
      </c>
      <c r="BB169" s="34">
        <v>3.57442226890756</v>
      </c>
      <c r="BC169" s="34">
        <v>3.5158248916004733</v>
      </c>
      <c r="BD169" s="32">
        <f>Table1[[#This Row],[FantasyPointsPerGp3YrAvg]]-Table1[[#This Row],[FantasyPointsPerGp]]</f>
        <v>0.3140391773147635</v>
      </c>
    </row>
    <row r="170" spans="1:56" s="19" customFormat="1" x14ac:dyDescent="0.2">
      <c r="A170" s="1">
        <v>188</v>
      </c>
      <c r="B170" s="1" t="s">
        <v>254</v>
      </c>
      <c r="C170" s="1" t="s">
        <v>53</v>
      </c>
      <c r="D170" s="1">
        <v>28</v>
      </c>
      <c r="E170" s="1" t="s">
        <v>54</v>
      </c>
      <c r="F170" s="1">
        <v>52</v>
      </c>
      <c r="G170" s="1">
        <v>7</v>
      </c>
      <c r="H170" s="1">
        <v>6</v>
      </c>
      <c r="I170" s="1">
        <v>13</v>
      </c>
      <c r="J170" s="1">
        <v>37</v>
      </c>
      <c r="K170" s="1">
        <v>2</v>
      </c>
      <c r="L170" s="2">
        <v>0.56388888888888888</v>
      </c>
      <c r="M170" s="2">
        <v>0.47083333333333338</v>
      </c>
      <c r="N170" s="2">
        <v>2.0833333333333333E-3</v>
      </c>
      <c r="O170" s="2">
        <v>9.0277777777777776E-2</v>
      </c>
      <c r="P170" s="1">
        <v>7</v>
      </c>
      <c r="Q170" s="1">
        <v>0</v>
      </c>
      <c r="R170" s="1">
        <v>0</v>
      </c>
      <c r="S170" s="1">
        <v>0</v>
      </c>
      <c r="T170" s="1">
        <v>0</v>
      </c>
      <c r="U170" s="1">
        <v>6</v>
      </c>
      <c r="V170" s="1">
        <v>0</v>
      </c>
      <c r="W170" s="1">
        <v>0</v>
      </c>
      <c r="X170" s="1">
        <v>1</v>
      </c>
      <c r="Y170" s="1">
        <v>0</v>
      </c>
      <c r="Z170" s="1">
        <v>13</v>
      </c>
      <c r="AA170" s="1">
        <v>0</v>
      </c>
      <c r="AB170" s="1">
        <v>0</v>
      </c>
      <c r="AC170" s="1">
        <v>1</v>
      </c>
      <c r="AD170" s="1">
        <v>0</v>
      </c>
      <c r="AE170" s="3">
        <v>0</v>
      </c>
      <c r="AF170" s="1">
        <v>0.59599999999999997</v>
      </c>
      <c r="AG170" s="1">
        <v>0.51100000000000001</v>
      </c>
      <c r="AH170" s="1">
        <v>1.107</v>
      </c>
      <c r="AI170" s="1">
        <v>0.71399999999999997</v>
      </c>
      <c r="AJ170" s="1">
        <v>0.61199999999999999</v>
      </c>
      <c r="AK170" s="1">
        <v>1.327</v>
      </c>
      <c r="AL170" s="1">
        <v>0</v>
      </c>
      <c r="AM170" s="1">
        <v>0</v>
      </c>
      <c r="AN170" s="1">
        <v>0</v>
      </c>
      <c r="AO170" s="1">
        <v>0.13500000000000001</v>
      </c>
      <c r="AP170" s="1">
        <v>0.115</v>
      </c>
      <c r="AQ170" s="1">
        <v>0.25</v>
      </c>
      <c r="AR170" s="1">
        <v>62</v>
      </c>
      <c r="AS170" s="1">
        <f>Table1[[#This Row],[Shots]]/Table1[[#This Row],[GP]]</f>
        <v>1.1923076923076923</v>
      </c>
      <c r="AT170" s="3">
        <v>0.113</v>
      </c>
      <c r="AU170" s="1">
        <v>192</v>
      </c>
      <c r="AV170" s="1">
        <v>35</v>
      </c>
      <c r="AW170" s="1">
        <v>4</v>
      </c>
      <c r="AX170" s="1">
        <v>4</v>
      </c>
      <c r="AY170" s="3">
        <v>0.5</v>
      </c>
      <c r="AZ170" s="1">
        <v>166</v>
      </c>
      <c r="BA170" s="32">
        <v>3.1923076923076898</v>
      </c>
      <c r="BB170" s="32">
        <v>3.0058312655086796</v>
      </c>
      <c r="BC170" s="32">
        <v>2.9269267260253931</v>
      </c>
      <c r="BD170" s="36">
        <f>Table1[[#This Row],[FantasyPointsPerGp3YrAvg]]-Table1[[#This Row],[FantasyPointsPerGp]]</f>
        <v>-0.26538096628229679</v>
      </c>
    </row>
    <row r="171" spans="1:56" x14ac:dyDescent="0.2">
      <c r="A171" s="6">
        <v>82</v>
      </c>
      <c r="B171" s="6" t="s">
        <v>255</v>
      </c>
      <c r="C171" s="6" t="s">
        <v>115</v>
      </c>
      <c r="D171" s="6">
        <v>29</v>
      </c>
      <c r="E171" s="6" t="s">
        <v>54</v>
      </c>
      <c r="F171" s="6">
        <v>24</v>
      </c>
      <c r="G171" s="6">
        <v>4</v>
      </c>
      <c r="H171" s="6">
        <v>10</v>
      </c>
      <c r="I171" s="6">
        <v>14</v>
      </c>
      <c r="J171" s="6">
        <v>0</v>
      </c>
      <c r="K171" s="6">
        <v>-7</v>
      </c>
      <c r="L171" s="7">
        <v>0.72569444444444453</v>
      </c>
      <c r="M171" s="7">
        <v>0.61736111111111114</v>
      </c>
      <c r="N171" s="7">
        <v>0.10625</v>
      </c>
      <c r="O171" s="7">
        <v>6.9444444444444447E-4</v>
      </c>
      <c r="P171" s="6">
        <v>2</v>
      </c>
      <c r="Q171" s="6">
        <v>2</v>
      </c>
      <c r="R171" s="6">
        <v>0</v>
      </c>
      <c r="S171" s="6">
        <v>0</v>
      </c>
      <c r="T171" s="6">
        <v>0</v>
      </c>
      <c r="U171" s="6">
        <v>6</v>
      </c>
      <c r="V171" s="6">
        <v>4</v>
      </c>
      <c r="W171" s="6">
        <v>0</v>
      </c>
      <c r="X171" s="6">
        <v>1</v>
      </c>
      <c r="Y171" s="6">
        <v>0</v>
      </c>
      <c r="Z171" s="6">
        <v>8</v>
      </c>
      <c r="AA171" s="6">
        <v>6</v>
      </c>
      <c r="AB171" s="6">
        <v>0</v>
      </c>
      <c r="AC171" s="6">
        <v>1</v>
      </c>
      <c r="AD171" s="6">
        <v>0</v>
      </c>
      <c r="AE171" s="8">
        <v>0.42899999999999999</v>
      </c>
      <c r="AF171" s="6">
        <v>0.57399999999999995</v>
      </c>
      <c r="AG171" s="6">
        <v>1.4350000000000001</v>
      </c>
      <c r="AH171" s="6">
        <v>2.0089999999999999</v>
      </c>
      <c r="AI171" s="6">
        <v>0.33700000000000002</v>
      </c>
      <c r="AJ171" s="6">
        <v>1.0109999999999999</v>
      </c>
      <c r="AK171" s="6">
        <v>1.3480000000000001</v>
      </c>
      <c r="AL171" s="6">
        <v>1.952</v>
      </c>
      <c r="AM171" s="6">
        <v>3.9049999999999998</v>
      </c>
      <c r="AN171" s="6">
        <v>5.8570000000000002</v>
      </c>
      <c r="AO171" s="6">
        <v>0.16700000000000001</v>
      </c>
      <c r="AP171" s="6">
        <v>0.41699999999999998</v>
      </c>
      <c r="AQ171" s="6">
        <v>0.58299999999999996</v>
      </c>
      <c r="AR171" s="6">
        <v>65</v>
      </c>
      <c r="AS171" s="6">
        <f>Table1[[#This Row],[Shots]]/Table1[[#This Row],[GP]]</f>
        <v>2.7083333333333335</v>
      </c>
      <c r="AT171" s="8">
        <v>6.2E-2</v>
      </c>
      <c r="AU171" s="6">
        <v>30</v>
      </c>
      <c r="AV171" s="6">
        <v>15</v>
      </c>
      <c r="AW171" s="6">
        <v>0</v>
      </c>
      <c r="AX171" s="6">
        <v>0</v>
      </c>
      <c r="AY171" s="8">
        <v>0</v>
      </c>
      <c r="AZ171" s="6">
        <v>76.5</v>
      </c>
      <c r="BA171" s="33">
        <v>3.1875</v>
      </c>
      <c r="BB171" s="33">
        <v>3.7637499999999999</v>
      </c>
      <c r="BC171" s="33">
        <v>4.1802192982456132</v>
      </c>
      <c r="BD171" s="32">
        <f>Table1[[#This Row],[FantasyPointsPerGp3YrAvg]]-Table1[[#This Row],[FantasyPointsPerGp]]</f>
        <v>0.99271929824561322</v>
      </c>
    </row>
    <row r="172" spans="1:56" s="24" customFormat="1" x14ac:dyDescent="0.2">
      <c r="A172" s="6">
        <v>106</v>
      </c>
      <c r="B172" s="6" t="s">
        <v>256</v>
      </c>
      <c r="C172" s="6" t="s">
        <v>71</v>
      </c>
      <c r="D172" s="6">
        <v>29</v>
      </c>
      <c r="E172" s="6" t="s">
        <v>54</v>
      </c>
      <c r="F172" s="6">
        <v>53</v>
      </c>
      <c r="G172" s="6">
        <v>14</v>
      </c>
      <c r="H172" s="6">
        <v>11</v>
      </c>
      <c r="I172" s="6">
        <v>25</v>
      </c>
      <c r="J172" s="6">
        <v>18</v>
      </c>
      <c r="K172" s="6">
        <v>10</v>
      </c>
      <c r="L172" s="7">
        <v>0.74444444444444446</v>
      </c>
      <c r="M172" s="7">
        <v>0.57638888888888895</v>
      </c>
      <c r="N172" s="7">
        <v>9.6527777777777768E-2</v>
      </c>
      <c r="O172" s="7">
        <v>7.1527777777777787E-2</v>
      </c>
      <c r="P172" s="6">
        <v>8</v>
      </c>
      <c r="Q172" s="6">
        <v>4</v>
      </c>
      <c r="R172" s="6">
        <v>2</v>
      </c>
      <c r="S172" s="6">
        <v>1</v>
      </c>
      <c r="T172" s="6">
        <v>1</v>
      </c>
      <c r="U172" s="6">
        <v>10</v>
      </c>
      <c r="V172" s="6">
        <v>1</v>
      </c>
      <c r="W172" s="6">
        <v>0</v>
      </c>
      <c r="X172" s="6">
        <v>3</v>
      </c>
      <c r="Y172" s="6">
        <v>1</v>
      </c>
      <c r="Z172" s="6">
        <v>18</v>
      </c>
      <c r="AA172" s="6">
        <v>5</v>
      </c>
      <c r="AB172" s="6">
        <v>2</v>
      </c>
      <c r="AC172" s="6">
        <v>4</v>
      </c>
      <c r="AD172" s="6">
        <v>2</v>
      </c>
      <c r="AE172" s="8">
        <v>0.2</v>
      </c>
      <c r="AF172" s="6">
        <v>0.88700000000000001</v>
      </c>
      <c r="AG172" s="6">
        <v>0.69699999999999995</v>
      </c>
      <c r="AH172" s="6">
        <v>1.5840000000000001</v>
      </c>
      <c r="AI172" s="6">
        <v>0.65500000000000003</v>
      </c>
      <c r="AJ172" s="6">
        <v>0.81799999999999995</v>
      </c>
      <c r="AK172" s="6">
        <v>1.4730000000000001</v>
      </c>
      <c r="AL172" s="6">
        <v>1.952</v>
      </c>
      <c r="AM172" s="6">
        <v>0.48799999999999999</v>
      </c>
      <c r="AN172" s="6">
        <v>2.44</v>
      </c>
      <c r="AO172" s="6">
        <v>0.26400000000000001</v>
      </c>
      <c r="AP172" s="6">
        <v>0.20799999999999999</v>
      </c>
      <c r="AQ172" s="6">
        <v>0.47199999999999998</v>
      </c>
      <c r="AR172" s="6">
        <v>124</v>
      </c>
      <c r="AS172" s="6">
        <f>Table1[[#This Row],[Shots]]/Table1[[#This Row],[GP]]</f>
        <v>2.3396226415094339</v>
      </c>
      <c r="AT172" s="8">
        <v>0.113</v>
      </c>
      <c r="AU172" s="6">
        <v>46</v>
      </c>
      <c r="AV172" s="6">
        <v>20</v>
      </c>
      <c r="AW172" s="6">
        <v>0</v>
      </c>
      <c r="AX172" s="6">
        <v>4</v>
      </c>
      <c r="AY172" s="8">
        <v>0</v>
      </c>
      <c r="AZ172" s="6">
        <v>168.5</v>
      </c>
      <c r="BA172" s="33">
        <v>3.1792452830188598</v>
      </c>
      <c r="BB172" s="33">
        <v>3.543847993622105</v>
      </c>
      <c r="BC172" s="33">
        <v>3.5071599236759972</v>
      </c>
      <c r="BD172" s="34">
        <f>Table1[[#This Row],[FantasyPointsPerGp3YrAvg]]-Table1[[#This Row],[FantasyPointsPerGp]]</f>
        <v>0.32791464065713738</v>
      </c>
    </row>
    <row r="173" spans="1:56" s="19" customFormat="1" x14ac:dyDescent="0.2">
      <c r="A173" s="1">
        <v>212</v>
      </c>
      <c r="B173" s="1" t="s">
        <v>257</v>
      </c>
      <c r="C173" s="1" t="s">
        <v>65</v>
      </c>
      <c r="D173" s="1">
        <v>29</v>
      </c>
      <c r="E173" s="1" t="s">
        <v>92</v>
      </c>
      <c r="F173" s="1">
        <v>51</v>
      </c>
      <c r="G173" s="1">
        <v>8</v>
      </c>
      <c r="H173" s="1">
        <v>14</v>
      </c>
      <c r="I173" s="1">
        <v>22</v>
      </c>
      <c r="J173" s="1">
        <v>20</v>
      </c>
      <c r="K173" s="1">
        <v>16</v>
      </c>
      <c r="L173" s="2">
        <v>0.82500000000000007</v>
      </c>
      <c r="M173" s="2">
        <v>0.77083333333333337</v>
      </c>
      <c r="N173" s="2">
        <v>2.9166666666666664E-2</v>
      </c>
      <c r="O173" s="2">
        <v>2.4999999999999998E-2</v>
      </c>
      <c r="P173" s="1">
        <v>8</v>
      </c>
      <c r="Q173" s="1">
        <v>0</v>
      </c>
      <c r="R173" s="1">
        <v>0</v>
      </c>
      <c r="S173" s="1">
        <v>2</v>
      </c>
      <c r="T173" s="1">
        <v>1</v>
      </c>
      <c r="U173" s="1">
        <v>12</v>
      </c>
      <c r="V173" s="1">
        <v>2</v>
      </c>
      <c r="W173" s="1">
        <v>0</v>
      </c>
      <c r="X173" s="1">
        <v>5</v>
      </c>
      <c r="Y173" s="1">
        <v>1</v>
      </c>
      <c r="Z173" s="1">
        <v>20</v>
      </c>
      <c r="AA173" s="1">
        <v>2</v>
      </c>
      <c r="AB173" s="1">
        <v>0</v>
      </c>
      <c r="AC173" s="1">
        <v>7</v>
      </c>
      <c r="AD173" s="1">
        <v>2</v>
      </c>
      <c r="AE173" s="3">
        <v>9.0999999999999998E-2</v>
      </c>
      <c r="AF173" s="1">
        <v>0.47499999999999998</v>
      </c>
      <c r="AG173" s="1">
        <v>0.83099999999999996</v>
      </c>
      <c r="AH173" s="1">
        <v>1.306</v>
      </c>
      <c r="AI173" s="1">
        <v>0.50900000000000001</v>
      </c>
      <c r="AJ173" s="1">
        <v>0.76300000000000001</v>
      </c>
      <c r="AK173" s="1">
        <v>1.272</v>
      </c>
      <c r="AL173" s="1">
        <v>0</v>
      </c>
      <c r="AM173" s="1">
        <v>3.3380000000000001</v>
      </c>
      <c r="AN173" s="1">
        <v>3.3380000000000001</v>
      </c>
      <c r="AO173" s="1">
        <v>0.157</v>
      </c>
      <c r="AP173" s="1">
        <v>0.27500000000000002</v>
      </c>
      <c r="AQ173" s="1">
        <v>0.43099999999999999</v>
      </c>
      <c r="AR173" s="1">
        <v>83</v>
      </c>
      <c r="AS173" s="5">
        <f>Table1[[#This Row],[Shots]]/Table1[[#This Row],[GP]]</f>
        <v>1.6274509803921569</v>
      </c>
      <c r="AT173" s="3">
        <v>9.6000000000000002E-2</v>
      </c>
      <c r="AU173" s="1">
        <v>87</v>
      </c>
      <c r="AV173" s="1">
        <v>50</v>
      </c>
      <c r="AW173" s="1">
        <v>0</v>
      </c>
      <c r="AX173" s="1">
        <v>0</v>
      </c>
      <c r="AY173" s="3">
        <v>0</v>
      </c>
      <c r="AZ173" s="1">
        <v>162</v>
      </c>
      <c r="BA173" s="32">
        <v>3.1764705882352899</v>
      </c>
      <c r="BB173" s="32">
        <v>2.9099744245524253</v>
      </c>
      <c r="BC173" s="32">
        <v>2.7188447383195005</v>
      </c>
      <c r="BD173" s="36">
        <f>Table1[[#This Row],[FantasyPointsPerGp3YrAvg]]-Table1[[#This Row],[FantasyPointsPerGp]]</f>
        <v>-0.45762584991578947</v>
      </c>
    </row>
    <row r="174" spans="1:56" x14ac:dyDescent="0.2">
      <c r="A174" s="1">
        <v>153</v>
      </c>
      <c r="B174" s="1" t="s">
        <v>258</v>
      </c>
      <c r="C174" s="1" t="s">
        <v>98</v>
      </c>
      <c r="D174" s="1">
        <v>30</v>
      </c>
      <c r="E174" s="1" t="s">
        <v>54</v>
      </c>
      <c r="F174" s="1">
        <v>55</v>
      </c>
      <c r="G174" s="1">
        <v>16</v>
      </c>
      <c r="H174" s="1">
        <v>17</v>
      </c>
      <c r="I174" s="1">
        <v>33</v>
      </c>
      <c r="J174" s="1">
        <v>16</v>
      </c>
      <c r="K174" s="1">
        <v>9</v>
      </c>
      <c r="L174" s="2">
        <v>0.69791666666666663</v>
      </c>
      <c r="M174" s="2">
        <v>0.6020833333333333</v>
      </c>
      <c r="N174" s="2">
        <v>9.5138888888888884E-2</v>
      </c>
      <c r="O174" s="2">
        <v>0</v>
      </c>
      <c r="P174" s="1">
        <v>15</v>
      </c>
      <c r="Q174" s="1">
        <v>1</v>
      </c>
      <c r="R174" s="1">
        <v>0</v>
      </c>
      <c r="S174" s="1">
        <v>2</v>
      </c>
      <c r="T174" s="1">
        <v>0</v>
      </c>
      <c r="U174" s="1">
        <v>13</v>
      </c>
      <c r="V174" s="1">
        <v>4</v>
      </c>
      <c r="W174" s="1">
        <v>0</v>
      </c>
      <c r="X174" s="1">
        <v>4</v>
      </c>
      <c r="Y174" s="1">
        <v>1</v>
      </c>
      <c r="Z174" s="1">
        <v>28</v>
      </c>
      <c r="AA174" s="1">
        <v>5</v>
      </c>
      <c r="AB174" s="1">
        <v>0</v>
      </c>
      <c r="AC174" s="1">
        <v>6</v>
      </c>
      <c r="AD174" s="1">
        <v>1</v>
      </c>
      <c r="AE174" s="3">
        <v>0.152</v>
      </c>
      <c r="AF174" s="1">
        <v>1.042</v>
      </c>
      <c r="AG174" s="1">
        <v>1.107</v>
      </c>
      <c r="AH174" s="1">
        <v>2.149</v>
      </c>
      <c r="AI174" s="1">
        <v>1.1319999999999999</v>
      </c>
      <c r="AJ174" s="1">
        <v>0.98099999999999998</v>
      </c>
      <c r="AK174" s="1">
        <v>2.113</v>
      </c>
      <c r="AL174" s="1">
        <v>0.47599999999999998</v>
      </c>
      <c r="AM174" s="1">
        <v>1.903</v>
      </c>
      <c r="AN174" s="1">
        <v>2.379</v>
      </c>
      <c r="AO174" s="1">
        <v>0.29099999999999998</v>
      </c>
      <c r="AP174" s="1">
        <v>0.309</v>
      </c>
      <c r="AQ174" s="1">
        <v>0.6</v>
      </c>
      <c r="AR174" s="1">
        <v>128</v>
      </c>
      <c r="AS174" s="1">
        <f>Table1[[#This Row],[Shots]]/Table1[[#This Row],[GP]]</f>
        <v>2.3272727272727272</v>
      </c>
      <c r="AT174" s="3">
        <v>0.125</v>
      </c>
      <c r="AU174" s="1">
        <v>30</v>
      </c>
      <c r="AV174" s="1">
        <v>18</v>
      </c>
      <c r="AW174" s="1">
        <v>3</v>
      </c>
      <c r="AX174" s="1">
        <v>4</v>
      </c>
      <c r="AY174" s="3">
        <v>0.42859999999999998</v>
      </c>
      <c r="AZ174" s="1">
        <v>174.1</v>
      </c>
      <c r="BA174" s="32">
        <v>3.1654545454545402</v>
      </c>
      <c r="BB174" s="32">
        <v>3.2404858934169249</v>
      </c>
      <c r="BC174" s="32">
        <v>3.0363923050129902</v>
      </c>
      <c r="BD174" s="32">
        <f>Table1[[#This Row],[FantasyPointsPerGp3YrAvg]]-Table1[[#This Row],[FantasyPointsPerGp]]</f>
        <v>-0.12906224044155001</v>
      </c>
    </row>
    <row r="175" spans="1:56" s="19" customFormat="1" x14ac:dyDescent="0.2">
      <c r="A175" s="1">
        <v>210</v>
      </c>
      <c r="B175" s="1" t="s">
        <v>259</v>
      </c>
      <c r="C175" s="1" t="s">
        <v>122</v>
      </c>
      <c r="D175" s="1">
        <v>27</v>
      </c>
      <c r="E175" s="1" t="s">
        <v>54</v>
      </c>
      <c r="F175" s="1">
        <v>50</v>
      </c>
      <c r="G175" s="1">
        <v>10</v>
      </c>
      <c r="H175" s="1">
        <v>15</v>
      </c>
      <c r="I175" s="1">
        <v>25</v>
      </c>
      <c r="J175" s="1">
        <v>21</v>
      </c>
      <c r="K175" s="1">
        <v>9</v>
      </c>
      <c r="L175" s="2">
        <v>0.69166666666666676</v>
      </c>
      <c r="M175" s="2">
        <v>0.6</v>
      </c>
      <c r="N175" s="2">
        <v>8.9583333333333334E-2</v>
      </c>
      <c r="O175" s="2">
        <v>6.9444444444444447E-4</v>
      </c>
      <c r="P175" s="1">
        <v>8</v>
      </c>
      <c r="Q175" s="1">
        <v>2</v>
      </c>
      <c r="R175" s="1">
        <v>0</v>
      </c>
      <c r="S175" s="1">
        <v>2</v>
      </c>
      <c r="T175" s="1">
        <v>0</v>
      </c>
      <c r="U175" s="1">
        <v>14</v>
      </c>
      <c r="V175" s="1">
        <v>1</v>
      </c>
      <c r="W175" s="1">
        <v>0</v>
      </c>
      <c r="X175" s="1">
        <v>3</v>
      </c>
      <c r="Y175" s="1">
        <v>2</v>
      </c>
      <c r="Z175" s="1">
        <v>22</v>
      </c>
      <c r="AA175" s="1">
        <v>3</v>
      </c>
      <c r="AB175" s="1">
        <v>0</v>
      </c>
      <c r="AC175" s="1">
        <v>5</v>
      </c>
      <c r="AD175" s="1">
        <v>2</v>
      </c>
      <c r="AE175" s="3">
        <v>0.12</v>
      </c>
      <c r="AF175" s="1">
        <v>0.72299999999999998</v>
      </c>
      <c r="AG175" s="1">
        <v>1.0840000000000001</v>
      </c>
      <c r="AH175" s="1">
        <v>1.8069999999999999</v>
      </c>
      <c r="AI175" s="1">
        <v>0.66600000000000004</v>
      </c>
      <c r="AJ175" s="1">
        <v>1.1659999999999999</v>
      </c>
      <c r="AK175" s="1">
        <v>1.8320000000000001</v>
      </c>
      <c r="AL175" s="1">
        <v>1.111</v>
      </c>
      <c r="AM175" s="1">
        <v>0.55500000000000005</v>
      </c>
      <c r="AN175" s="1">
        <v>1.6659999999999999</v>
      </c>
      <c r="AO175" s="1">
        <v>0.2</v>
      </c>
      <c r="AP175" s="1">
        <v>0.3</v>
      </c>
      <c r="AQ175" s="1">
        <v>0.5</v>
      </c>
      <c r="AR175" s="1">
        <v>151</v>
      </c>
      <c r="AS175" s="1">
        <f>Table1[[#This Row],[Shots]]/Table1[[#This Row],[GP]]</f>
        <v>3.02</v>
      </c>
      <c r="AT175" s="3">
        <v>6.6000000000000003E-2</v>
      </c>
      <c r="AU175" s="1">
        <v>15</v>
      </c>
      <c r="AV175" s="1">
        <v>33</v>
      </c>
      <c r="AW175" s="1">
        <v>9</v>
      </c>
      <c r="AX175" s="1">
        <v>18</v>
      </c>
      <c r="AY175" s="3">
        <v>0.33329999999999999</v>
      </c>
      <c r="AZ175" s="1">
        <v>158.1</v>
      </c>
      <c r="BA175" s="32">
        <v>3.1619999999999999</v>
      </c>
      <c r="BB175" s="32">
        <v>2.9169649122807</v>
      </c>
      <c r="BC175" s="32">
        <v>3.4854478725549463</v>
      </c>
      <c r="BD175" s="36">
        <f>Table1[[#This Row],[FantasyPointsPerGp3YrAvg]]-Table1[[#This Row],[FantasyPointsPerGp]]</f>
        <v>0.32344787255494634</v>
      </c>
    </row>
    <row r="176" spans="1:56" x14ac:dyDescent="0.2">
      <c r="A176" s="1">
        <v>163</v>
      </c>
      <c r="B176" s="1" t="s">
        <v>260</v>
      </c>
      <c r="C176" s="1" t="s">
        <v>81</v>
      </c>
      <c r="D176" s="1">
        <v>23</v>
      </c>
      <c r="E176" s="1" t="s">
        <v>54</v>
      </c>
      <c r="F176" s="1">
        <v>55</v>
      </c>
      <c r="G176" s="1">
        <v>12</v>
      </c>
      <c r="H176" s="1">
        <v>18</v>
      </c>
      <c r="I176" s="1">
        <v>30</v>
      </c>
      <c r="J176" s="1">
        <v>21</v>
      </c>
      <c r="K176" s="1">
        <v>0</v>
      </c>
      <c r="L176" s="2">
        <v>0.66041666666666665</v>
      </c>
      <c r="M176" s="2">
        <v>0.56874999999999998</v>
      </c>
      <c r="N176" s="2">
        <v>9.0972222222222218E-2</v>
      </c>
      <c r="O176" s="2">
        <v>0</v>
      </c>
      <c r="P176" s="1">
        <v>8</v>
      </c>
      <c r="Q176" s="1">
        <v>4</v>
      </c>
      <c r="R176" s="1">
        <v>0</v>
      </c>
      <c r="S176" s="1">
        <v>2</v>
      </c>
      <c r="T176" s="1">
        <v>0</v>
      </c>
      <c r="U176" s="1">
        <v>14</v>
      </c>
      <c r="V176" s="1">
        <v>4</v>
      </c>
      <c r="W176" s="1">
        <v>0</v>
      </c>
      <c r="X176" s="1">
        <v>4</v>
      </c>
      <c r="Y176" s="1">
        <v>1</v>
      </c>
      <c r="Z176" s="1">
        <v>22</v>
      </c>
      <c r="AA176" s="1">
        <v>8</v>
      </c>
      <c r="AB176" s="1">
        <v>0</v>
      </c>
      <c r="AC176" s="1">
        <v>6</v>
      </c>
      <c r="AD176" s="1">
        <v>1</v>
      </c>
      <c r="AE176" s="3">
        <v>0.26700000000000002</v>
      </c>
      <c r="AF176" s="1">
        <v>0.82599999999999996</v>
      </c>
      <c r="AG176" s="1">
        <v>1.2390000000000001</v>
      </c>
      <c r="AH176" s="1">
        <v>2.0649999999999999</v>
      </c>
      <c r="AI176" s="1">
        <v>0.63900000000000001</v>
      </c>
      <c r="AJ176" s="1">
        <v>1.119</v>
      </c>
      <c r="AK176" s="1">
        <v>1.758</v>
      </c>
      <c r="AL176" s="1">
        <v>1.9910000000000001</v>
      </c>
      <c r="AM176" s="1">
        <v>1.9910000000000001</v>
      </c>
      <c r="AN176" s="1">
        <v>3.9809999999999999</v>
      </c>
      <c r="AO176" s="1">
        <v>0.218</v>
      </c>
      <c r="AP176" s="1">
        <v>0.32700000000000001</v>
      </c>
      <c r="AQ176" s="1">
        <v>0.54500000000000004</v>
      </c>
      <c r="AR176" s="1">
        <v>130</v>
      </c>
      <c r="AS176" s="1">
        <f>Table1[[#This Row],[Shots]]/Table1[[#This Row],[GP]]</f>
        <v>2.3636363636363638</v>
      </c>
      <c r="AT176" s="3">
        <v>9.1999999999999998E-2</v>
      </c>
      <c r="AU176" s="1">
        <v>63</v>
      </c>
      <c r="AV176" s="1">
        <v>12</v>
      </c>
      <c r="AW176" s="1">
        <v>0</v>
      </c>
      <c r="AX176" s="1">
        <v>1</v>
      </c>
      <c r="AY176" s="3">
        <v>0</v>
      </c>
      <c r="AZ176" s="1">
        <v>173.9</v>
      </c>
      <c r="BA176" s="32">
        <v>3.1618181818181799</v>
      </c>
      <c r="BB176" s="32">
        <v>3.1402840909090899</v>
      </c>
      <c r="BC176" s="32">
        <v>2.5744751082251067</v>
      </c>
      <c r="BD176" s="32">
        <f>Table1[[#This Row],[FantasyPointsPerGp3YrAvg]]-Table1[[#This Row],[FantasyPointsPerGp]]</f>
        <v>-0.58734307359307314</v>
      </c>
    </row>
    <row r="177" spans="1:56" x14ac:dyDescent="0.2">
      <c r="A177" s="1">
        <v>123</v>
      </c>
      <c r="B177" s="1" t="s">
        <v>261</v>
      </c>
      <c r="C177" s="1" t="s">
        <v>98</v>
      </c>
      <c r="D177" s="1">
        <v>26</v>
      </c>
      <c r="E177" s="1" t="s">
        <v>92</v>
      </c>
      <c r="F177" s="1">
        <v>56</v>
      </c>
      <c r="G177" s="1">
        <v>2</v>
      </c>
      <c r="H177" s="1">
        <v>15</v>
      </c>
      <c r="I177" s="1">
        <v>17</v>
      </c>
      <c r="J177" s="1">
        <v>8</v>
      </c>
      <c r="K177" s="1">
        <v>15</v>
      </c>
      <c r="L177" s="2">
        <v>0.93472222222222223</v>
      </c>
      <c r="M177" s="2">
        <v>0.79166666666666663</v>
      </c>
      <c r="N177" s="2">
        <v>7.9166666666666663E-2</v>
      </c>
      <c r="O177" s="2">
        <v>6.3194444444444442E-2</v>
      </c>
      <c r="P177" s="1">
        <v>2</v>
      </c>
      <c r="Q177" s="1">
        <v>0</v>
      </c>
      <c r="R177" s="1">
        <v>0</v>
      </c>
      <c r="S177" s="1">
        <v>1</v>
      </c>
      <c r="T177" s="1">
        <v>1</v>
      </c>
      <c r="U177" s="1">
        <v>14</v>
      </c>
      <c r="V177" s="1">
        <v>1</v>
      </c>
      <c r="W177" s="1">
        <v>0</v>
      </c>
      <c r="X177" s="1">
        <v>3</v>
      </c>
      <c r="Y177" s="1">
        <v>0</v>
      </c>
      <c r="Z177" s="1">
        <v>16</v>
      </c>
      <c r="AA177" s="1">
        <v>1</v>
      </c>
      <c r="AB177" s="1">
        <v>0</v>
      </c>
      <c r="AC177" s="1">
        <v>4</v>
      </c>
      <c r="AD177" s="1">
        <v>1</v>
      </c>
      <c r="AE177" s="3">
        <v>5.8999999999999997E-2</v>
      </c>
      <c r="AF177" s="1">
        <v>9.5000000000000001E-2</v>
      </c>
      <c r="AG177" s="1">
        <v>0.71599999999999997</v>
      </c>
      <c r="AH177" s="1">
        <v>0.81200000000000006</v>
      </c>
      <c r="AI177" s="1">
        <v>0.113</v>
      </c>
      <c r="AJ177" s="1">
        <v>0.78900000000000003</v>
      </c>
      <c r="AK177" s="1">
        <v>0.90200000000000002</v>
      </c>
      <c r="AL177" s="1">
        <v>0</v>
      </c>
      <c r="AM177" s="1">
        <v>0.55900000000000005</v>
      </c>
      <c r="AN177" s="1">
        <v>0.55900000000000005</v>
      </c>
      <c r="AO177" s="1">
        <v>3.5999999999999997E-2</v>
      </c>
      <c r="AP177" s="1">
        <v>0.26800000000000002</v>
      </c>
      <c r="AQ177" s="1">
        <v>0.30399999999999999</v>
      </c>
      <c r="AR177" s="1">
        <v>121</v>
      </c>
      <c r="AS177" s="5">
        <f>Table1[[#This Row],[Shots]]/Table1[[#This Row],[GP]]</f>
        <v>2.1607142857142856</v>
      </c>
      <c r="AT177" s="3">
        <v>1.7000000000000001E-2</v>
      </c>
      <c r="AU177" s="1">
        <v>97</v>
      </c>
      <c r="AV177" s="1">
        <v>106</v>
      </c>
      <c r="AW177" s="1">
        <v>0</v>
      </c>
      <c r="AX177" s="1">
        <v>0</v>
      </c>
      <c r="AY177" s="3">
        <v>0</v>
      </c>
      <c r="AZ177" s="1">
        <v>176.7</v>
      </c>
      <c r="BA177" s="32">
        <v>3.1553571428571399</v>
      </c>
      <c r="BB177" s="32">
        <v>3.4438550420168053</v>
      </c>
      <c r="BC177" s="32">
        <v>3.4995618979298997</v>
      </c>
      <c r="BD177" s="32">
        <f>Table1[[#This Row],[FantasyPointsPerGp3YrAvg]]-Table1[[#This Row],[FantasyPointsPerGp]]</f>
        <v>0.34420475507275983</v>
      </c>
    </row>
    <row r="178" spans="1:56" x14ac:dyDescent="0.2">
      <c r="A178" s="1">
        <v>118</v>
      </c>
      <c r="B178" s="1" t="s">
        <v>262</v>
      </c>
      <c r="C178" s="1" t="s">
        <v>94</v>
      </c>
      <c r="D178" s="1">
        <v>31</v>
      </c>
      <c r="E178" s="1" t="s">
        <v>54</v>
      </c>
      <c r="F178" s="1">
        <v>53</v>
      </c>
      <c r="G178" s="1">
        <v>17</v>
      </c>
      <c r="H178" s="1">
        <v>14</v>
      </c>
      <c r="I178" s="1">
        <v>31</v>
      </c>
      <c r="J178" s="1">
        <v>25</v>
      </c>
      <c r="K178" s="1">
        <v>-11</v>
      </c>
      <c r="L178" s="2">
        <v>0.80208333333333337</v>
      </c>
      <c r="M178" s="2">
        <v>0.61458333333333337</v>
      </c>
      <c r="N178" s="2">
        <v>0.10625</v>
      </c>
      <c r="O178" s="2">
        <v>8.0555555555555561E-2</v>
      </c>
      <c r="P178" s="1">
        <v>14</v>
      </c>
      <c r="Q178" s="1">
        <v>2</v>
      </c>
      <c r="R178" s="1">
        <v>1</v>
      </c>
      <c r="S178" s="1">
        <v>2</v>
      </c>
      <c r="T178" s="1">
        <v>0</v>
      </c>
      <c r="U178" s="1">
        <v>10</v>
      </c>
      <c r="V178" s="1">
        <v>4</v>
      </c>
      <c r="W178" s="1">
        <v>0</v>
      </c>
      <c r="X178" s="1">
        <v>0</v>
      </c>
      <c r="Y178" s="1">
        <v>0</v>
      </c>
      <c r="Z178" s="1">
        <v>24</v>
      </c>
      <c r="AA178" s="1">
        <v>6</v>
      </c>
      <c r="AB178" s="1">
        <v>1</v>
      </c>
      <c r="AC178" s="1">
        <v>2</v>
      </c>
      <c r="AD178" s="1">
        <v>0</v>
      </c>
      <c r="AE178" s="3">
        <v>0.19400000000000001</v>
      </c>
      <c r="AF178" s="1">
        <v>0.999</v>
      </c>
      <c r="AG178" s="1">
        <v>0.82299999999999995</v>
      </c>
      <c r="AH178" s="1">
        <v>1.8220000000000001</v>
      </c>
      <c r="AI178" s="1">
        <v>1.0740000000000001</v>
      </c>
      <c r="AJ178" s="1">
        <v>0.76700000000000002</v>
      </c>
      <c r="AK178" s="1">
        <v>1.8420000000000001</v>
      </c>
      <c r="AL178" s="1">
        <v>0.88300000000000001</v>
      </c>
      <c r="AM178" s="1">
        <v>1.7649999999999999</v>
      </c>
      <c r="AN178" s="1">
        <v>2.6480000000000001</v>
      </c>
      <c r="AO178" s="1">
        <v>0.32100000000000001</v>
      </c>
      <c r="AP178" s="1">
        <v>0.26400000000000001</v>
      </c>
      <c r="AQ178" s="1">
        <v>0.58499999999999996</v>
      </c>
      <c r="AR178" s="1">
        <v>114</v>
      </c>
      <c r="AS178" s="1">
        <f>Table1[[#This Row],[Shots]]/Table1[[#This Row],[GP]]</f>
        <v>2.1509433962264151</v>
      </c>
      <c r="AT178" s="3">
        <v>0.14899999999999999</v>
      </c>
      <c r="AU178" s="1">
        <v>58</v>
      </c>
      <c r="AV178" s="1">
        <v>39</v>
      </c>
      <c r="AW178" s="1">
        <v>444</v>
      </c>
      <c r="AX178" s="1">
        <v>456</v>
      </c>
      <c r="AY178" s="3">
        <v>0.49330000000000002</v>
      </c>
      <c r="AZ178" s="1">
        <v>166.8</v>
      </c>
      <c r="BA178" s="32">
        <v>3.14716981132075</v>
      </c>
      <c r="BB178" s="32">
        <v>3.4630079825834503</v>
      </c>
      <c r="BC178" s="32">
        <v>3.5942686962078967</v>
      </c>
      <c r="BD178" s="32">
        <f>Table1[[#This Row],[FantasyPointsPerGp3YrAvg]]-Table1[[#This Row],[FantasyPointsPerGp]]</f>
        <v>0.44709888488714666</v>
      </c>
    </row>
    <row r="179" spans="1:56" x14ac:dyDescent="0.2">
      <c r="A179" s="6">
        <v>103</v>
      </c>
      <c r="B179" s="6" t="s">
        <v>263</v>
      </c>
      <c r="C179" s="6" t="s">
        <v>148</v>
      </c>
      <c r="D179" s="6">
        <v>23</v>
      </c>
      <c r="E179" s="6" t="s">
        <v>54</v>
      </c>
      <c r="F179" s="6">
        <v>50</v>
      </c>
      <c r="G179" s="6">
        <v>11</v>
      </c>
      <c r="H179" s="6">
        <v>23</v>
      </c>
      <c r="I179" s="6">
        <v>34</v>
      </c>
      <c r="J179" s="6">
        <v>26</v>
      </c>
      <c r="K179" s="6">
        <v>-5</v>
      </c>
      <c r="L179" s="7">
        <v>0.66180555555555554</v>
      </c>
      <c r="M179" s="7">
        <v>0.56597222222222221</v>
      </c>
      <c r="N179" s="7">
        <v>9.4444444444444442E-2</v>
      </c>
      <c r="O179" s="7">
        <v>6.9444444444444447E-4</v>
      </c>
      <c r="P179" s="6">
        <v>7</v>
      </c>
      <c r="Q179" s="6">
        <v>4</v>
      </c>
      <c r="R179" s="6">
        <v>0</v>
      </c>
      <c r="S179" s="6">
        <v>1</v>
      </c>
      <c r="T179" s="6">
        <v>0</v>
      </c>
      <c r="U179" s="6">
        <v>16</v>
      </c>
      <c r="V179" s="6">
        <v>7</v>
      </c>
      <c r="W179" s="6">
        <v>0</v>
      </c>
      <c r="X179" s="6">
        <v>3</v>
      </c>
      <c r="Y179" s="6">
        <v>1</v>
      </c>
      <c r="Z179" s="6">
        <v>23</v>
      </c>
      <c r="AA179" s="6">
        <v>11</v>
      </c>
      <c r="AB179" s="6">
        <v>0</v>
      </c>
      <c r="AC179" s="6">
        <v>4</v>
      </c>
      <c r="AD179" s="6">
        <v>1</v>
      </c>
      <c r="AE179" s="8">
        <v>0.32400000000000001</v>
      </c>
      <c r="AF179" s="6">
        <v>0.83</v>
      </c>
      <c r="AG179" s="6">
        <v>1.736</v>
      </c>
      <c r="AH179" s="6">
        <v>2.5670000000000002</v>
      </c>
      <c r="AI179" s="6">
        <v>0.61799999999999999</v>
      </c>
      <c r="AJ179" s="6">
        <v>1.4119999999999999</v>
      </c>
      <c r="AK179" s="6">
        <v>2.0299999999999998</v>
      </c>
      <c r="AL179" s="6">
        <v>2.105</v>
      </c>
      <c r="AM179" s="6">
        <v>3.6840000000000002</v>
      </c>
      <c r="AN179" s="6">
        <v>5.7889999999999997</v>
      </c>
      <c r="AO179" s="6">
        <v>0.22</v>
      </c>
      <c r="AP179" s="6">
        <v>0.46</v>
      </c>
      <c r="AQ179" s="6">
        <v>0.68</v>
      </c>
      <c r="AR179" s="6">
        <v>100</v>
      </c>
      <c r="AS179" s="6">
        <f>Table1[[#This Row],[Shots]]/Table1[[#This Row],[GP]]</f>
        <v>2</v>
      </c>
      <c r="AT179" s="8">
        <v>0.11</v>
      </c>
      <c r="AU179" s="6">
        <v>55</v>
      </c>
      <c r="AV179" s="6">
        <v>16</v>
      </c>
      <c r="AW179" s="6">
        <v>6</v>
      </c>
      <c r="AX179" s="6">
        <v>12</v>
      </c>
      <c r="AY179" s="8">
        <v>0.33329999999999999</v>
      </c>
      <c r="AZ179" s="6">
        <v>156.19999999999999</v>
      </c>
      <c r="BA179" s="33">
        <v>3.1239999999999899</v>
      </c>
      <c r="BB179" s="33">
        <v>3.5582121212121152</v>
      </c>
      <c r="BC179" s="33">
        <v>3.3965316580438469</v>
      </c>
      <c r="BD179" s="32">
        <f>Table1[[#This Row],[FantasyPointsPerGp3YrAvg]]-Table1[[#This Row],[FantasyPointsPerGp]]</f>
        <v>0.27253165804385704</v>
      </c>
    </row>
    <row r="180" spans="1:56" s="19" customFormat="1" x14ac:dyDescent="0.2">
      <c r="A180" s="1">
        <v>135</v>
      </c>
      <c r="B180" s="1" t="s">
        <v>264</v>
      </c>
      <c r="C180" s="1" t="s">
        <v>148</v>
      </c>
      <c r="D180" s="1">
        <v>28</v>
      </c>
      <c r="E180" s="1" t="s">
        <v>54</v>
      </c>
      <c r="F180" s="1">
        <v>55</v>
      </c>
      <c r="G180" s="1">
        <v>12</v>
      </c>
      <c r="H180" s="1">
        <v>19</v>
      </c>
      <c r="I180" s="1">
        <v>31</v>
      </c>
      <c r="J180" s="1">
        <v>22</v>
      </c>
      <c r="K180" s="1">
        <v>-2</v>
      </c>
      <c r="L180" s="2">
        <v>0.72986111111111107</v>
      </c>
      <c r="M180" s="2">
        <v>0.56944444444444442</v>
      </c>
      <c r="N180" s="2">
        <v>0.10486111111111111</v>
      </c>
      <c r="O180" s="2">
        <v>5.486111111111111E-2</v>
      </c>
      <c r="P180" s="1">
        <v>9</v>
      </c>
      <c r="Q180" s="1">
        <v>3</v>
      </c>
      <c r="R180" s="1">
        <v>0</v>
      </c>
      <c r="S180" s="1">
        <v>2</v>
      </c>
      <c r="T180" s="1">
        <v>1</v>
      </c>
      <c r="U180" s="1">
        <v>13</v>
      </c>
      <c r="V180" s="1">
        <v>6</v>
      </c>
      <c r="W180" s="1">
        <v>0</v>
      </c>
      <c r="X180" s="1">
        <v>0</v>
      </c>
      <c r="Y180" s="1">
        <v>0</v>
      </c>
      <c r="Z180" s="1">
        <v>22</v>
      </c>
      <c r="AA180" s="1">
        <v>9</v>
      </c>
      <c r="AB180" s="1">
        <v>0</v>
      </c>
      <c r="AC180" s="1">
        <v>2</v>
      </c>
      <c r="AD180" s="1">
        <v>1</v>
      </c>
      <c r="AE180" s="3">
        <v>0.28999999999999998</v>
      </c>
      <c r="AF180" s="1">
        <v>0.747</v>
      </c>
      <c r="AG180" s="1">
        <v>1.1830000000000001</v>
      </c>
      <c r="AH180" s="1">
        <v>1.93</v>
      </c>
      <c r="AI180" s="1">
        <v>0.71799999999999997</v>
      </c>
      <c r="AJ180" s="1">
        <v>1.0369999999999999</v>
      </c>
      <c r="AK180" s="1">
        <v>1.7549999999999999</v>
      </c>
      <c r="AL180" s="1">
        <v>1.294</v>
      </c>
      <c r="AM180" s="1">
        <v>2.589</v>
      </c>
      <c r="AN180" s="1">
        <v>3.883</v>
      </c>
      <c r="AO180" s="1">
        <v>0.218</v>
      </c>
      <c r="AP180" s="1">
        <v>0.34499999999999997</v>
      </c>
      <c r="AQ180" s="1">
        <v>0.56399999999999995</v>
      </c>
      <c r="AR180" s="1">
        <v>127</v>
      </c>
      <c r="AS180" s="1">
        <f>Table1[[#This Row],[Shots]]/Table1[[#This Row],[GP]]</f>
        <v>2.3090909090909091</v>
      </c>
      <c r="AT180" s="3">
        <v>9.5000000000000001E-2</v>
      </c>
      <c r="AU180" s="1">
        <v>60</v>
      </c>
      <c r="AV180" s="1">
        <v>14</v>
      </c>
      <c r="AW180" s="1">
        <v>234</v>
      </c>
      <c r="AX180" s="1">
        <v>244</v>
      </c>
      <c r="AY180" s="3">
        <v>0.48949999999999999</v>
      </c>
      <c r="AZ180" s="1">
        <v>171.8</v>
      </c>
      <c r="BA180" s="32">
        <v>3.12363636363636</v>
      </c>
      <c r="BB180" s="32">
        <v>3.379934123847165</v>
      </c>
      <c r="BC180" s="32">
        <v>3.3706603079168871</v>
      </c>
      <c r="BD180" s="36">
        <f>Table1[[#This Row],[FantasyPointsPerGp3YrAvg]]-Table1[[#This Row],[FantasyPointsPerGp]]</f>
        <v>0.2470239442805271</v>
      </c>
    </row>
    <row r="181" spans="1:56" x14ac:dyDescent="0.2">
      <c r="A181" s="1">
        <v>712</v>
      </c>
      <c r="B181" s="1" t="s">
        <v>265</v>
      </c>
      <c r="C181" s="1" t="s">
        <v>57</v>
      </c>
      <c r="D181" s="1">
        <v>21</v>
      </c>
      <c r="E181" s="1" t="s">
        <v>54</v>
      </c>
      <c r="F181" s="1">
        <v>56</v>
      </c>
      <c r="G181" s="1">
        <v>17</v>
      </c>
      <c r="H181" s="1">
        <v>18</v>
      </c>
      <c r="I181" s="1">
        <v>35</v>
      </c>
      <c r="J181" s="1">
        <v>13</v>
      </c>
      <c r="K181" s="1">
        <v>-12</v>
      </c>
      <c r="L181" s="2">
        <v>0.68611111111111101</v>
      </c>
      <c r="M181" s="2">
        <v>0.5756944444444444</v>
      </c>
      <c r="N181" s="2">
        <v>0.10486111111111111</v>
      </c>
      <c r="O181" s="2">
        <v>4.8611111111111112E-3</v>
      </c>
      <c r="P181" s="1">
        <v>11</v>
      </c>
      <c r="Q181" s="1">
        <v>6</v>
      </c>
      <c r="R181" s="1">
        <v>0</v>
      </c>
      <c r="S181" s="1">
        <v>2</v>
      </c>
      <c r="T181" s="1">
        <v>1</v>
      </c>
      <c r="U181" s="1">
        <v>10</v>
      </c>
      <c r="V181" s="1">
        <v>8</v>
      </c>
      <c r="W181" s="1">
        <v>0</v>
      </c>
      <c r="X181" s="1">
        <v>3</v>
      </c>
      <c r="Y181" s="1">
        <v>0</v>
      </c>
      <c r="Z181" s="1">
        <v>21</v>
      </c>
      <c r="AA181" s="1">
        <v>14</v>
      </c>
      <c r="AB181" s="1">
        <v>0</v>
      </c>
      <c r="AC181" s="1">
        <v>5</v>
      </c>
      <c r="AD181" s="1">
        <v>1</v>
      </c>
      <c r="AE181" s="3">
        <v>0.4</v>
      </c>
      <c r="AF181" s="1">
        <v>1.1060000000000001</v>
      </c>
      <c r="AG181" s="1">
        <v>1.171</v>
      </c>
      <c r="AH181" s="1">
        <v>2.2770000000000001</v>
      </c>
      <c r="AI181" s="1">
        <v>0.85299999999999998</v>
      </c>
      <c r="AJ181" s="1">
        <v>0.77500000000000002</v>
      </c>
      <c r="AK181" s="1">
        <v>1.6279999999999999</v>
      </c>
      <c r="AL181" s="1">
        <v>2.5430000000000001</v>
      </c>
      <c r="AM181" s="1">
        <v>3.391</v>
      </c>
      <c r="AN181" s="1">
        <v>5.9340000000000002</v>
      </c>
      <c r="AO181" s="1">
        <v>0.30399999999999999</v>
      </c>
      <c r="AP181" s="1">
        <v>0.32100000000000001</v>
      </c>
      <c r="AQ181" s="1">
        <v>0.625</v>
      </c>
      <c r="AR181" s="1">
        <v>96</v>
      </c>
      <c r="AS181" s="1">
        <f>Table1[[#This Row],[Shots]]/Table1[[#This Row],[GP]]</f>
        <v>1.7142857142857142</v>
      </c>
      <c r="AT181" s="3">
        <v>0.17699999999999999</v>
      </c>
      <c r="AU181" s="1">
        <v>72</v>
      </c>
      <c r="AV181" s="1">
        <v>34</v>
      </c>
      <c r="AW181" s="1">
        <v>379</v>
      </c>
      <c r="AX181" s="1">
        <v>345</v>
      </c>
      <c r="AY181" s="3">
        <v>0.52349999999999997</v>
      </c>
      <c r="AZ181" s="1">
        <v>174.8</v>
      </c>
      <c r="BA181" s="32">
        <v>3.1214285714285701</v>
      </c>
      <c r="BB181" s="32">
        <v>0</v>
      </c>
      <c r="BC181" s="32">
        <v>0</v>
      </c>
      <c r="BD181" s="32">
        <f>Table1[[#This Row],[FantasyPointsPerGp3YrAvg]]-Table1[[#This Row],[FantasyPointsPerGp]]</f>
        <v>-3.1214285714285701</v>
      </c>
    </row>
    <row r="182" spans="1:56" x14ac:dyDescent="0.2">
      <c r="A182" s="15">
        <v>136</v>
      </c>
      <c r="B182" s="15" t="s">
        <v>266</v>
      </c>
      <c r="C182" s="15" t="s">
        <v>238</v>
      </c>
      <c r="D182" s="15">
        <v>31</v>
      </c>
      <c r="E182" s="15" t="s">
        <v>54</v>
      </c>
      <c r="F182" s="15">
        <v>56</v>
      </c>
      <c r="G182" s="15">
        <v>15</v>
      </c>
      <c r="H182" s="15">
        <v>19</v>
      </c>
      <c r="I182" s="15">
        <v>34</v>
      </c>
      <c r="J182" s="15">
        <v>4</v>
      </c>
      <c r="K182" s="15">
        <v>-16</v>
      </c>
      <c r="L182" s="16">
        <v>0.78888888888888886</v>
      </c>
      <c r="M182" s="16">
        <v>0.625</v>
      </c>
      <c r="N182" s="16">
        <v>9.0277777777777776E-2</v>
      </c>
      <c r="O182" s="16">
        <v>7.2916666666666671E-2</v>
      </c>
      <c r="P182" s="15">
        <v>10</v>
      </c>
      <c r="Q182" s="15">
        <v>1</v>
      </c>
      <c r="R182" s="15">
        <v>4</v>
      </c>
      <c r="S182" s="15">
        <v>2</v>
      </c>
      <c r="T182" s="15">
        <v>0</v>
      </c>
      <c r="U182" s="15">
        <v>11</v>
      </c>
      <c r="V182" s="15">
        <v>8</v>
      </c>
      <c r="W182" s="15">
        <v>0</v>
      </c>
      <c r="X182" s="15">
        <v>0</v>
      </c>
      <c r="Y182" s="15">
        <v>0</v>
      </c>
      <c r="Z182" s="15">
        <v>21</v>
      </c>
      <c r="AA182" s="15">
        <v>9</v>
      </c>
      <c r="AB182" s="15">
        <v>4</v>
      </c>
      <c r="AC182" s="15">
        <v>2</v>
      </c>
      <c r="AD182" s="15">
        <v>0</v>
      </c>
      <c r="AE182" s="17">
        <v>0.26500000000000001</v>
      </c>
      <c r="AF182" s="15">
        <v>0.84899999999999998</v>
      </c>
      <c r="AG182" s="15">
        <v>1.075</v>
      </c>
      <c r="AH182" s="15">
        <v>1.9239999999999999</v>
      </c>
      <c r="AI182" s="15">
        <v>0.71399999999999997</v>
      </c>
      <c r="AJ182" s="15">
        <v>0.78500000000000003</v>
      </c>
      <c r="AK182" s="15">
        <v>1.4990000000000001</v>
      </c>
      <c r="AL182" s="15">
        <v>0.49399999999999999</v>
      </c>
      <c r="AM182" s="15">
        <v>3.9529999999999998</v>
      </c>
      <c r="AN182" s="15">
        <v>4.4470000000000001</v>
      </c>
      <c r="AO182" s="15">
        <v>0.26800000000000002</v>
      </c>
      <c r="AP182" s="15">
        <v>0.33900000000000002</v>
      </c>
      <c r="AQ182" s="15">
        <v>0.60699999999999998</v>
      </c>
      <c r="AR182" s="15">
        <v>158</v>
      </c>
      <c r="AS182" s="15">
        <f>Table1[[#This Row],[Shots]]/Table1[[#This Row],[GP]]</f>
        <v>2.8214285714285716</v>
      </c>
      <c r="AT182" s="17">
        <v>9.5000000000000001E-2</v>
      </c>
      <c r="AU182" s="15">
        <v>22</v>
      </c>
      <c r="AV182" s="15">
        <v>30</v>
      </c>
      <c r="AW182" s="15">
        <v>7</v>
      </c>
      <c r="AX182" s="15">
        <v>23</v>
      </c>
      <c r="AY182" s="17">
        <v>0.23330000000000001</v>
      </c>
      <c r="AZ182" s="15">
        <v>174.5</v>
      </c>
      <c r="BA182" s="36">
        <v>3.1160714285714199</v>
      </c>
      <c r="BB182" s="36">
        <v>3.3557629870129801</v>
      </c>
      <c r="BC182" s="36">
        <v>3.7871753246753204</v>
      </c>
      <c r="BD182" s="32">
        <f>Table1[[#This Row],[FantasyPointsPerGp3YrAvg]]-Table1[[#This Row],[FantasyPointsPerGp]]</f>
        <v>0.67110389610390042</v>
      </c>
    </row>
    <row r="183" spans="1:56" s="19" customFormat="1" x14ac:dyDescent="0.2">
      <c r="A183" s="1">
        <v>124</v>
      </c>
      <c r="B183" s="1" t="s">
        <v>268</v>
      </c>
      <c r="C183" s="1" t="s">
        <v>131</v>
      </c>
      <c r="D183" s="1">
        <v>31</v>
      </c>
      <c r="E183" s="1" t="s">
        <v>54</v>
      </c>
      <c r="F183" s="1">
        <v>56</v>
      </c>
      <c r="G183" s="1">
        <v>15</v>
      </c>
      <c r="H183" s="1">
        <v>18</v>
      </c>
      <c r="I183" s="1">
        <v>33</v>
      </c>
      <c r="J183" s="1">
        <v>37</v>
      </c>
      <c r="K183" s="1">
        <v>-1</v>
      </c>
      <c r="L183" s="2">
        <v>0.74583333333333324</v>
      </c>
      <c r="M183" s="2">
        <v>0.54236111111111118</v>
      </c>
      <c r="N183" s="2">
        <v>0.1277777777777778</v>
      </c>
      <c r="O183" s="2">
        <v>7.4999999999999997E-2</v>
      </c>
      <c r="P183" s="1">
        <v>10</v>
      </c>
      <c r="Q183" s="1">
        <v>5</v>
      </c>
      <c r="R183" s="1">
        <v>0</v>
      </c>
      <c r="S183" s="1">
        <v>1</v>
      </c>
      <c r="T183" s="1">
        <v>1</v>
      </c>
      <c r="U183" s="1">
        <v>13</v>
      </c>
      <c r="V183" s="1">
        <v>4</v>
      </c>
      <c r="W183" s="1">
        <v>1</v>
      </c>
      <c r="X183" s="1">
        <v>5</v>
      </c>
      <c r="Y183" s="1">
        <v>2</v>
      </c>
      <c r="Z183" s="1">
        <v>23</v>
      </c>
      <c r="AA183" s="1">
        <v>9</v>
      </c>
      <c r="AB183" s="1">
        <v>1</v>
      </c>
      <c r="AC183" s="1">
        <v>6</v>
      </c>
      <c r="AD183" s="1">
        <v>3</v>
      </c>
      <c r="AE183" s="3">
        <v>0.27300000000000002</v>
      </c>
      <c r="AF183" s="1">
        <v>0.89800000000000002</v>
      </c>
      <c r="AG183" s="1">
        <v>1.077</v>
      </c>
      <c r="AH183" s="1">
        <v>1.9750000000000001</v>
      </c>
      <c r="AI183" s="1">
        <v>0.82299999999999995</v>
      </c>
      <c r="AJ183" s="1">
        <v>1.069</v>
      </c>
      <c r="AK183" s="1">
        <v>1.8919999999999999</v>
      </c>
      <c r="AL183" s="1">
        <v>1.744</v>
      </c>
      <c r="AM183" s="1">
        <v>1.395</v>
      </c>
      <c r="AN183" s="1">
        <v>3.1379999999999999</v>
      </c>
      <c r="AO183" s="1">
        <v>0.26800000000000002</v>
      </c>
      <c r="AP183" s="1">
        <v>0.32100000000000001</v>
      </c>
      <c r="AQ183" s="1">
        <v>0.58899999999999997</v>
      </c>
      <c r="AR183" s="1">
        <v>121</v>
      </c>
      <c r="AS183" s="1">
        <f>Table1[[#This Row],[Shots]]/Table1[[#This Row],[GP]]</f>
        <v>2.1607142857142856</v>
      </c>
      <c r="AT183" s="3">
        <v>0.124</v>
      </c>
      <c r="AU183" s="1">
        <v>59</v>
      </c>
      <c r="AV183" s="1">
        <v>12</v>
      </c>
      <c r="AW183" s="1">
        <v>1</v>
      </c>
      <c r="AX183" s="1">
        <v>2</v>
      </c>
      <c r="AY183" s="3">
        <v>0.33329999999999999</v>
      </c>
      <c r="AZ183" s="1">
        <v>174.4</v>
      </c>
      <c r="BA183" s="32">
        <v>3.1142857142857099</v>
      </c>
      <c r="BB183" s="32">
        <v>3.4394957983193248</v>
      </c>
      <c r="BC183" s="32">
        <v>3.2893386622941834</v>
      </c>
      <c r="BD183" s="36">
        <f>Table1[[#This Row],[FantasyPointsPerGp3YrAvg]]-Table1[[#This Row],[FantasyPointsPerGp]]</f>
        <v>0.17505294800847349</v>
      </c>
    </row>
    <row r="184" spans="1:56" x14ac:dyDescent="0.2">
      <c r="A184" s="1">
        <v>266</v>
      </c>
      <c r="B184" s="1" t="s">
        <v>267</v>
      </c>
      <c r="C184" s="1" t="s">
        <v>120</v>
      </c>
      <c r="D184" s="1">
        <v>33</v>
      </c>
      <c r="E184" s="1" t="s">
        <v>54</v>
      </c>
      <c r="F184" s="1">
        <v>42</v>
      </c>
      <c r="G184" s="1">
        <v>11</v>
      </c>
      <c r="H184" s="1">
        <v>24</v>
      </c>
      <c r="I184" s="1">
        <v>35</v>
      </c>
      <c r="J184" s="1">
        <v>8</v>
      </c>
      <c r="K184" s="1">
        <v>9</v>
      </c>
      <c r="L184" s="2">
        <v>0.69444444444444453</v>
      </c>
      <c r="M184" s="2">
        <v>0.59652777777777777</v>
      </c>
      <c r="N184" s="2">
        <v>9.7222222222222224E-2</v>
      </c>
      <c r="O184" s="2">
        <v>0</v>
      </c>
      <c r="P184" s="1">
        <v>8</v>
      </c>
      <c r="Q184" s="1">
        <v>3</v>
      </c>
      <c r="R184" s="1">
        <v>0</v>
      </c>
      <c r="S184" s="1">
        <v>0</v>
      </c>
      <c r="T184" s="1">
        <v>0</v>
      </c>
      <c r="U184" s="1">
        <v>21</v>
      </c>
      <c r="V184" s="1">
        <v>3</v>
      </c>
      <c r="W184" s="1">
        <v>0</v>
      </c>
      <c r="X184" s="1">
        <v>5</v>
      </c>
      <c r="Y184" s="1">
        <v>3</v>
      </c>
      <c r="Z184" s="1">
        <v>29</v>
      </c>
      <c r="AA184" s="1">
        <v>6</v>
      </c>
      <c r="AB184" s="1">
        <v>0</v>
      </c>
      <c r="AC184" s="1">
        <v>5</v>
      </c>
      <c r="AD184" s="1">
        <v>3</v>
      </c>
      <c r="AE184" s="3">
        <v>0.17100000000000001</v>
      </c>
      <c r="AF184" s="1">
        <v>0.94199999999999995</v>
      </c>
      <c r="AG184" s="1">
        <v>2.0550000000000002</v>
      </c>
      <c r="AH184" s="1">
        <v>2.9969999999999999</v>
      </c>
      <c r="AI184" s="1">
        <v>0.79800000000000004</v>
      </c>
      <c r="AJ184" s="1">
        <v>2.0939999999999999</v>
      </c>
      <c r="AK184" s="1">
        <v>2.8919999999999999</v>
      </c>
      <c r="AL184" s="1">
        <v>1.825</v>
      </c>
      <c r="AM184" s="1">
        <v>1.825</v>
      </c>
      <c r="AN184" s="1">
        <v>3.649</v>
      </c>
      <c r="AO184" s="1">
        <v>0.26200000000000001</v>
      </c>
      <c r="AP184" s="1">
        <v>0.57099999999999995</v>
      </c>
      <c r="AQ184" s="1">
        <v>0.83299999999999996</v>
      </c>
      <c r="AR184" s="1">
        <v>74</v>
      </c>
      <c r="AS184" s="1">
        <f>Table1[[#This Row],[Shots]]/Table1[[#This Row],[GP]]</f>
        <v>1.7619047619047619</v>
      </c>
      <c r="AT184" s="3">
        <v>0.14899999999999999</v>
      </c>
      <c r="AU184" s="1">
        <v>12</v>
      </c>
      <c r="AV184" s="1">
        <v>19</v>
      </c>
      <c r="AW184" s="1">
        <v>11</v>
      </c>
      <c r="AX184" s="1">
        <v>21</v>
      </c>
      <c r="AY184" s="3">
        <v>0.34379999999999999</v>
      </c>
      <c r="AZ184" s="1">
        <v>130.80000000000001</v>
      </c>
      <c r="BA184" s="32">
        <v>3.1142857142857099</v>
      </c>
      <c r="BB184" s="32">
        <v>2.6471428571428497</v>
      </c>
      <c r="BC184" s="32">
        <v>2.9876785714285634</v>
      </c>
      <c r="BD184" s="32">
        <f>Table1[[#This Row],[FantasyPointsPerGp3YrAvg]]-Table1[[#This Row],[FantasyPointsPerGp]]</f>
        <v>-0.12660714285714647</v>
      </c>
    </row>
    <row r="185" spans="1:56" s="24" customFormat="1" x14ac:dyDescent="0.2">
      <c r="A185" s="20">
        <v>171</v>
      </c>
      <c r="B185" s="20" t="s">
        <v>269</v>
      </c>
      <c r="C185" s="20" t="s">
        <v>131</v>
      </c>
      <c r="D185" s="20">
        <v>23</v>
      </c>
      <c r="E185" s="20" t="s">
        <v>92</v>
      </c>
      <c r="F185" s="20">
        <v>46</v>
      </c>
      <c r="G185" s="20">
        <v>5</v>
      </c>
      <c r="H185" s="20">
        <v>13</v>
      </c>
      <c r="I185" s="20">
        <v>18</v>
      </c>
      <c r="J185" s="20">
        <v>38</v>
      </c>
      <c r="K185" s="20">
        <v>8</v>
      </c>
      <c r="L185" s="21">
        <v>0.82430555555555562</v>
      </c>
      <c r="M185" s="21">
        <v>0.70208333333333339</v>
      </c>
      <c r="N185" s="21">
        <v>7.6388888888888886E-3</v>
      </c>
      <c r="O185" s="21">
        <v>0.11319444444444444</v>
      </c>
      <c r="P185" s="20">
        <v>5</v>
      </c>
      <c r="Q185" s="20">
        <v>0</v>
      </c>
      <c r="R185" s="20">
        <v>0</v>
      </c>
      <c r="S185" s="20">
        <v>0</v>
      </c>
      <c r="T185" s="20">
        <v>0</v>
      </c>
      <c r="U185" s="20">
        <v>13</v>
      </c>
      <c r="V185" s="20">
        <v>0</v>
      </c>
      <c r="W185" s="20">
        <v>0</v>
      </c>
      <c r="X185" s="20">
        <v>0</v>
      </c>
      <c r="Y185" s="20">
        <v>0</v>
      </c>
      <c r="Z185" s="20">
        <v>18</v>
      </c>
      <c r="AA185" s="20">
        <v>0</v>
      </c>
      <c r="AB185" s="20">
        <v>0</v>
      </c>
      <c r="AC185" s="20">
        <v>0</v>
      </c>
      <c r="AD185" s="20">
        <v>0</v>
      </c>
      <c r="AE185" s="22">
        <v>0</v>
      </c>
      <c r="AF185" s="20">
        <v>0.33</v>
      </c>
      <c r="AG185" s="20">
        <v>0.85699999999999998</v>
      </c>
      <c r="AH185" s="20">
        <v>1.1870000000000001</v>
      </c>
      <c r="AI185" s="20">
        <v>0.38700000000000001</v>
      </c>
      <c r="AJ185" s="20">
        <v>1.0049999999999999</v>
      </c>
      <c r="AK185" s="20">
        <v>1.3919999999999999</v>
      </c>
      <c r="AL185" s="20">
        <v>0</v>
      </c>
      <c r="AM185" s="20">
        <v>0</v>
      </c>
      <c r="AN185" s="20">
        <v>0</v>
      </c>
      <c r="AO185" s="20">
        <v>0.109</v>
      </c>
      <c r="AP185" s="20">
        <v>0.28299999999999997</v>
      </c>
      <c r="AQ185" s="20">
        <v>0.39100000000000001</v>
      </c>
      <c r="AR185" s="20">
        <v>85</v>
      </c>
      <c r="AS185" s="23">
        <f>Table1[[#This Row],[Shots]]/Table1[[#This Row],[GP]]</f>
        <v>1.8478260869565217</v>
      </c>
      <c r="AT185" s="22">
        <v>5.8999999999999997E-2</v>
      </c>
      <c r="AU185" s="20">
        <v>98</v>
      </c>
      <c r="AV185" s="20">
        <v>46</v>
      </c>
      <c r="AW185" s="20">
        <v>0</v>
      </c>
      <c r="AX185" s="20">
        <v>0</v>
      </c>
      <c r="AY185" s="22">
        <v>0</v>
      </c>
      <c r="AZ185" s="20">
        <v>143.19999999999999</v>
      </c>
      <c r="BA185" s="34">
        <v>3.11304347826086</v>
      </c>
      <c r="BB185" s="34">
        <v>3.0968202465931149</v>
      </c>
      <c r="BC185" s="34">
        <v>3.3737422333609266</v>
      </c>
      <c r="BD185" s="34">
        <f>Table1[[#This Row],[FantasyPointsPerGp3YrAvg]]-Table1[[#This Row],[FantasyPointsPerGp]]</f>
        <v>0.26069875510006657</v>
      </c>
    </row>
    <row r="186" spans="1:56" x14ac:dyDescent="0.2">
      <c r="A186" s="15">
        <v>228</v>
      </c>
      <c r="B186" s="15" t="s">
        <v>270</v>
      </c>
      <c r="C186" s="15" t="s">
        <v>81</v>
      </c>
      <c r="D186" s="15">
        <v>26</v>
      </c>
      <c r="E186" s="15" t="s">
        <v>92</v>
      </c>
      <c r="F186" s="15">
        <v>56</v>
      </c>
      <c r="G186" s="15">
        <v>5</v>
      </c>
      <c r="H186" s="15">
        <v>11</v>
      </c>
      <c r="I186" s="15">
        <v>16</v>
      </c>
      <c r="J186" s="15">
        <v>19</v>
      </c>
      <c r="K186" s="15">
        <v>11</v>
      </c>
      <c r="L186" s="16">
        <v>0.96527777777777779</v>
      </c>
      <c r="M186" s="16">
        <v>0.79305555555555562</v>
      </c>
      <c r="N186" s="16">
        <v>4.7222222222222221E-2</v>
      </c>
      <c r="O186" s="16">
        <v>0.12430555555555556</v>
      </c>
      <c r="P186" s="15">
        <v>4</v>
      </c>
      <c r="Q186" s="15">
        <v>0</v>
      </c>
      <c r="R186" s="15">
        <v>1</v>
      </c>
      <c r="S186" s="15">
        <v>0</v>
      </c>
      <c r="T186" s="15">
        <v>0</v>
      </c>
      <c r="U186" s="15">
        <v>9</v>
      </c>
      <c r="V186" s="15">
        <v>2</v>
      </c>
      <c r="W186" s="15">
        <v>0</v>
      </c>
      <c r="X186" s="15">
        <v>1</v>
      </c>
      <c r="Y186" s="15">
        <v>0</v>
      </c>
      <c r="Z186" s="15">
        <v>13</v>
      </c>
      <c r="AA186" s="15">
        <v>2</v>
      </c>
      <c r="AB186" s="15">
        <v>1</v>
      </c>
      <c r="AC186" s="15">
        <v>1</v>
      </c>
      <c r="AD186" s="15">
        <v>0</v>
      </c>
      <c r="AE186" s="17">
        <v>0.125</v>
      </c>
      <c r="AF186" s="15">
        <v>0.23100000000000001</v>
      </c>
      <c r="AG186" s="15">
        <v>0.50800000000000001</v>
      </c>
      <c r="AH186" s="15">
        <v>0.74</v>
      </c>
      <c r="AI186" s="15">
        <v>0.22500000000000001</v>
      </c>
      <c r="AJ186" s="15">
        <v>0.50600000000000001</v>
      </c>
      <c r="AK186" s="15">
        <v>0.73099999999999998</v>
      </c>
      <c r="AL186" s="15">
        <v>0</v>
      </c>
      <c r="AM186" s="15">
        <v>1.877</v>
      </c>
      <c r="AN186" s="15">
        <v>1.877</v>
      </c>
      <c r="AO186" s="15">
        <v>8.8999999999999996E-2</v>
      </c>
      <c r="AP186" s="15">
        <v>0.19600000000000001</v>
      </c>
      <c r="AQ186" s="15">
        <v>0.28599999999999998</v>
      </c>
      <c r="AR186" s="15">
        <v>100</v>
      </c>
      <c r="AS186" s="18">
        <f>Table1[[#This Row],[Shots]]/Table1[[#This Row],[GP]]</f>
        <v>1.7857142857142858</v>
      </c>
      <c r="AT186" s="17">
        <v>0.05</v>
      </c>
      <c r="AU186" s="15">
        <v>114</v>
      </c>
      <c r="AV186" s="15">
        <v>104</v>
      </c>
      <c r="AW186" s="15">
        <v>0</v>
      </c>
      <c r="AX186" s="15">
        <v>0</v>
      </c>
      <c r="AY186" s="17">
        <v>0</v>
      </c>
      <c r="AZ186" s="15">
        <v>174.3</v>
      </c>
      <c r="BA186" s="36">
        <v>3.1124999999999998</v>
      </c>
      <c r="BB186" s="36">
        <v>2.8163949275362299</v>
      </c>
      <c r="BC186" s="36">
        <v>2.939385236243663</v>
      </c>
      <c r="BD186" s="32">
        <f>Table1[[#This Row],[FantasyPointsPerGp3YrAvg]]-Table1[[#This Row],[FantasyPointsPerGp]]</f>
        <v>-0.17311476375633683</v>
      </c>
    </row>
    <row r="187" spans="1:56" x14ac:dyDescent="0.2">
      <c r="A187" s="1">
        <v>198</v>
      </c>
      <c r="B187" s="1" t="s">
        <v>271</v>
      </c>
      <c r="C187" s="1" t="s">
        <v>77</v>
      </c>
      <c r="D187" s="1">
        <v>26</v>
      </c>
      <c r="E187" s="1" t="s">
        <v>54</v>
      </c>
      <c r="F187" s="1">
        <v>45</v>
      </c>
      <c r="G187" s="1">
        <v>9</v>
      </c>
      <c r="H187" s="1">
        <v>6</v>
      </c>
      <c r="I187" s="1">
        <v>15</v>
      </c>
      <c r="J187" s="1">
        <v>15</v>
      </c>
      <c r="K187" s="1">
        <v>10</v>
      </c>
      <c r="L187" s="2">
        <v>0.60902777777777783</v>
      </c>
      <c r="M187" s="2">
        <v>0.52916666666666667</v>
      </c>
      <c r="N187" s="2">
        <v>1.3888888888888889E-3</v>
      </c>
      <c r="O187" s="2">
        <v>7.7777777777777779E-2</v>
      </c>
      <c r="P187" s="1">
        <v>8</v>
      </c>
      <c r="Q187" s="1">
        <v>0</v>
      </c>
      <c r="R187" s="1">
        <v>1</v>
      </c>
      <c r="S187" s="1">
        <v>0</v>
      </c>
      <c r="T187" s="1">
        <v>0</v>
      </c>
      <c r="U187" s="1">
        <v>6</v>
      </c>
      <c r="V187" s="1">
        <v>0</v>
      </c>
      <c r="W187" s="1">
        <v>0</v>
      </c>
      <c r="X187" s="1">
        <v>2</v>
      </c>
      <c r="Y187" s="1">
        <v>0</v>
      </c>
      <c r="Z187" s="1">
        <v>14</v>
      </c>
      <c r="AA187" s="1">
        <v>0</v>
      </c>
      <c r="AB187" s="1">
        <v>1</v>
      </c>
      <c r="AC187" s="1">
        <v>2</v>
      </c>
      <c r="AD187" s="1">
        <v>0</v>
      </c>
      <c r="AE187" s="3">
        <v>0</v>
      </c>
      <c r="AF187" s="1">
        <v>0.82099999999999995</v>
      </c>
      <c r="AG187" s="1">
        <v>0.54700000000000004</v>
      </c>
      <c r="AH187" s="1">
        <v>1.3680000000000001</v>
      </c>
      <c r="AI187" s="1">
        <v>0.84</v>
      </c>
      <c r="AJ187" s="1">
        <v>0.63</v>
      </c>
      <c r="AK187" s="1">
        <v>1.47</v>
      </c>
      <c r="AL187" s="1">
        <v>0</v>
      </c>
      <c r="AM187" s="1">
        <v>0</v>
      </c>
      <c r="AN187" s="1">
        <v>0</v>
      </c>
      <c r="AO187" s="1">
        <v>0.2</v>
      </c>
      <c r="AP187" s="1">
        <v>0.13300000000000001</v>
      </c>
      <c r="AQ187" s="1">
        <v>0.33300000000000002</v>
      </c>
      <c r="AR187" s="1">
        <v>79</v>
      </c>
      <c r="AS187" s="1">
        <f>Table1[[#This Row],[Shots]]/Table1[[#This Row],[GP]]</f>
        <v>1.7555555555555555</v>
      </c>
      <c r="AT187" s="3">
        <v>0.114</v>
      </c>
      <c r="AU187" s="1">
        <v>95</v>
      </c>
      <c r="AV187" s="1">
        <v>24</v>
      </c>
      <c r="AW187" s="1">
        <v>7</v>
      </c>
      <c r="AX187" s="1">
        <v>11</v>
      </c>
      <c r="AY187" s="3">
        <v>0.38890000000000002</v>
      </c>
      <c r="AZ187" s="1">
        <v>139.80000000000001</v>
      </c>
      <c r="BA187" s="32">
        <v>3.1066666666666598</v>
      </c>
      <c r="BB187" s="32">
        <v>2.9524561403508702</v>
      </c>
      <c r="BC187" s="32">
        <v>3.2698544811641437</v>
      </c>
      <c r="BD187" s="32">
        <f>Table1[[#This Row],[FantasyPointsPerGp3YrAvg]]-Table1[[#This Row],[FantasyPointsPerGp]]</f>
        <v>0.16318781449748387</v>
      </c>
    </row>
    <row r="188" spans="1:56" x14ac:dyDescent="0.2">
      <c r="A188" s="1">
        <v>320</v>
      </c>
      <c r="B188" s="1" t="s">
        <v>272</v>
      </c>
      <c r="C188" s="1" t="s">
        <v>53</v>
      </c>
      <c r="D188" s="1">
        <v>26</v>
      </c>
      <c r="E188" s="1" t="s">
        <v>54</v>
      </c>
      <c r="F188" s="1">
        <v>40</v>
      </c>
      <c r="G188" s="1">
        <v>3</v>
      </c>
      <c r="H188" s="1">
        <v>8</v>
      </c>
      <c r="I188" s="1">
        <v>11</v>
      </c>
      <c r="J188" s="1">
        <v>42</v>
      </c>
      <c r="K188" s="1">
        <v>-1</v>
      </c>
      <c r="L188" s="2">
        <v>0.50138888888888888</v>
      </c>
      <c r="M188" s="2">
        <v>0.41666666666666669</v>
      </c>
      <c r="N188" s="2">
        <v>2.7777777777777779E-3</v>
      </c>
      <c r="O188" s="2">
        <v>8.1944444444444445E-2</v>
      </c>
      <c r="P188" s="1">
        <v>3</v>
      </c>
      <c r="Q188" s="1">
        <v>0</v>
      </c>
      <c r="R188" s="1">
        <v>0</v>
      </c>
      <c r="S188" s="1">
        <v>2</v>
      </c>
      <c r="T188" s="1">
        <v>0</v>
      </c>
      <c r="U188" s="1">
        <v>8</v>
      </c>
      <c r="V188" s="1">
        <v>0</v>
      </c>
      <c r="W188" s="1">
        <v>0</v>
      </c>
      <c r="X188" s="1">
        <v>2</v>
      </c>
      <c r="Y188" s="1">
        <v>0</v>
      </c>
      <c r="Z188" s="1">
        <v>11</v>
      </c>
      <c r="AA188" s="1">
        <v>0</v>
      </c>
      <c r="AB188" s="1">
        <v>0</v>
      </c>
      <c r="AC188" s="1">
        <v>4</v>
      </c>
      <c r="AD188" s="1">
        <v>0</v>
      </c>
      <c r="AE188" s="3">
        <v>0</v>
      </c>
      <c r="AF188" s="1">
        <v>0.373</v>
      </c>
      <c r="AG188" s="1">
        <v>0.996</v>
      </c>
      <c r="AH188" s="1">
        <v>1.369</v>
      </c>
      <c r="AI188" s="1">
        <v>0.45</v>
      </c>
      <c r="AJ188" s="1">
        <v>1.1990000000000001</v>
      </c>
      <c r="AK188" s="1">
        <v>1.6479999999999999</v>
      </c>
      <c r="AL188" s="1">
        <v>0</v>
      </c>
      <c r="AM188" s="1">
        <v>0</v>
      </c>
      <c r="AN188" s="1">
        <v>0</v>
      </c>
      <c r="AO188" s="1">
        <v>7.4999999999999997E-2</v>
      </c>
      <c r="AP188" s="1">
        <v>0.2</v>
      </c>
      <c r="AQ188" s="1">
        <v>0.27500000000000002</v>
      </c>
      <c r="AR188" s="1">
        <v>41</v>
      </c>
      <c r="AS188" s="1">
        <f>Table1[[#This Row],[Shots]]/Table1[[#This Row],[GP]]</f>
        <v>1.0249999999999999</v>
      </c>
      <c r="AT188" s="3">
        <v>7.2999999999999995E-2</v>
      </c>
      <c r="AU188" s="1">
        <v>151</v>
      </c>
      <c r="AV188" s="1">
        <v>21</v>
      </c>
      <c r="AW188" s="1">
        <v>171</v>
      </c>
      <c r="AX188" s="1">
        <v>207</v>
      </c>
      <c r="AY188" s="3">
        <v>0.45240000000000002</v>
      </c>
      <c r="AZ188" s="1">
        <v>124.2</v>
      </c>
      <c r="BA188" s="32">
        <v>3.105</v>
      </c>
      <c r="BB188" s="32">
        <v>2.4548437500000002</v>
      </c>
      <c r="BC188" s="32">
        <v>2.3121180555555534</v>
      </c>
      <c r="BD188" s="32">
        <f>Table1[[#This Row],[FantasyPointsPerGp3YrAvg]]-Table1[[#This Row],[FantasyPointsPerGp]]</f>
        <v>-0.7928819444444466</v>
      </c>
    </row>
    <row r="189" spans="1:56" x14ac:dyDescent="0.2">
      <c r="A189" s="1">
        <v>197</v>
      </c>
      <c r="B189" s="1" t="s">
        <v>273</v>
      </c>
      <c r="C189" s="1" t="s">
        <v>122</v>
      </c>
      <c r="D189" s="1">
        <v>29</v>
      </c>
      <c r="E189" s="1" t="s">
        <v>54</v>
      </c>
      <c r="F189" s="1">
        <v>49</v>
      </c>
      <c r="G189" s="1">
        <v>13</v>
      </c>
      <c r="H189" s="1">
        <v>15</v>
      </c>
      <c r="I189" s="1">
        <v>28</v>
      </c>
      <c r="J189" s="1">
        <v>14</v>
      </c>
      <c r="K189" s="1">
        <v>13</v>
      </c>
      <c r="L189" s="2">
        <v>0.69930555555555562</v>
      </c>
      <c r="M189" s="2">
        <v>0.5493055555555556</v>
      </c>
      <c r="N189" s="2">
        <v>6.7361111111111108E-2</v>
      </c>
      <c r="O189" s="2">
        <v>8.2638888888888887E-2</v>
      </c>
      <c r="P189" s="1">
        <v>10</v>
      </c>
      <c r="Q189" s="1">
        <v>2</v>
      </c>
      <c r="R189" s="1">
        <v>1</v>
      </c>
      <c r="S189" s="1">
        <v>2</v>
      </c>
      <c r="T189" s="1">
        <v>0</v>
      </c>
      <c r="U189" s="1">
        <v>9</v>
      </c>
      <c r="V189" s="1">
        <v>6</v>
      </c>
      <c r="W189" s="1">
        <v>0</v>
      </c>
      <c r="X189" s="1">
        <v>4</v>
      </c>
      <c r="Y189" s="1">
        <v>1</v>
      </c>
      <c r="Z189" s="1">
        <v>19</v>
      </c>
      <c r="AA189" s="1">
        <v>8</v>
      </c>
      <c r="AB189" s="1">
        <v>1</v>
      </c>
      <c r="AC189" s="1">
        <v>6</v>
      </c>
      <c r="AD189" s="1">
        <v>1</v>
      </c>
      <c r="AE189" s="3">
        <v>0.28599999999999998</v>
      </c>
      <c r="AF189" s="1">
        <v>0.94799999999999995</v>
      </c>
      <c r="AG189" s="1">
        <v>1.093</v>
      </c>
      <c r="AH189" s="1">
        <v>2.0409999999999999</v>
      </c>
      <c r="AI189" s="1">
        <v>0.92800000000000005</v>
      </c>
      <c r="AJ189" s="1">
        <v>0.83499999999999996</v>
      </c>
      <c r="AK189" s="1">
        <v>1.7629999999999999</v>
      </c>
      <c r="AL189" s="1">
        <v>1.5149999999999999</v>
      </c>
      <c r="AM189" s="1">
        <v>4.5439999999999996</v>
      </c>
      <c r="AN189" s="1">
        <v>6.0579999999999998</v>
      </c>
      <c r="AO189" s="1">
        <v>0.26500000000000001</v>
      </c>
      <c r="AP189" s="1">
        <v>0.30599999999999999</v>
      </c>
      <c r="AQ189" s="1">
        <v>0.57099999999999995</v>
      </c>
      <c r="AR189" s="1">
        <v>91</v>
      </c>
      <c r="AS189" s="1">
        <f>Table1[[#This Row],[Shots]]/Table1[[#This Row],[GP]]</f>
        <v>1.8571428571428572</v>
      </c>
      <c r="AT189" s="3">
        <v>0.14299999999999999</v>
      </c>
      <c r="AU189" s="1">
        <v>30</v>
      </c>
      <c r="AV189" s="1">
        <v>15</v>
      </c>
      <c r="AW189" s="1">
        <v>41</v>
      </c>
      <c r="AX189" s="1">
        <v>54</v>
      </c>
      <c r="AY189" s="3">
        <v>0.43159999999999998</v>
      </c>
      <c r="AZ189" s="1">
        <v>152</v>
      </c>
      <c r="BA189" s="32">
        <v>3.1020408163265301</v>
      </c>
      <c r="BB189" s="32">
        <v>2.9564891581632651</v>
      </c>
      <c r="BC189" s="32">
        <v>2.6393472024885902</v>
      </c>
      <c r="BD189" s="32">
        <f>Table1[[#This Row],[FantasyPointsPerGp3YrAvg]]-Table1[[#This Row],[FantasyPointsPerGp]]</f>
        <v>-0.46269361383793983</v>
      </c>
    </row>
    <row r="190" spans="1:56" x14ac:dyDescent="0.2">
      <c r="A190" s="1">
        <v>97</v>
      </c>
      <c r="B190" s="1" t="s">
        <v>274</v>
      </c>
      <c r="C190" s="1" t="s">
        <v>96</v>
      </c>
      <c r="D190" s="1">
        <v>27</v>
      </c>
      <c r="E190" s="1" t="s">
        <v>54</v>
      </c>
      <c r="F190" s="1">
        <v>41</v>
      </c>
      <c r="G190" s="1">
        <v>7</v>
      </c>
      <c r="H190" s="1">
        <v>7</v>
      </c>
      <c r="I190" s="1">
        <v>14</v>
      </c>
      <c r="J190" s="1">
        <v>10</v>
      </c>
      <c r="K190" s="1">
        <v>10</v>
      </c>
      <c r="L190" s="2">
        <v>0.61249999999999993</v>
      </c>
      <c r="M190" s="2">
        <v>0.51874999999999993</v>
      </c>
      <c r="N190" s="2">
        <v>3.0555555555555555E-2</v>
      </c>
      <c r="O190" s="2">
        <v>6.25E-2</v>
      </c>
      <c r="P190" s="1">
        <v>5</v>
      </c>
      <c r="Q190" s="1">
        <v>1</v>
      </c>
      <c r="R190" s="1">
        <v>1</v>
      </c>
      <c r="S190" s="1">
        <v>0</v>
      </c>
      <c r="T190" s="1">
        <v>0</v>
      </c>
      <c r="U190" s="1">
        <v>6</v>
      </c>
      <c r="V190" s="1">
        <v>0</v>
      </c>
      <c r="W190" s="1">
        <v>1</v>
      </c>
      <c r="X190" s="1">
        <v>2</v>
      </c>
      <c r="Y190" s="1">
        <v>0</v>
      </c>
      <c r="Z190" s="1">
        <v>11</v>
      </c>
      <c r="AA190" s="1">
        <v>1</v>
      </c>
      <c r="AB190" s="1">
        <v>2</v>
      </c>
      <c r="AC190" s="1">
        <v>2</v>
      </c>
      <c r="AD190" s="1">
        <v>0</v>
      </c>
      <c r="AE190" s="3">
        <v>7.0999999999999994E-2</v>
      </c>
      <c r="AF190" s="1">
        <v>0.69699999999999995</v>
      </c>
      <c r="AG190" s="1">
        <v>0.69699999999999995</v>
      </c>
      <c r="AH190" s="1">
        <v>1.393</v>
      </c>
      <c r="AI190" s="1">
        <v>0.58699999999999997</v>
      </c>
      <c r="AJ190" s="1">
        <v>0.70499999999999996</v>
      </c>
      <c r="AK190" s="1">
        <v>1.292</v>
      </c>
      <c r="AL190" s="1">
        <v>1.9930000000000001</v>
      </c>
      <c r="AM190" s="1">
        <v>0</v>
      </c>
      <c r="AN190" s="1">
        <v>1.9930000000000001</v>
      </c>
      <c r="AO190" s="1">
        <v>0.17100000000000001</v>
      </c>
      <c r="AP190" s="1">
        <v>0.17100000000000001</v>
      </c>
      <c r="AQ190" s="1">
        <v>0.34100000000000003</v>
      </c>
      <c r="AR190" s="1">
        <v>73</v>
      </c>
      <c r="AS190" s="1">
        <f>Table1[[#This Row],[Shots]]/Table1[[#This Row],[GP]]</f>
        <v>1.7804878048780488</v>
      </c>
      <c r="AT190" s="3">
        <v>9.6000000000000002E-2</v>
      </c>
      <c r="AU190" s="1">
        <v>86</v>
      </c>
      <c r="AV190" s="1">
        <v>13</v>
      </c>
      <c r="AW190" s="1">
        <v>6</v>
      </c>
      <c r="AX190" s="1">
        <v>16</v>
      </c>
      <c r="AY190" s="3">
        <v>0.2727</v>
      </c>
      <c r="AZ190" s="1">
        <v>126.6</v>
      </c>
      <c r="BA190" s="32">
        <v>3.0878048780487801</v>
      </c>
      <c r="BB190" s="32">
        <v>3.6171783010933547</v>
      </c>
      <c r="BC190" s="32">
        <v>3.5442007387405963</v>
      </c>
      <c r="BD190" s="32">
        <f>Table1[[#This Row],[FantasyPointsPerGp3YrAvg]]-Table1[[#This Row],[FantasyPointsPerGp]]</f>
        <v>0.45639586069181615</v>
      </c>
    </row>
    <row r="191" spans="1:56" x14ac:dyDescent="0.2">
      <c r="A191" s="20">
        <v>255</v>
      </c>
      <c r="B191" s="20" t="s">
        <v>275</v>
      </c>
      <c r="C191" s="20" t="s">
        <v>63</v>
      </c>
      <c r="D191" s="20">
        <v>26</v>
      </c>
      <c r="E191" s="20" t="s">
        <v>92</v>
      </c>
      <c r="F191" s="20">
        <v>37</v>
      </c>
      <c r="G191" s="20">
        <v>5</v>
      </c>
      <c r="H191" s="20">
        <v>15</v>
      </c>
      <c r="I191" s="20">
        <v>20</v>
      </c>
      <c r="J191" s="20">
        <v>22</v>
      </c>
      <c r="K191" s="20">
        <v>11</v>
      </c>
      <c r="L191" s="21">
        <v>0.8222222222222223</v>
      </c>
      <c r="M191" s="21">
        <v>0.69444444444444453</v>
      </c>
      <c r="N191" s="21">
        <v>0.11319444444444444</v>
      </c>
      <c r="O191" s="21">
        <v>1.3888888888888888E-2</v>
      </c>
      <c r="P191" s="20">
        <v>4</v>
      </c>
      <c r="Q191" s="20">
        <v>1</v>
      </c>
      <c r="R191" s="20">
        <v>0</v>
      </c>
      <c r="S191" s="20">
        <v>1</v>
      </c>
      <c r="T191" s="20">
        <v>0</v>
      </c>
      <c r="U191" s="20">
        <v>9</v>
      </c>
      <c r="V191" s="20">
        <v>6</v>
      </c>
      <c r="W191" s="20">
        <v>0</v>
      </c>
      <c r="X191" s="20">
        <v>0</v>
      </c>
      <c r="Y191" s="20">
        <v>0</v>
      </c>
      <c r="Z191" s="20">
        <v>13</v>
      </c>
      <c r="AA191" s="20">
        <v>7</v>
      </c>
      <c r="AB191" s="20">
        <v>0</v>
      </c>
      <c r="AC191" s="20">
        <v>1</v>
      </c>
      <c r="AD191" s="20">
        <v>0</v>
      </c>
      <c r="AE191" s="22">
        <v>0.35</v>
      </c>
      <c r="AF191" s="20">
        <v>0.41099999999999998</v>
      </c>
      <c r="AG191" s="20">
        <v>1.232</v>
      </c>
      <c r="AH191" s="20">
        <v>1.643</v>
      </c>
      <c r="AI191" s="20">
        <v>0.38900000000000001</v>
      </c>
      <c r="AJ191" s="20">
        <v>0.875</v>
      </c>
      <c r="AK191" s="20">
        <v>1.264</v>
      </c>
      <c r="AL191" s="20">
        <v>0.59399999999999997</v>
      </c>
      <c r="AM191" s="20">
        <v>3.5630000000000002</v>
      </c>
      <c r="AN191" s="20">
        <v>4.1559999999999997</v>
      </c>
      <c r="AO191" s="20">
        <v>0.13500000000000001</v>
      </c>
      <c r="AP191" s="20">
        <v>0.40500000000000003</v>
      </c>
      <c r="AQ191" s="20">
        <v>0.54100000000000004</v>
      </c>
      <c r="AR191" s="20">
        <v>80</v>
      </c>
      <c r="AS191" s="23">
        <f>Table1[[#This Row],[Shots]]/Table1[[#This Row],[GP]]</f>
        <v>2.1621621621621623</v>
      </c>
      <c r="AT191" s="22">
        <v>6.3E-2</v>
      </c>
      <c r="AU191" s="20">
        <v>19</v>
      </c>
      <c r="AV191" s="20">
        <v>34</v>
      </c>
      <c r="AW191" s="20">
        <v>0</v>
      </c>
      <c r="AX191" s="20">
        <v>0</v>
      </c>
      <c r="AY191" s="22">
        <v>0</v>
      </c>
      <c r="AZ191" s="20">
        <v>113.8</v>
      </c>
      <c r="BA191" s="34">
        <v>3.07567567567567</v>
      </c>
      <c r="BB191" s="34">
        <v>2.70622019077901</v>
      </c>
      <c r="BC191" s="34">
        <v>2.4430356827415598</v>
      </c>
      <c r="BD191" s="32">
        <f>Table1[[#This Row],[FantasyPointsPerGp3YrAvg]]-Table1[[#This Row],[FantasyPointsPerGp]]</f>
        <v>-0.63263999293411022</v>
      </c>
    </row>
    <row r="192" spans="1:56" x14ac:dyDescent="0.2">
      <c r="A192" s="6">
        <v>116</v>
      </c>
      <c r="B192" s="6" t="s">
        <v>276</v>
      </c>
      <c r="C192" s="6" t="s">
        <v>98</v>
      </c>
      <c r="D192" s="6">
        <v>29</v>
      </c>
      <c r="E192" s="6" t="s">
        <v>54</v>
      </c>
      <c r="F192" s="6">
        <v>56</v>
      </c>
      <c r="G192" s="6">
        <v>18</v>
      </c>
      <c r="H192" s="6">
        <v>15</v>
      </c>
      <c r="I192" s="6">
        <v>33</v>
      </c>
      <c r="J192" s="6">
        <v>14</v>
      </c>
      <c r="K192" s="6">
        <v>-5</v>
      </c>
      <c r="L192" s="7">
        <v>0.74305555555555547</v>
      </c>
      <c r="M192" s="7">
        <v>0.61319444444444449</v>
      </c>
      <c r="N192" s="7">
        <v>8.819444444444445E-2</v>
      </c>
      <c r="O192" s="7">
        <v>4.1666666666666664E-2</v>
      </c>
      <c r="P192" s="6">
        <v>11</v>
      </c>
      <c r="Q192" s="6">
        <v>7</v>
      </c>
      <c r="R192" s="6">
        <v>0</v>
      </c>
      <c r="S192" s="6">
        <v>4</v>
      </c>
      <c r="T192" s="6">
        <v>0</v>
      </c>
      <c r="U192" s="6">
        <v>13</v>
      </c>
      <c r="V192" s="6">
        <v>2</v>
      </c>
      <c r="W192" s="6">
        <v>0</v>
      </c>
      <c r="X192" s="6">
        <v>1</v>
      </c>
      <c r="Y192" s="6">
        <v>0</v>
      </c>
      <c r="Z192" s="6">
        <v>24</v>
      </c>
      <c r="AA192" s="6">
        <v>9</v>
      </c>
      <c r="AB192" s="6">
        <v>0</v>
      </c>
      <c r="AC192" s="6">
        <v>5</v>
      </c>
      <c r="AD192" s="6">
        <v>0</v>
      </c>
      <c r="AE192" s="8">
        <v>0.27300000000000002</v>
      </c>
      <c r="AF192" s="6">
        <v>1.081</v>
      </c>
      <c r="AG192" s="6">
        <v>0.90100000000000002</v>
      </c>
      <c r="AH192" s="6">
        <v>1.982</v>
      </c>
      <c r="AI192" s="6">
        <v>0.80100000000000005</v>
      </c>
      <c r="AJ192" s="6">
        <v>0.94599999999999995</v>
      </c>
      <c r="AK192" s="6">
        <v>1.7470000000000001</v>
      </c>
      <c r="AL192" s="6">
        <v>3.5390000000000001</v>
      </c>
      <c r="AM192" s="6">
        <v>1.0109999999999999</v>
      </c>
      <c r="AN192" s="6">
        <v>4.55</v>
      </c>
      <c r="AO192" s="6">
        <v>0.32100000000000001</v>
      </c>
      <c r="AP192" s="6">
        <v>0.26800000000000002</v>
      </c>
      <c r="AQ192" s="6">
        <v>0.58899999999999997</v>
      </c>
      <c r="AR192" s="6">
        <v>121</v>
      </c>
      <c r="AS192" s="6">
        <f>Table1[[#This Row],[Shots]]/Table1[[#This Row],[GP]]</f>
        <v>2.1607142857142856</v>
      </c>
      <c r="AT192" s="8">
        <v>0.14899999999999999</v>
      </c>
      <c r="AU192" s="6">
        <v>36</v>
      </c>
      <c r="AV192" s="6">
        <v>26</v>
      </c>
      <c r="AW192" s="6">
        <v>349</v>
      </c>
      <c r="AX192" s="6">
        <v>358</v>
      </c>
      <c r="AY192" s="8">
        <v>0.49359999999999998</v>
      </c>
      <c r="AZ192" s="6">
        <v>172.2</v>
      </c>
      <c r="BA192" s="33">
        <v>3.07499999999999</v>
      </c>
      <c r="BB192" s="33">
        <v>3.4772058823529353</v>
      </c>
      <c r="BC192" s="33">
        <v>3.4563486370157768</v>
      </c>
      <c r="BD192" s="32">
        <f>Table1[[#This Row],[FantasyPointsPerGp3YrAvg]]-Table1[[#This Row],[FantasyPointsPerGp]]</f>
        <v>0.38134863701578681</v>
      </c>
    </row>
    <row r="193" spans="1:56" x14ac:dyDescent="0.2">
      <c r="A193" s="1">
        <v>100</v>
      </c>
      <c r="B193" s="1" t="s">
        <v>277</v>
      </c>
      <c r="C193" s="1" t="s">
        <v>96</v>
      </c>
      <c r="D193" s="1">
        <v>35</v>
      </c>
      <c r="E193" s="1" t="s">
        <v>92</v>
      </c>
      <c r="F193" s="1">
        <v>48</v>
      </c>
      <c r="G193" s="1">
        <v>6</v>
      </c>
      <c r="H193" s="1">
        <v>13</v>
      </c>
      <c r="I193" s="1">
        <v>19</v>
      </c>
      <c r="J193" s="1">
        <v>33</v>
      </c>
      <c r="K193" s="1">
        <v>-4</v>
      </c>
      <c r="L193" s="2">
        <v>0.9458333333333333</v>
      </c>
      <c r="M193" s="2">
        <v>0.72638888888888886</v>
      </c>
      <c r="N193" s="2">
        <v>9.8611111111111108E-2</v>
      </c>
      <c r="O193" s="2">
        <v>0.11944444444444445</v>
      </c>
      <c r="P193" s="1">
        <v>2</v>
      </c>
      <c r="Q193" s="1">
        <v>4</v>
      </c>
      <c r="R193" s="1">
        <v>0</v>
      </c>
      <c r="S193" s="1">
        <v>1</v>
      </c>
      <c r="T193" s="1">
        <v>0</v>
      </c>
      <c r="U193" s="1">
        <v>6</v>
      </c>
      <c r="V193" s="1">
        <v>7</v>
      </c>
      <c r="W193" s="1">
        <v>0</v>
      </c>
      <c r="X193" s="1">
        <v>2</v>
      </c>
      <c r="Y193" s="1">
        <v>0</v>
      </c>
      <c r="Z193" s="1">
        <v>8</v>
      </c>
      <c r="AA193" s="1">
        <v>11</v>
      </c>
      <c r="AB193" s="1">
        <v>0</v>
      </c>
      <c r="AC193" s="1">
        <v>3</v>
      </c>
      <c r="AD193" s="1">
        <v>0</v>
      </c>
      <c r="AE193" s="3">
        <v>0.57899999999999996</v>
      </c>
      <c r="AF193" s="1">
        <v>0.33</v>
      </c>
      <c r="AG193" s="1">
        <v>0.71599999999999997</v>
      </c>
      <c r="AH193" s="1">
        <v>1.046</v>
      </c>
      <c r="AI193" s="1">
        <v>0.14299999999999999</v>
      </c>
      <c r="AJ193" s="1">
        <v>0.43</v>
      </c>
      <c r="AK193" s="1">
        <v>0.57299999999999995</v>
      </c>
      <c r="AL193" s="1">
        <v>2.1059999999999999</v>
      </c>
      <c r="AM193" s="1">
        <v>3.6850000000000001</v>
      </c>
      <c r="AN193" s="1">
        <v>5.79</v>
      </c>
      <c r="AO193" s="1">
        <v>0.125</v>
      </c>
      <c r="AP193" s="1">
        <v>0.27100000000000002</v>
      </c>
      <c r="AQ193" s="1">
        <v>0.39600000000000002</v>
      </c>
      <c r="AR193" s="1">
        <v>104</v>
      </c>
      <c r="AS193" s="5">
        <f>Table1[[#This Row],[Shots]]/Table1[[#This Row],[GP]]</f>
        <v>2.1666666666666665</v>
      </c>
      <c r="AT193" s="3">
        <v>5.8000000000000003E-2</v>
      </c>
      <c r="AU193" s="1">
        <v>70</v>
      </c>
      <c r="AV193" s="1">
        <v>68</v>
      </c>
      <c r="AW193" s="1">
        <v>0</v>
      </c>
      <c r="AX193" s="1">
        <v>0</v>
      </c>
      <c r="AY193" s="3">
        <v>0</v>
      </c>
      <c r="AZ193" s="1">
        <v>147.1</v>
      </c>
      <c r="BA193" s="32">
        <v>3.0645833333333301</v>
      </c>
      <c r="BB193" s="32">
        <v>3.5922916666666653</v>
      </c>
      <c r="BC193" s="32">
        <v>3.9293438697317966</v>
      </c>
      <c r="BD193" s="32">
        <f>Table1[[#This Row],[FantasyPointsPerGp3YrAvg]]-Table1[[#This Row],[FantasyPointsPerGp]]</f>
        <v>0.86476053639846651</v>
      </c>
    </row>
    <row r="194" spans="1:56" x14ac:dyDescent="0.2">
      <c r="A194" s="1">
        <v>246</v>
      </c>
      <c r="B194" s="1" t="s">
        <v>278</v>
      </c>
      <c r="C194" s="1" t="s">
        <v>60</v>
      </c>
      <c r="D194" s="1">
        <v>28</v>
      </c>
      <c r="E194" s="1" t="s">
        <v>54</v>
      </c>
      <c r="F194" s="1">
        <v>51</v>
      </c>
      <c r="G194" s="1">
        <v>17</v>
      </c>
      <c r="H194" s="1">
        <v>14</v>
      </c>
      <c r="I194" s="1">
        <v>31</v>
      </c>
      <c r="J194" s="1">
        <v>10</v>
      </c>
      <c r="K194" s="1">
        <v>14</v>
      </c>
      <c r="L194" s="2">
        <v>0.60555555555555551</v>
      </c>
      <c r="M194" s="2">
        <v>0.46249999999999997</v>
      </c>
      <c r="N194" s="2">
        <v>9.2361111111111116E-2</v>
      </c>
      <c r="O194" s="2">
        <v>4.9999999999999996E-2</v>
      </c>
      <c r="P194" s="1">
        <v>12</v>
      </c>
      <c r="Q194" s="1">
        <v>5</v>
      </c>
      <c r="R194" s="1">
        <v>0</v>
      </c>
      <c r="S194" s="1">
        <v>3</v>
      </c>
      <c r="T194" s="1">
        <v>0</v>
      </c>
      <c r="U194" s="1">
        <v>11</v>
      </c>
      <c r="V194" s="1">
        <v>3</v>
      </c>
      <c r="W194" s="1">
        <v>0</v>
      </c>
      <c r="X194" s="1">
        <v>3</v>
      </c>
      <c r="Y194" s="1">
        <v>0</v>
      </c>
      <c r="Z194" s="1">
        <v>23</v>
      </c>
      <c r="AA194" s="1">
        <v>8</v>
      </c>
      <c r="AB194" s="1">
        <v>0</v>
      </c>
      <c r="AC194" s="1">
        <v>6</v>
      </c>
      <c r="AD194" s="1">
        <v>0</v>
      </c>
      <c r="AE194" s="3">
        <v>0.25800000000000001</v>
      </c>
      <c r="AF194" s="1">
        <v>1.3759999999999999</v>
      </c>
      <c r="AG194" s="1">
        <v>1.133</v>
      </c>
      <c r="AH194" s="1">
        <v>2.508</v>
      </c>
      <c r="AI194" s="1">
        <v>1.2709999999999999</v>
      </c>
      <c r="AJ194" s="1">
        <v>1.165</v>
      </c>
      <c r="AK194" s="1">
        <v>2.4359999999999999</v>
      </c>
      <c r="AL194" s="1">
        <v>2.6419999999999999</v>
      </c>
      <c r="AM194" s="1">
        <v>1.585</v>
      </c>
      <c r="AN194" s="1">
        <v>4.2270000000000003</v>
      </c>
      <c r="AO194" s="1">
        <v>0.33300000000000002</v>
      </c>
      <c r="AP194" s="1">
        <v>0.27500000000000002</v>
      </c>
      <c r="AQ194" s="1">
        <v>0.60799999999999998</v>
      </c>
      <c r="AR194" s="1">
        <v>86</v>
      </c>
      <c r="AS194" s="1">
        <f>Table1[[#This Row],[Shots]]/Table1[[#This Row],[GP]]</f>
        <v>1.6862745098039216</v>
      </c>
      <c r="AT194" s="3">
        <v>0.19800000000000001</v>
      </c>
      <c r="AU194" s="1">
        <v>14</v>
      </c>
      <c r="AV194" s="1">
        <v>25</v>
      </c>
      <c r="AW194" s="1">
        <v>13</v>
      </c>
      <c r="AX194" s="1">
        <v>18</v>
      </c>
      <c r="AY194" s="3">
        <v>0.4194</v>
      </c>
      <c r="AZ194" s="1">
        <v>155</v>
      </c>
      <c r="BA194" s="32">
        <v>3.0392156862744999</v>
      </c>
      <c r="BB194" s="32">
        <v>2.7511463046757099</v>
      </c>
      <c r="BC194" s="32">
        <v>2.5849308697838063</v>
      </c>
      <c r="BD194" s="32">
        <f>Table1[[#This Row],[FantasyPointsPerGp3YrAvg]]-Table1[[#This Row],[FantasyPointsPerGp]]</f>
        <v>-0.45428481649069363</v>
      </c>
    </row>
    <row r="195" spans="1:56" s="19" customFormat="1" x14ac:dyDescent="0.2">
      <c r="A195" s="1">
        <v>202</v>
      </c>
      <c r="B195" s="1" t="s">
        <v>279</v>
      </c>
      <c r="C195" s="1" t="s">
        <v>65</v>
      </c>
      <c r="D195" s="1">
        <v>29</v>
      </c>
      <c r="E195" s="1" t="s">
        <v>54</v>
      </c>
      <c r="F195" s="1">
        <v>56</v>
      </c>
      <c r="G195" s="1">
        <v>6</v>
      </c>
      <c r="H195" s="1">
        <v>12</v>
      </c>
      <c r="I195" s="1">
        <v>18</v>
      </c>
      <c r="J195" s="1">
        <v>66</v>
      </c>
      <c r="K195" s="1">
        <v>7</v>
      </c>
      <c r="L195" s="2">
        <v>0.51388888888888895</v>
      </c>
      <c r="M195" s="2">
        <v>0.45763888888888887</v>
      </c>
      <c r="N195" s="2">
        <v>1.3888888888888889E-3</v>
      </c>
      <c r="O195" s="2">
        <v>5.4166666666666669E-2</v>
      </c>
      <c r="P195" s="1">
        <v>6</v>
      </c>
      <c r="Q195" s="1">
        <v>0</v>
      </c>
      <c r="R195" s="1">
        <v>0</v>
      </c>
      <c r="S195" s="1">
        <v>0</v>
      </c>
      <c r="T195" s="1">
        <v>0</v>
      </c>
      <c r="U195" s="1">
        <v>11</v>
      </c>
      <c r="V195" s="1">
        <v>0</v>
      </c>
      <c r="W195" s="1">
        <v>1</v>
      </c>
      <c r="X195" s="1">
        <v>4</v>
      </c>
      <c r="Y195" s="1">
        <v>0</v>
      </c>
      <c r="Z195" s="1">
        <v>17</v>
      </c>
      <c r="AA195" s="1">
        <v>0</v>
      </c>
      <c r="AB195" s="1">
        <v>1</v>
      </c>
      <c r="AC195" s="1">
        <v>4</v>
      </c>
      <c r="AD195" s="1">
        <v>0</v>
      </c>
      <c r="AE195" s="3">
        <v>0</v>
      </c>
      <c r="AF195" s="1">
        <v>0.52100000000000002</v>
      </c>
      <c r="AG195" s="1">
        <v>1.042</v>
      </c>
      <c r="AH195" s="1">
        <v>1.5640000000000001</v>
      </c>
      <c r="AI195" s="1">
        <v>0.58499999999999996</v>
      </c>
      <c r="AJ195" s="1">
        <v>1.073</v>
      </c>
      <c r="AK195" s="1">
        <v>1.6579999999999999</v>
      </c>
      <c r="AL195" s="1">
        <v>0</v>
      </c>
      <c r="AM195" s="1">
        <v>0</v>
      </c>
      <c r="AN195" s="1">
        <v>0</v>
      </c>
      <c r="AO195" s="1">
        <v>0.107</v>
      </c>
      <c r="AP195" s="1">
        <v>0.214</v>
      </c>
      <c r="AQ195" s="1">
        <v>0.32100000000000001</v>
      </c>
      <c r="AR195" s="1">
        <v>62</v>
      </c>
      <c r="AS195" s="1">
        <f>Table1[[#This Row],[Shots]]/Table1[[#This Row],[GP]]</f>
        <v>1.1071428571428572</v>
      </c>
      <c r="AT195" s="3">
        <v>9.7000000000000003E-2</v>
      </c>
      <c r="AU195" s="1">
        <v>179</v>
      </c>
      <c r="AV195" s="1">
        <v>30</v>
      </c>
      <c r="AW195" s="1">
        <v>10</v>
      </c>
      <c r="AX195" s="1">
        <v>14</v>
      </c>
      <c r="AY195" s="3">
        <v>0.41670000000000001</v>
      </c>
      <c r="AZ195" s="1">
        <v>169.5</v>
      </c>
      <c r="BA195" s="32">
        <v>3.02678571428571</v>
      </c>
      <c r="BB195" s="32">
        <v>2.946726190476185</v>
      </c>
      <c r="BC195" s="32">
        <v>2.92369465329991</v>
      </c>
      <c r="BD195" s="36">
        <f>Table1[[#This Row],[FantasyPointsPerGp3YrAvg]]-Table1[[#This Row],[FantasyPointsPerGp]]</f>
        <v>-0.10309106098580001</v>
      </c>
    </row>
    <row r="196" spans="1:56" x14ac:dyDescent="0.2">
      <c r="A196" s="1">
        <v>247</v>
      </c>
      <c r="B196" s="1" t="s">
        <v>280</v>
      </c>
      <c r="C196" s="1" t="s">
        <v>249</v>
      </c>
      <c r="D196" s="1">
        <v>22</v>
      </c>
      <c r="E196" s="1" t="s">
        <v>54</v>
      </c>
      <c r="F196" s="1">
        <v>46</v>
      </c>
      <c r="G196" s="1">
        <v>7</v>
      </c>
      <c r="H196" s="1">
        <v>23</v>
      </c>
      <c r="I196" s="1">
        <v>30</v>
      </c>
      <c r="J196" s="1">
        <v>8</v>
      </c>
      <c r="K196" s="1">
        <v>4</v>
      </c>
      <c r="L196" s="2">
        <v>0.6694444444444444</v>
      </c>
      <c r="M196" s="2">
        <v>0.55277777777777781</v>
      </c>
      <c r="N196" s="2">
        <v>9.930555555555555E-2</v>
      </c>
      <c r="O196" s="2">
        <v>1.6666666666666666E-2</v>
      </c>
      <c r="P196" s="1">
        <v>5</v>
      </c>
      <c r="Q196" s="1">
        <v>2</v>
      </c>
      <c r="R196" s="1">
        <v>0</v>
      </c>
      <c r="S196" s="1">
        <v>1</v>
      </c>
      <c r="T196" s="1">
        <v>1</v>
      </c>
      <c r="U196" s="1">
        <v>16</v>
      </c>
      <c r="V196" s="1">
        <v>6</v>
      </c>
      <c r="W196" s="1">
        <v>1</v>
      </c>
      <c r="X196" s="1">
        <v>4</v>
      </c>
      <c r="Y196" s="1">
        <v>1</v>
      </c>
      <c r="Z196" s="1">
        <v>21</v>
      </c>
      <c r="AA196" s="1">
        <v>8</v>
      </c>
      <c r="AB196" s="1">
        <v>1</v>
      </c>
      <c r="AC196" s="1">
        <v>5</v>
      </c>
      <c r="AD196" s="1">
        <v>2</v>
      </c>
      <c r="AE196" s="3">
        <v>0.26700000000000002</v>
      </c>
      <c r="AF196" s="1">
        <v>0.56799999999999995</v>
      </c>
      <c r="AG196" s="1">
        <v>1.8660000000000001</v>
      </c>
      <c r="AH196" s="1">
        <v>2.4340000000000002</v>
      </c>
      <c r="AI196" s="1">
        <v>0.49099999999999999</v>
      </c>
      <c r="AJ196" s="1">
        <v>1.5720000000000001</v>
      </c>
      <c r="AK196" s="1">
        <v>2.0630000000000002</v>
      </c>
      <c r="AL196" s="1">
        <v>1.0920000000000001</v>
      </c>
      <c r="AM196" s="1">
        <v>3.2770000000000001</v>
      </c>
      <c r="AN196" s="1">
        <v>4.37</v>
      </c>
      <c r="AO196" s="1">
        <v>0.152</v>
      </c>
      <c r="AP196" s="1">
        <v>0.5</v>
      </c>
      <c r="AQ196" s="1">
        <v>0.65200000000000002</v>
      </c>
      <c r="AR196" s="1">
        <v>101</v>
      </c>
      <c r="AS196" s="1">
        <f>Table1[[#This Row],[Shots]]/Table1[[#This Row],[GP]]</f>
        <v>2.1956521739130435</v>
      </c>
      <c r="AT196" s="3">
        <v>6.9000000000000006E-2</v>
      </c>
      <c r="AU196" s="1">
        <v>31</v>
      </c>
      <c r="AV196" s="1">
        <v>18</v>
      </c>
      <c r="AW196" s="1">
        <v>3</v>
      </c>
      <c r="AX196" s="1">
        <v>6</v>
      </c>
      <c r="AY196" s="3">
        <v>0.33329999999999999</v>
      </c>
      <c r="AZ196" s="1">
        <v>139.1</v>
      </c>
      <c r="BA196" s="32">
        <v>3.02391304347826</v>
      </c>
      <c r="BB196" s="32">
        <v>2.7236231884057949</v>
      </c>
      <c r="BC196" s="32">
        <v>2.6745723216822932</v>
      </c>
      <c r="BD196" s="32">
        <f>Table1[[#This Row],[FantasyPointsPerGp3YrAvg]]-Table1[[#This Row],[FantasyPointsPerGp]]</f>
        <v>-0.34934072179596676</v>
      </c>
    </row>
    <row r="197" spans="1:56" x14ac:dyDescent="0.2">
      <c r="A197" s="1">
        <v>263</v>
      </c>
      <c r="B197" s="1" t="s">
        <v>281</v>
      </c>
      <c r="C197" s="1" t="s">
        <v>60</v>
      </c>
      <c r="D197" s="1">
        <v>22</v>
      </c>
      <c r="E197" s="1" t="s">
        <v>92</v>
      </c>
      <c r="F197" s="1">
        <v>48</v>
      </c>
      <c r="G197" s="1">
        <v>5</v>
      </c>
      <c r="H197" s="1">
        <v>27</v>
      </c>
      <c r="I197" s="1">
        <v>32</v>
      </c>
      <c r="J197" s="1">
        <v>16</v>
      </c>
      <c r="K197" s="1">
        <v>15</v>
      </c>
      <c r="L197" s="2">
        <v>0.96736111111111101</v>
      </c>
      <c r="M197" s="2">
        <v>0.81527777777777777</v>
      </c>
      <c r="N197" s="2">
        <v>9.4444444444444442E-2</v>
      </c>
      <c r="O197" s="2">
        <v>5.7638888888888885E-2</v>
      </c>
      <c r="P197" s="1">
        <v>5</v>
      </c>
      <c r="Q197" s="1">
        <v>0</v>
      </c>
      <c r="R197" s="1">
        <v>0</v>
      </c>
      <c r="S197" s="1">
        <v>0</v>
      </c>
      <c r="T197" s="1">
        <v>0</v>
      </c>
      <c r="U197" s="1">
        <v>18</v>
      </c>
      <c r="V197" s="1">
        <v>9</v>
      </c>
      <c r="W197" s="1">
        <v>0</v>
      </c>
      <c r="X197" s="1">
        <v>3</v>
      </c>
      <c r="Y197" s="1">
        <v>1</v>
      </c>
      <c r="Z197" s="1">
        <v>23</v>
      </c>
      <c r="AA197" s="1">
        <v>9</v>
      </c>
      <c r="AB197" s="1">
        <v>0</v>
      </c>
      <c r="AC197" s="1">
        <v>3</v>
      </c>
      <c r="AD197" s="1">
        <v>1</v>
      </c>
      <c r="AE197" s="3">
        <v>0.28100000000000003</v>
      </c>
      <c r="AF197" s="1">
        <v>0.26900000000000002</v>
      </c>
      <c r="AG197" s="1">
        <v>1.4530000000000001</v>
      </c>
      <c r="AH197" s="1">
        <v>1.722</v>
      </c>
      <c r="AI197" s="1">
        <v>0.31900000000000001</v>
      </c>
      <c r="AJ197" s="1">
        <v>1.1499999999999999</v>
      </c>
      <c r="AK197" s="1">
        <v>1.4690000000000001</v>
      </c>
      <c r="AL197" s="1">
        <v>0</v>
      </c>
      <c r="AM197" s="1">
        <v>4.9580000000000002</v>
      </c>
      <c r="AN197" s="1">
        <v>4.9580000000000002</v>
      </c>
      <c r="AO197" s="1">
        <v>0.104</v>
      </c>
      <c r="AP197" s="1">
        <v>0.56299999999999994</v>
      </c>
      <c r="AQ197" s="1">
        <v>0.66700000000000004</v>
      </c>
      <c r="AR197" s="1">
        <v>79</v>
      </c>
      <c r="AS197" s="5">
        <f>Table1[[#This Row],[Shots]]/Table1[[#This Row],[GP]]</f>
        <v>1.6458333333333333</v>
      </c>
      <c r="AT197" s="3">
        <v>6.3E-2</v>
      </c>
      <c r="AU197" s="1">
        <v>31</v>
      </c>
      <c r="AV197" s="1">
        <v>52</v>
      </c>
      <c r="AW197" s="1">
        <v>0</v>
      </c>
      <c r="AX197" s="1">
        <v>0</v>
      </c>
      <c r="AY197" s="3">
        <v>0</v>
      </c>
      <c r="AZ197" s="1">
        <v>144.9</v>
      </c>
      <c r="BA197" s="32">
        <v>3.0187499999999998</v>
      </c>
      <c r="BB197" s="32">
        <v>2.6693749999999996</v>
      </c>
      <c r="BC197" s="32">
        <v>2.4787703252032496</v>
      </c>
      <c r="BD197" s="32">
        <f>Table1[[#This Row],[FantasyPointsPerGp3YrAvg]]-Table1[[#This Row],[FantasyPointsPerGp]]</f>
        <v>-0.53997967479675024</v>
      </c>
    </row>
    <row r="198" spans="1:56" x14ac:dyDescent="0.2">
      <c r="A198" s="1">
        <v>227</v>
      </c>
      <c r="B198" s="1" t="s">
        <v>282</v>
      </c>
      <c r="C198" s="1" t="s">
        <v>112</v>
      </c>
      <c r="D198" s="1">
        <v>24</v>
      </c>
      <c r="E198" s="1" t="s">
        <v>54</v>
      </c>
      <c r="F198" s="1">
        <v>56</v>
      </c>
      <c r="G198" s="1">
        <v>18</v>
      </c>
      <c r="H198" s="1">
        <v>14</v>
      </c>
      <c r="I198" s="1">
        <v>32</v>
      </c>
      <c r="J198" s="1">
        <v>24</v>
      </c>
      <c r="K198" s="1">
        <v>1</v>
      </c>
      <c r="L198" s="2">
        <v>0.69374999999999998</v>
      </c>
      <c r="M198" s="2">
        <v>0.56319444444444444</v>
      </c>
      <c r="N198" s="2">
        <v>7.4999999999999997E-2</v>
      </c>
      <c r="O198" s="2">
        <v>5.5555555555555552E-2</v>
      </c>
      <c r="P198" s="1">
        <v>15</v>
      </c>
      <c r="Q198" s="1">
        <v>2</v>
      </c>
      <c r="R198" s="1">
        <v>1</v>
      </c>
      <c r="S198" s="1">
        <v>4</v>
      </c>
      <c r="T198" s="1">
        <v>0</v>
      </c>
      <c r="U198" s="1">
        <v>11</v>
      </c>
      <c r="V198" s="1">
        <v>3</v>
      </c>
      <c r="W198" s="1">
        <v>0</v>
      </c>
      <c r="X198" s="1">
        <v>4</v>
      </c>
      <c r="Y198" s="1">
        <v>0</v>
      </c>
      <c r="Z198" s="1">
        <v>26</v>
      </c>
      <c r="AA198" s="1">
        <v>5</v>
      </c>
      <c r="AB198" s="1">
        <v>1</v>
      </c>
      <c r="AC198" s="1">
        <v>8</v>
      </c>
      <c r="AD198" s="1">
        <v>0</v>
      </c>
      <c r="AE198" s="3">
        <v>0.156</v>
      </c>
      <c r="AF198" s="1">
        <v>1.157</v>
      </c>
      <c r="AG198" s="1">
        <v>0.9</v>
      </c>
      <c r="AH198" s="1">
        <v>2.0569999999999999</v>
      </c>
      <c r="AI198" s="1">
        <v>1.1890000000000001</v>
      </c>
      <c r="AJ198" s="1">
        <v>0.872</v>
      </c>
      <c r="AK198" s="1">
        <v>2.0609999999999999</v>
      </c>
      <c r="AL198" s="1">
        <v>1.1830000000000001</v>
      </c>
      <c r="AM198" s="1">
        <v>1.774</v>
      </c>
      <c r="AN198" s="1">
        <v>2.9569999999999999</v>
      </c>
      <c r="AO198" s="1">
        <v>0.32100000000000001</v>
      </c>
      <c r="AP198" s="1">
        <v>0.25</v>
      </c>
      <c r="AQ198" s="1">
        <v>0.57099999999999995</v>
      </c>
      <c r="AR198" s="1">
        <v>91</v>
      </c>
      <c r="AS198" s="1">
        <f>Table1[[#This Row],[Shots]]/Table1[[#This Row],[GP]]</f>
        <v>1.625</v>
      </c>
      <c r="AT198" s="3">
        <v>0.19800000000000001</v>
      </c>
      <c r="AU198" s="1">
        <v>51</v>
      </c>
      <c r="AV198" s="1">
        <v>33</v>
      </c>
      <c r="AW198" s="1">
        <v>2</v>
      </c>
      <c r="AX198" s="1">
        <v>15</v>
      </c>
      <c r="AY198" s="3">
        <v>0.1176</v>
      </c>
      <c r="AZ198" s="1">
        <v>168.6</v>
      </c>
      <c r="BA198" s="32">
        <v>3.0107142857142799</v>
      </c>
      <c r="BB198" s="32">
        <v>2.81785714285714</v>
      </c>
      <c r="BC198" s="32">
        <v>2.6505411255411233</v>
      </c>
      <c r="BD198" s="32">
        <f>Table1[[#This Row],[FantasyPointsPerGp3YrAvg]]-Table1[[#This Row],[FantasyPointsPerGp]]</f>
        <v>-0.36017316017315659</v>
      </c>
    </row>
    <row r="199" spans="1:56" x14ac:dyDescent="0.2">
      <c r="A199" s="6">
        <v>207</v>
      </c>
      <c r="B199" s="6" t="s">
        <v>283</v>
      </c>
      <c r="C199" s="6" t="s">
        <v>122</v>
      </c>
      <c r="D199" s="6">
        <v>30</v>
      </c>
      <c r="E199" s="6" t="s">
        <v>92</v>
      </c>
      <c r="F199" s="6">
        <v>48</v>
      </c>
      <c r="G199" s="6">
        <v>6</v>
      </c>
      <c r="H199" s="6">
        <v>17</v>
      </c>
      <c r="I199" s="6">
        <v>23</v>
      </c>
      <c r="J199" s="6">
        <v>14</v>
      </c>
      <c r="K199" s="6">
        <v>19</v>
      </c>
      <c r="L199" s="7">
        <v>0.95277777777777783</v>
      </c>
      <c r="M199" s="7">
        <v>0.77777777777777779</v>
      </c>
      <c r="N199" s="7">
        <v>6.458333333333334E-2</v>
      </c>
      <c r="O199" s="7">
        <v>0.10972222222222222</v>
      </c>
      <c r="P199" s="6">
        <v>6</v>
      </c>
      <c r="Q199" s="6">
        <v>0</v>
      </c>
      <c r="R199" s="6">
        <v>0</v>
      </c>
      <c r="S199" s="6">
        <v>2</v>
      </c>
      <c r="T199" s="6">
        <v>0</v>
      </c>
      <c r="U199" s="6">
        <v>14</v>
      </c>
      <c r="V199" s="6">
        <v>2</v>
      </c>
      <c r="W199" s="6">
        <v>1</v>
      </c>
      <c r="X199" s="6">
        <v>3</v>
      </c>
      <c r="Y199" s="6">
        <v>1</v>
      </c>
      <c r="Z199" s="6">
        <v>20</v>
      </c>
      <c r="AA199" s="6">
        <v>2</v>
      </c>
      <c r="AB199" s="6">
        <v>1</v>
      </c>
      <c r="AC199" s="6">
        <v>5</v>
      </c>
      <c r="AD199" s="6">
        <v>1</v>
      </c>
      <c r="AE199" s="8">
        <v>8.6999999999999994E-2</v>
      </c>
      <c r="AF199" s="6">
        <v>0.32800000000000001</v>
      </c>
      <c r="AG199" s="6">
        <v>0.92900000000000005</v>
      </c>
      <c r="AH199" s="6">
        <v>1.2569999999999999</v>
      </c>
      <c r="AI199" s="6">
        <v>0.40200000000000002</v>
      </c>
      <c r="AJ199" s="6">
        <v>0.93700000000000006</v>
      </c>
      <c r="AK199" s="6">
        <v>1.339</v>
      </c>
      <c r="AL199" s="6">
        <v>0</v>
      </c>
      <c r="AM199" s="6">
        <v>1.6040000000000001</v>
      </c>
      <c r="AN199" s="6">
        <v>1.6040000000000001</v>
      </c>
      <c r="AO199" s="6">
        <v>0.125</v>
      </c>
      <c r="AP199" s="6">
        <v>0.35399999999999998</v>
      </c>
      <c r="AQ199" s="6">
        <v>0.47899999999999998</v>
      </c>
      <c r="AR199" s="6">
        <v>110</v>
      </c>
      <c r="AS199" s="9">
        <f>Table1[[#This Row],[Shots]]/Table1[[#This Row],[GP]]</f>
        <v>2.2916666666666665</v>
      </c>
      <c r="AT199" s="8">
        <v>5.5E-2</v>
      </c>
      <c r="AU199" s="6">
        <v>23</v>
      </c>
      <c r="AV199" s="6">
        <v>46</v>
      </c>
      <c r="AW199" s="6">
        <v>0</v>
      </c>
      <c r="AX199" s="6">
        <v>0</v>
      </c>
      <c r="AY199" s="8">
        <v>0</v>
      </c>
      <c r="AZ199" s="6">
        <v>144.19999999999999</v>
      </c>
      <c r="BA199" s="33">
        <v>3.0041666666666602</v>
      </c>
      <c r="BB199" s="33">
        <v>2.9212009803921504</v>
      </c>
      <c r="BC199" s="33">
        <v>2.9741339869281003</v>
      </c>
      <c r="BD199" s="32">
        <f>Table1[[#This Row],[FantasyPointsPerGp3YrAvg]]-Table1[[#This Row],[FantasyPointsPerGp]]</f>
        <v>-3.0032679738559942E-2</v>
      </c>
    </row>
    <row r="200" spans="1:56" x14ac:dyDescent="0.2">
      <c r="A200" s="1">
        <v>177</v>
      </c>
      <c r="B200" s="1" t="s">
        <v>284</v>
      </c>
      <c r="C200" s="1" t="s">
        <v>112</v>
      </c>
      <c r="D200" s="1">
        <v>31</v>
      </c>
      <c r="E200" s="1" t="s">
        <v>54</v>
      </c>
      <c r="F200" s="1">
        <v>54</v>
      </c>
      <c r="G200" s="1">
        <v>9</v>
      </c>
      <c r="H200" s="1">
        <v>23</v>
      </c>
      <c r="I200" s="1">
        <v>32</v>
      </c>
      <c r="J200" s="1">
        <v>30</v>
      </c>
      <c r="K200" s="1">
        <v>-7</v>
      </c>
      <c r="L200" s="2">
        <v>0.73263888888888884</v>
      </c>
      <c r="M200" s="2">
        <v>0.58750000000000002</v>
      </c>
      <c r="N200" s="2">
        <v>6.805555555555555E-2</v>
      </c>
      <c r="O200" s="2">
        <v>7.6388888888888895E-2</v>
      </c>
      <c r="P200" s="1">
        <v>8</v>
      </c>
      <c r="Q200" s="1">
        <v>0</v>
      </c>
      <c r="R200" s="1">
        <v>1</v>
      </c>
      <c r="S200" s="1">
        <v>1</v>
      </c>
      <c r="T200" s="1">
        <v>0</v>
      </c>
      <c r="U200" s="1">
        <v>16</v>
      </c>
      <c r="V200" s="1">
        <v>6</v>
      </c>
      <c r="W200" s="1">
        <v>1</v>
      </c>
      <c r="X200" s="1">
        <v>3</v>
      </c>
      <c r="Y200" s="1">
        <v>0</v>
      </c>
      <c r="Z200" s="1">
        <v>24</v>
      </c>
      <c r="AA200" s="1">
        <v>6</v>
      </c>
      <c r="AB200" s="1">
        <v>2</v>
      </c>
      <c r="AC200" s="1">
        <v>4</v>
      </c>
      <c r="AD200" s="1">
        <v>0</v>
      </c>
      <c r="AE200" s="3">
        <v>0.188</v>
      </c>
      <c r="AF200" s="1">
        <v>0.56799999999999995</v>
      </c>
      <c r="AG200" s="1">
        <v>1.452</v>
      </c>
      <c r="AH200" s="1">
        <v>2.0209999999999999</v>
      </c>
      <c r="AI200" s="1">
        <v>0.63</v>
      </c>
      <c r="AJ200" s="1">
        <v>1.26</v>
      </c>
      <c r="AK200" s="1">
        <v>1.889</v>
      </c>
      <c r="AL200" s="1">
        <v>0</v>
      </c>
      <c r="AM200" s="1">
        <v>4.0810000000000004</v>
      </c>
      <c r="AN200" s="1">
        <v>4.0810000000000004</v>
      </c>
      <c r="AO200" s="1">
        <v>0.16700000000000001</v>
      </c>
      <c r="AP200" s="1">
        <v>0.42599999999999999</v>
      </c>
      <c r="AQ200" s="1">
        <v>0.59299999999999997</v>
      </c>
      <c r="AR200" s="1">
        <v>144</v>
      </c>
      <c r="AS200" s="1">
        <f>Table1[[#This Row],[Shots]]/Table1[[#This Row],[GP]]</f>
        <v>2.6666666666666665</v>
      </c>
      <c r="AT200" s="3">
        <v>6.3E-2</v>
      </c>
      <c r="AU200" s="1">
        <v>43</v>
      </c>
      <c r="AV200" s="1">
        <v>21</v>
      </c>
      <c r="AW200" s="1">
        <v>387</v>
      </c>
      <c r="AX200" s="1">
        <v>358</v>
      </c>
      <c r="AY200" s="3">
        <v>0.51949999999999996</v>
      </c>
      <c r="AZ200" s="1">
        <v>162.19999999999999</v>
      </c>
      <c r="BA200" s="32">
        <v>3.0037037037037</v>
      </c>
      <c r="BB200" s="32">
        <v>3.0675661375661347</v>
      </c>
      <c r="BC200" s="32">
        <v>3.2645246111912734</v>
      </c>
      <c r="BD200" s="32">
        <f>Table1[[#This Row],[FantasyPointsPerGp3YrAvg]]-Table1[[#This Row],[FantasyPointsPerGp]]</f>
        <v>0.26082090748757336</v>
      </c>
    </row>
    <row r="201" spans="1:56" x14ac:dyDescent="0.2">
      <c r="A201" s="1">
        <v>713</v>
      </c>
      <c r="B201" s="1" t="s">
        <v>285</v>
      </c>
      <c r="C201" s="1" t="s">
        <v>131</v>
      </c>
      <c r="D201" s="1">
        <v>26</v>
      </c>
      <c r="E201" s="1" t="s">
        <v>92</v>
      </c>
      <c r="F201" s="1">
        <v>1</v>
      </c>
      <c r="G201" s="1">
        <v>0</v>
      </c>
      <c r="H201" s="1">
        <v>0</v>
      </c>
      <c r="I201" s="1">
        <v>0</v>
      </c>
      <c r="J201" s="1">
        <v>5</v>
      </c>
      <c r="K201" s="1">
        <v>-1</v>
      </c>
      <c r="L201" s="2">
        <v>0.41875000000000001</v>
      </c>
      <c r="M201" s="2">
        <v>0.41111111111111115</v>
      </c>
      <c r="N201" s="2">
        <v>7.6388888888888886E-3</v>
      </c>
      <c r="O201" s="2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3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5">
        <f>Table1[[#This Row],[Shots]]/Table1[[#This Row],[GP]]</f>
        <v>1</v>
      </c>
      <c r="AT201" s="3">
        <v>0</v>
      </c>
      <c r="AU201" s="1">
        <v>7</v>
      </c>
      <c r="AV201" s="1">
        <v>0</v>
      </c>
      <c r="AW201" s="1">
        <v>0</v>
      </c>
      <c r="AX201" s="1">
        <v>1</v>
      </c>
      <c r="AY201" s="3">
        <v>0</v>
      </c>
      <c r="AZ201" s="1">
        <v>3</v>
      </c>
      <c r="BA201" s="32">
        <v>3</v>
      </c>
      <c r="BB201" s="32">
        <v>0</v>
      </c>
      <c r="BC201" s="32">
        <v>0</v>
      </c>
      <c r="BD201" s="32">
        <f>Table1[[#This Row],[FantasyPointsPerGp3YrAvg]]-Table1[[#This Row],[FantasyPointsPerGp]]</f>
        <v>-3</v>
      </c>
    </row>
    <row r="202" spans="1:56" x14ac:dyDescent="0.2">
      <c r="A202" s="1">
        <v>304</v>
      </c>
      <c r="B202" s="1" t="s">
        <v>286</v>
      </c>
      <c r="C202" s="1" t="s">
        <v>66</v>
      </c>
      <c r="D202" s="1">
        <v>25</v>
      </c>
      <c r="E202" s="1" t="s">
        <v>54</v>
      </c>
      <c r="F202" s="1">
        <v>26</v>
      </c>
      <c r="G202" s="1">
        <v>3</v>
      </c>
      <c r="H202" s="1">
        <v>5</v>
      </c>
      <c r="I202" s="1">
        <v>8</v>
      </c>
      <c r="J202" s="1">
        <v>4</v>
      </c>
      <c r="K202" s="1">
        <v>-6</v>
      </c>
      <c r="L202" s="2">
        <v>0.49722222222222223</v>
      </c>
      <c r="M202" s="2">
        <v>0.4909722222222222</v>
      </c>
      <c r="N202" s="2">
        <v>5.5555555555555558E-3</v>
      </c>
      <c r="O202" s="2">
        <v>0</v>
      </c>
      <c r="P202" s="1">
        <v>3</v>
      </c>
      <c r="Q202" s="1">
        <v>0</v>
      </c>
      <c r="R202" s="1">
        <v>0</v>
      </c>
      <c r="S202" s="1">
        <v>0</v>
      </c>
      <c r="T202" s="1">
        <v>0</v>
      </c>
      <c r="U202" s="1">
        <v>5</v>
      </c>
      <c r="V202" s="1">
        <v>0</v>
      </c>
      <c r="W202" s="1">
        <v>0</v>
      </c>
      <c r="X202" s="1">
        <v>0</v>
      </c>
      <c r="Y202" s="1">
        <v>0</v>
      </c>
      <c r="Z202" s="1">
        <v>8</v>
      </c>
      <c r="AA202" s="1">
        <v>0</v>
      </c>
      <c r="AB202" s="1">
        <v>0</v>
      </c>
      <c r="AC202" s="1">
        <v>0</v>
      </c>
      <c r="AD202" s="1">
        <v>0</v>
      </c>
      <c r="AE202" s="3">
        <v>0</v>
      </c>
      <c r="AF202" s="1">
        <v>0.57899999999999996</v>
      </c>
      <c r="AG202" s="1">
        <v>0.96599999999999997</v>
      </c>
      <c r="AH202" s="1">
        <v>1.5449999999999999</v>
      </c>
      <c r="AI202" s="1">
        <v>0.58699999999999997</v>
      </c>
      <c r="AJ202" s="1">
        <v>0.97899999999999998</v>
      </c>
      <c r="AK202" s="1">
        <v>1.5660000000000001</v>
      </c>
      <c r="AL202" s="1">
        <v>0</v>
      </c>
      <c r="AM202" s="1">
        <v>0</v>
      </c>
      <c r="AN202" s="1">
        <v>0</v>
      </c>
      <c r="AO202" s="1">
        <v>0.115</v>
      </c>
      <c r="AP202" s="1">
        <v>0.192</v>
      </c>
      <c r="AQ202" s="1">
        <v>0.308</v>
      </c>
      <c r="AR202" s="1">
        <v>39</v>
      </c>
      <c r="AS202" s="1">
        <f>Table1[[#This Row],[Shots]]/Table1[[#This Row],[GP]]</f>
        <v>1.5</v>
      </c>
      <c r="AT202" s="3">
        <v>7.6999999999999999E-2</v>
      </c>
      <c r="AU202" s="1">
        <v>94</v>
      </c>
      <c r="AV202" s="1">
        <v>5</v>
      </c>
      <c r="AW202" s="1">
        <v>4</v>
      </c>
      <c r="AX202" s="1">
        <v>9</v>
      </c>
      <c r="AY202" s="3">
        <v>0.30769999999999997</v>
      </c>
      <c r="AZ202" s="1">
        <v>78</v>
      </c>
      <c r="BA202" s="32">
        <v>3</v>
      </c>
      <c r="BB202" s="32">
        <v>2.509523809523805</v>
      </c>
      <c r="BC202" s="32">
        <v>2.5364567332309234</v>
      </c>
      <c r="BD202" s="32">
        <f>Table1[[#This Row],[FantasyPointsPerGp3YrAvg]]-Table1[[#This Row],[FantasyPointsPerGp]]</f>
        <v>-0.46354326676907665</v>
      </c>
    </row>
    <row r="203" spans="1:56" x14ac:dyDescent="0.2">
      <c r="A203" s="1">
        <v>166</v>
      </c>
      <c r="B203" s="1" t="s">
        <v>287</v>
      </c>
      <c r="C203" s="1" t="s">
        <v>131</v>
      </c>
      <c r="D203" s="1">
        <v>22</v>
      </c>
      <c r="E203" s="1" t="s">
        <v>92</v>
      </c>
      <c r="F203" s="1">
        <v>56</v>
      </c>
      <c r="G203" s="1">
        <v>4</v>
      </c>
      <c r="H203" s="1">
        <v>26</v>
      </c>
      <c r="I203" s="1">
        <v>30</v>
      </c>
      <c r="J203" s="1">
        <v>30</v>
      </c>
      <c r="K203" s="1">
        <v>5</v>
      </c>
      <c r="L203" s="2">
        <v>0.91527777777777775</v>
      </c>
      <c r="M203" s="2">
        <v>0.75694444444444453</v>
      </c>
      <c r="N203" s="2">
        <v>8.6111111111111124E-2</v>
      </c>
      <c r="O203" s="2">
        <v>7.1527777777777787E-2</v>
      </c>
      <c r="P203" s="1">
        <v>4</v>
      </c>
      <c r="Q203" s="1">
        <v>0</v>
      </c>
      <c r="R203" s="1">
        <v>0</v>
      </c>
      <c r="S203" s="1">
        <v>1</v>
      </c>
      <c r="T203" s="1">
        <v>0</v>
      </c>
      <c r="U203" s="1">
        <v>18</v>
      </c>
      <c r="V203" s="1">
        <v>8</v>
      </c>
      <c r="W203" s="1">
        <v>0</v>
      </c>
      <c r="X203" s="1">
        <v>7</v>
      </c>
      <c r="Y203" s="1">
        <v>1</v>
      </c>
      <c r="Z203" s="1">
        <v>22</v>
      </c>
      <c r="AA203" s="1">
        <v>8</v>
      </c>
      <c r="AB203" s="1">
        <v>0</v>
      </c>
      <c r="AC203" s="1">
        <v>8</v>
      </c>
      <c r="AD203" s="1">
        <v>1</v>
      </c>
      <c r="AE203" s="3">
        <v>0.26700000000000002</v>
      </c>
      <c r="AF203" s="1">
        <v>0.19500000000000001</v>
      </c>
      <c r="AG203" s="1">
        <v>1.268</v>
      </c>
      <c r="AH203" s="1">
        <v>1.4630000000000001</v>
      </c>
      <c r="AI203" s="1">
        <v>0.23599999999999999</v>
      </c>
      <c r="AJ203" s="1">
        <v>1.0609999999999999</v>
      </c>
      <c r="AK203" s="1">
        <v>1.2969999999999999</v>
      </c>
      <c r="AL203" s="1">
        <v>0</v>
      </c>
      <c r="AM203" s="1">
        <v>4.1340000000000003</v>
      </c>
      <c r="AN203" s="1">
        <v>4.1340000000000003</v>
      </c>
      <c r="AO203" s="1">
        <v>7.0999999999999994E-2</v>
      </c>
      <c r="AP203" s="1">
        <v>0.46400000000000002</v>
      </c>
      <c r="AQ203" s="1">
        <v>0.53600000000000003</v>
      </c>
      <c r="AR203" s="1">
        <v>108</v>
      </c>
      <c r="AS203" s="5">
        <f>Table1[[#This Row],[Shots]]/Table1[[#This Row],[GP]]</f>
        <v>1.9285714285714286</v>
      </c>
      <c r="AT203" s="3">
        <v>3.6999999999999998E-2</v>
      </c>
      <c r="AU203" s="1">
        <v>66</v>
      </c>
      <c r="AV203" s="1">
        <v>73</v>
      </c>
      <c r="AW203" s="1">
        <v>0</v>
      </c>
      <c r="AX203" s="1">
        <v>0</v>
      </c>
      <c r="AY203" s="3">
        <v>0</v>
      </c>
      <c r="AZ203" s="1">
        <v>167.6</v>
      </c>
      <c r="BA203" s="32">
        <v>2.9928571428571402</v>
      </c>
      <c r="BB203" s="32">
        <v>3.1235714285714251</v>
      </c>
      <c r="BC203" s="32">
        <v>2.9983809523809466</v>
      </c>
      <c r="BD203" s="32">
        <f>Table1[[#This Row],[FantasyPointsPerGp3YrAvg]]-Table1[[#This Row],[FantasyPointsPerGp]]</f>
        <v>5.5238095238063778E-3</v>
      </c>
    </row>
    <row r="204" spans="1:56" x14ac:dyDescent="0.2">
      <c r="A204" s="1">
        <v>481</v>
      </c>
      <c r="B204" s="1" t="s">
        <v>288</v>
      </c>
      <c r="C204" s="1" t="s">
        <v>56</v>
      </c>
      <c r="D204" s="1">
        <v>24</v>
      </c>
      <c r="E204" s="1" t="s">
        <v>54</v>
      </c>
      <c r="F204" s="1">
        <v>11</v>
      </c>
      <c r="G204" s="1">
        <v>4</v>
      </c>
      <c r="H204" s="1">
        <v>1</v>
      </c>
      <c r="I204" s="1">
        <v>5</v>
      </c>
      <c r="J204" s="1">
        <v>0</v>
      </c>
      <c r="K204" s="1">
        <v>4</v>
      </c>
      <c r="L204" s="2">
        <v>0.44444444444444442</v>
      </c>
      <c r="M204" s="2">
        <v>0.42083333333333334</v>
      </c>
      <c r="N204" s="2">
        <v>4.8611111111111112E-3</v>
      </c>
      <c r="O204" s="2">
        <v>1.8055555555555557E-2</v>
      </c>
      <c r="P204" s="1">
        <v>2</v>
      </c>
      <c r="Q204" s="1">
        <v>1</v>
      </c>
      <c r="R204" s="1">
        <v>1</v>
      </c>
      <c r="S204" s="1">
        <v>0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3</v>
      </c>
      <c r="AA204" s="1">
        <v>1</v>
      </c>
      <c r="AB204" s="1">
        <v>1</v>
      </c>
      <c r="AC204" s="1">
        <v>0</v>
      </c>
      <c r="AD204" s="1">
        <v>0</v>
      </c>
      <c r="AE204" s="3">
        <v>0.2</v>
      </c>
      <c r="AF204" s="1">
        <v>2.0430000000000001</v>
      </c>
      <c r="AG204" s="1">
        <v>0.51100000000000001</v>
      </c>
      <c r="AH204" s="1">
        <v>2.5539999999999998</v>
      </c>
      <c r="AI204" s="1">
        <v>1.079</v>
      </c>
      <c r="AJ204" s="1">
        <v>0.53900000000000003</v>
      </c>
      <c r="AK204" s="1">
        <v>1.6180000000000001</v>
      </c>
      <c r="AL204" s="1">
        <v>42.353000000000002</v>
      </c>
      <c r="AM204" s="1">
        <v>0</v>
      </c>
      <c r="AN204" s="1">
        <v>42.353000000000002</v>
      </c>
      <c r="AO204" s="1">
        <v>0.36399999999999999</v>
      </c>
      <c r="AP204" s="1">
        <v>9.0999999999999998E-2</v>
      </c>
      <c r="AQ204" s="1">
        <v>0.45500000000000002</v>
      </c>
      <c r="AR204" s="1">
        <v>10</v>
      </c>
      <c r="AS204" s="1">
        <f>Table1[[#This Row],[Shots]]/Table1[[#This Row],[GP]]</f>
        <v>0.90909090909090906</v>
      </c>
      <c r="AT204" s="3">
        <v>0.4</v>
      </c>
      <c r="AU204" s="1">
        <v>14</v>
      </c>
      <c r="AV204" s="1">
        <v>2</v>
      </c>
      <c r="AW204" s="1">
        <v>7</v>
      </c>
      <c r="AX204" s="1">
        <v>10</v>
      </c>
      <c r="AY204" s="3">
        <v>0.4118</v>
      </c>
      <c r="AZ204" s="1">
        <v>32.9</v>
      </c>
      <c r="BA204" s="32">
        <v>2.9909090909090899</v>
      </c>
      <c r="BB204" s="32">
        <v>1.9740259740259734</v>
      </c>
      <c r="BC204" s="32">
        <v>0</v>
      </c>
      <c r="BD204" s="32">
        <f>Table1[[#This Row],[FantasyPointsPerGp3YrAvg]]-Table1[[#This Row],[FantasyPointsPerGp]]</f>
        <v>-2.9909090909090899</v>
      </c>
    </row>
    <row r="205" spans="1:56" x14ac:dyDescent="0.2">
      <c r="A205" s="1">
        <v>156</v>
      </c>
      <c r="B205" s="1" t="s">
        <v>289</v>
      </c>
      <c r="C205" s="1" t="s">
        <v>115</v>
      </c>
      <c r="D205" s="1">
        <v>24</v>
      </c>
      <c r="E205" s="1" t="s">
        <v>54</v>
      </c>
      <c r="F205" s="1">
        <v>36</v>
      </c>
      <c r="G205" s="1">
        <v>8</v>
      </c>
      <c r="H205" s="1">
        <v>7</v>
      </c>
      <c r="I205" s="1">
        <v>15</v>
      </c>
      <c r="J205" s="1">
        <v>12</v>
      </c>
      <c r="K205" s="1">
        <v>0</v>
      </c>
      <c r="L205" s="2">
        <v>0.50208333333333333</v>
      </c>
      <c r="M205" s="2">
        <v>0.5</v>
      </c>
      <c r="N205" s="2">
        <v>1.3888888888888889E-3</v>
      </c>
      <c r="O205" s="2">
        <v>6.9444444444444447E-4</v>
      </c>
      <c r="P205" s="1">
        <v>8</v>
      </c>
      <c r="Q205" s="1">
        <v>0</v>
      </c>
      <c r="R205" s="1">
        <v>0</v>
      </c>
      <c r="S205" s="1">
        <v>2</v>
      </c>
      <c r="T205" s="1">
        <v>0</v>
      </c>
      <c r="U205" s="1">
        <v>7</v>
      </c>
      <c r="V205" s="1">
        <v>0</v>
      </c>
      <c r="W205" s="1">
        <v>0</v>
      </c>
      <c r="X205" s="1">
        <v>0</v>
      </c>
      <c r="Y205" s="1">
        <v>0</v>
      </c>
      <c r="Z205" s="1">
        <v>15</v>
      </c>
      <c r="AA205" s="1">
        <v>0</v>
      </c>
      <c r="AB205" s="1">
        <v>0</v>
      </c>
      <c r="AC205" s="1">
        <v>2</v>
      </c>
      <c r="AD205" s="1">
        <v>0</v>
      </c>
      <c r="AE205" s="3">
        <v>0</v>
      </c>
      <c r="AF205" s="1">
        <v>1.105</v>
      </c>
      <c r="AG205" s="1">
        <v>0.96699999999999997</v>
      </c>
      <c r="AH205" s="1">
        <v>2.0720000000000001</v>
      </c>
      <c r="AI205" s="1">
        <v>1.1100000000000001</v>
      </c>
      <c r="AJ205" s="1">
        <v>0.97199999999999998</v>
      </c>
      <c r="AK205" s="1">
        <v>2.0819999999999999</v>
      </c>
      <c r="AL205" s="1">
        <v>0</v>
      </c>
      <c r="AM205" s="1">
        <v>0</v>
      </c>
      <c r="AN205" s="1">
        <v>0</v>
      </c>
      <c r="AO205" s="1">
        <v>0.222</v>
      </c>
      <c r="AP205" s="1">
        <v>0.19400000000000001</v>
      </c>
      <c r="AQ205" s="1">
        <v>0.41699999999999998</v>
      </c>
      <c r="AR205" s="1">
        <v>31</v>
      </c>
      <c r="AS205" s="1">
        <f>Table1[[#This Row],[Shots]]/Table1[[#This Row],[GP]]</f>
        <v>0.86111111111111116</v>
      </c>
      <c r="AT205" s="3">
        <v>0.25800000000000001</v>
      </c>
      <c r="AU205" s="1">
        <v>103</v>
      </c>
      <c r="AV205" s="1">
        <v>10</v>
      </c>
      <c r="AW205" s="1">
        <v>3</v>
      </c>
      <c r="AX205" s="1">
        <v>1</v>
      </c>
      <c r="AY205" s="3">
        <v>0.75</v>
      </c>
      <c r="AZ205" s="1">
        <v>107.5</v>
      </c>
      <c r="BA205" s="32">
        <v>2.9861111111111098</v>
      </c>
      <c r="BB205" s="32">
        <v>3.2055555555555548</v>
      </c>
      <c r="BC205" s="32">
        <v>2.8703703703703702</v>
      </c>
      <c r="BD205" s="32">
        <f>Table1[[#This Row],[FantasyPointsPerGp3YrAvg]]-Table1[[#This Row],[FantasyPointsPerGp]]</f>
        <v>-0.11574074074073959</v>
      </c>
    </row>
    <row r="206" spans="1:56" x14ac:dyDescent="0.2">
      <c r="A206" s="6">
        <v>148</v>
      </c>
      <c r="B206" s="6" t="s">
        <v>290</v>
      </c>
      <c r="C206" s="6" t="s">
        <v>225</v>
      </c>
      <c r="D206" s="6">
        <v>27</v>
      </c>
      <c r="E206" s="6" t="s">
        <v>54</v>
      </c>
      <c r="F206" s="6">
        <v>52</v>
      </c>
      <c r="G206" s="6">
        <v>9</v>
      </c>
      <c r="H206" s="6">
        <v>19</v>
      </c>
      <c r="I206" s="6">
        <v>28</v>
      </c>
      <c r="J206" s="6">
        <v>12</v>
      </c>
      <c r="K206" s="6">
        <v>-14</v>
      </c>
      <c r="L206" s="7">
        <v>0.74236111111111114</v>
      </c>
      <c r="M206" s="7">
        <v>0.65138888888888891</v>
      </c>
      <c r="N206" s="7">
        <v>8.9583333333333334E-2</v>
      </c>
      <c r="O206" s="7">
        <v>6.9444444444444447E-4</v>
      </c>
      <c r="P206" s="6">
        <v>9</v>
      </c>
      <c r="Q206" s="6">
        <v>0</v>
      </c>
      <c r="R206" s="6">
        <v>0</v>
      </c>
      <c r="S206" s="6">
        <v>1</v>
      </c>
      <c r="T206" s="6">
        <v>0</v>
      </c>
      <c r="U206" s="6">
        <v>15</v>
      </c>
      <c r="V206" s="6">
        <v>4</v>
      </c>
      <c r="W206" s="6">
        <v>0</v>
      </c>
      <c r="X206" s="6">
        <v>3</v>
      </c>
      <c r="Y206" s="6">
        <v>2</v>
      </c>
      <c r="Z206" s="6">
        <v>24</v>
      </c>
      <c r="AA206" s="6">
        <v>4</v>
      </c>
      <c r="AB206" s="6">
        <v>0</v>
      </c>
      <c r="AC206" s="6">
        <v>4</v>
      </c>
      <c r="AD206" s="6">
        <v>2</v>
      </c>
      <c r="AE206" s="8">
        <v>0.14299999999999999</v>
      </c>
      <c r="AF206" s="6">
        <v>0.58299999999999996</v>
      </c>
      <c r="AG206" s="6">
        <v>1.23</v>
      </c>
      <c r="AH206" s="6">
        <v>1.8120000000000001</v>
      </c>
      <c r="AI206" s="6">
        <v>0.66400000000000003</v>
      </c>
      <c r="AJ206" s="6">
        <v>1.1060000000000001</v>
      </c>
      <c r="AK206" s="6">
        <v>1.77</v>
      </c>
      <c r="AL206" s="6">
        <v>0</v>
      </c>
      <c r="AM206" s="6">
        <v>2.1440000000000001</v>
      </c>
      <c r="AN206" s="6">
        <v>2.1440000000000001</v>
      </c>
      <c r="AO206" s="6">
        <v>0.17299999999999999</v>
      </c>
      <c r="AP206" s="6">
        <v>0.36499999999999999</v>
      </c>
      <c r="AQ206" s="6">
        <v>0.53800000000000003</v>
      </c>
      <c r="AR206" s="6">
        <v>144</v>
      </c>
      <c r="AS206" s="6">
        <f>Table1[[#This Row],[Shots]]/Table1[[#This Row],[GP]]</f>
        <v>2.7692307692307692</v>
      </c>
      <c r="AT206" s="8">
        <v>6.3E-2</v>
      </c>
      <c r="AU206" s="6">
        <v>65</v>
      </c>
      <c r="AV206" s="6">
        <v>16</v>
      </c>
      <c r="AW206" s="6">
        <v>5</v>
      </c>
      <c r="AX206" s="6">
        <v>10</v>
      </c>
      <c r="AY206" s="8">
        <v>0.33329999999999999</v>
      </c>
      <c r="AZ206" s="6">
        <v>155.19999999999999</v>
      </c>
      <c r="BA206" s="33">
        <v>2.9846153846153798</v>
      </c>
      <c r="BB206" s="33">
        <v>3.2830769230769201</v>
      </c>
      <c r="BC206" s="33">
        <v>3.3534522482348534</v>
      </c>
      <c r="BD206" s="32">
        <f>Table1[[#This Row],[FantasyPointsPerGp3YrAvg]]-Table1[[#This Row],[FantasyPointsPerGp]]</f>
        <v>0.36883686361947365</v>
      </c>
    </row>
    <row r="207" spans="1:56" x14ac:dyDescent="0.2">
      <c r="A207" s="1">
        <v>230</v>
      </c>
      <c r="B207" s="1" t="s">
        <v>291</v>
      </c>
      <c r="C207" s="1" t="s">
        <v>81</v>
      </c>
      <c r="D207" s="1">
        <v>28</v>
      </c>
      <c r="E207" s="1" t="s">
        <v>92</v>
      </c>
      <c r="F207" s="1">
        <v>53</v>
      </c>
      <c r="G207" s="1">
        <v>7</v>
      </c>
      <c r="H207" s="1">
        <v>29</v>
      </c>
      <c r="I207" s="1">
        <v>36</v>
      </c>
      <c r="J207" s="1">
        <v>23</v>
      </c>
      <c r="K207" s="1">
        <v>-15</v>
      </c>
      <c r="L207" s="2">
        <v>0.94513888888888886</v>
      </c>
      <c r="M207" s="2">
        <v>0.8125</v>
      </c>
      <c r="N207" s="2">
        <v>0.125</v>
      </c>
      <c r="O207" s="2">
        <v>6.9444444444444441E-3</v>
      </c>
      <c r="P207" s="1">
        <v>5</v>
      </c>
      <c r="Q207" s="1">
        <v>2</v>
      </c>
      <c r="R207" s="1">
        <v>0</v>
      </c>
      <c r="S207" s="1">
        <v>1</v>
      </c>
      <c r="T207" s="1">
        <v>0</v>
      </c>
      <c r="U207" s="1">
        <v>14</v>
      </c>
      <c r="V207" s="1">
        <v>15</v>
      </c>
      <c r="W207" s="1">
        <v>0</v>
      </c>
      <c r="X207" s="1">
        <v>3</v>
      </c>
      <c r="Y207" s="1">
        <v>2</v>
      </c>
      <c r="Z207" s="1">
        <v>19</v>
      </c>
      <c r="AA207" s="1">
        <v>17</v>
      </c>
      <c r="AB207" s="1">
        <v>0</v>
      </c>
      <c r="AC207" s="1">
        <v>4</v>
      </c>
      <c r="AD207" s="1">
        <v>2</v>
      </c>
      <c r="AE207" s="3">
        <v>0.47199999999999998</v>
      </c>
      <c r="AF207" s="1">
        <v>0.34899999999999998</v>
      </c>
      <c r="AG207" s="1">
        <v>1.4470000000000001</v>
      </c>
      <c r="AH207" s="1">
        <v>1.796</v>
      </c>
      <c r="AI207" s="1">
        <v>0.28999999999999998</v>
      </c>
      <c r="AJ207" s="1">
        <v>0.81299999999999994</v>
      </c>
      <c r="AK207" s="1">
        <v>1.103</v>
      </c>
      <c r="AL207" s="1">
        <v>0.751</v>
      </c>
      <c r="AM207" s="1">
        <v>5.6340000000000003</v>
      </c>
      <c r="AN207" s="1">
        <v>6.3860000000000001</v>
      </c>
      <c r="AO207" s="1">
        <v>0.13200000000000001</v>
      </c>
      <c r="AP207" s="1">
        <v>0.54700000000000004</v>
      </c>
      <c r="AQ207" s="1">
        <v>0.67900000000000005</v>
      </c>
      <c r="AR207" s="1">
        <v>108</v>
      </c>
      <c r="AS207" s="5">
        <f>Table1[[#This Row],[Shots]]/Table1[[#This Row],[GP]]</f>
        <v>2.0377358490566038</v>
      </c>
      <c r="AT207" s="3">
        <v>6.5000000000000002E-2</v>
      </c>
      <c r="AU207" s="1">
        <v>49</v>
      </c>
      <c r="AV207" s="1">
        <v>52</v>
      </c>
      <c r="AW207" s="1">
        <v>0</v>
      </c>
      <c r="AX207" s="1">
        <v>0</v>
      </c>
      <c r="AY207" s="3">
        <v>0</v>
      </c>
      <c r="AZ207" s="1">
        <v>157.4</v>
      </c>
      <c r="BA207" s="32">
        <v>2.9698113207547099</v>
      </c>
      <c r="BB207" s="32">
        <v>2.8030091086532147</v>
      </c>
      <c r="BC207" s="32">
        <v>3.0738810724354764</v>
      </c>
      <c r="BD207" s="32">
        <f>Table1[[#This Row],[FantasyPointsPerGp3YrAvg]]-Table1[[#This Row],[FantasyPointsPerGp]]</f>
        <v>0.10406975168076649</v>
      </c>
    </row>
    <row r="208" spans="1:56" s="10" customFormat="1" x14ac:dyDescent="0.2">
      <c r="A208" s="15">
        <v>128</v>
      </c>
      <c r="B208" s="15" t="s">
        <v>292</v>
      </c>
      <c r="C208" s="15" t="s">
        <v>63</v>
      </c>
      <c r="D208" s="15">
        <v>29</v>
      </c>
      <c r="E208" s="15" t="s">
        <v>54</v>
      </c>
      <c r="F208" s="15">
        <v>53</v>
      </c>
      <c r="G208" s="15">
        <v>10</v>
      </c>
      <c r="H208" s="15">
        <v>23</v>
      </c>
      <c r="I208" s="15">
        <v>33</v>
      </c>
      <c r="J208" s="15">
        <v>26</v>
      </c>
      <c r="K208" s="15">
        <v>-6</v>
      </c>
      <c r="L208" s="16">
        <v>0.74375000000000002</v>
      </c>
      <c r="M208" s="16">
        <v>0.63402777777777775</v>
      </c>
      <c r="N208" s="16">
        <v>0.10833333333333334</v>
      </c>
      <c r="O208" s="16">
        <v>6.9444444444444447E-4</v>
      </c>
      <c r="P208" s="15">
        <v>8</v>
      </c>
      <c r="Q208" s="15">
        <v>2</v>
      </c>
      <c r="R208" s="15">
        <v>0</v>
      </c>
      <c r="S208" s="15">
        <v>1</v>
      </c>
      <c r="T208" s="15">
        <v>1</v>
      </c>
      <c r="U208" s="15">
        <v>17</v>
      </c>
      <c r="V208" s="15">
        <v>6</v>
      </c>
      <c r="W208" s="15">
        <v>0</v>
      </c>
      <c r="X208" s="15">
        <v>2</v>
      </c>
      <c r="Y208" s="15">
        <v>0</v>
      </c>
      <c r="Z208" s="15">
        <v>25</v>
      </c>
      <c r="AA208" s="15">
        <v>8</v>
      </c>
      <c r="AB208" s="15">
        <v>0</v>
      </c>
      <c r="AC208" s="15">
        <v>3</v>
      </c>
      <c r="AD208" s="15">
        <v>1</v>
      </c>
      <c r="AE208" s="17">
        <v>0.24199999999999999</v>
      </c>
      <c r="AF208" s="15">
        <v>0.63400000000000001</v>
      </c>
      <c r="AG208" s="15">
        <v>1.458</v>
      </c>
      <c r="AH208" s="15">
        <v>2.0920000000000001</v>
      </c>
      <c r="AI208" s="15">
        <v>0.59499999999999997</v>
      </c>
      <c r="AJ208" s="15">
        <v>1.264</v>
      </c>
      <c r="AK208" s="15">
        <v>1.859</v>
      </c>
      <c r="AL208" s="15">
        <v>0.86499999999999999</v>
      </c>
      <c r="AM208" s="15">
        <v>2.5960000000000001</v>
      </c>
      <c r="AN208" s="15">
        <v>3.4620000000000002</v>
      </c>
      <c r="AO208" s="15">
        <v>0.189</v>
      </c>
      <c r="AP208" s="15">
        <v>0.434</v>
      </c>
      <c r="AQ208" s="15">
        <v>0.623</v>
      </c>
      <c r="AR208" s="15">
        <v>136</v>
      </c>
      <c r="AS208" s="15">
        <f>Table1[[#This Row],[Shots]]/Table1[[#This Row],[GP]]</f>
        <v>2.5660377358490565</v>
      </c>
      <c r="AT208" s="17">
        <v>7.3999999999999996E-2</v>
      </c>
      <c r="AU208" s="15">
        <v>34</v>
      </c>
      <c r="AV208" s="15">
        <v>15</v>
      </c>
      <c r="AW208" s="15">
        <v>7</v>
      </c>
      <c r="AX208" s="15">
        <v>10</v>
      </c>
      <c r="AY208" s="17">
        <v>0.4118</v>
      </c>
      <c r="AZ208" s="15">
        <v>156.5</v>
      </c>
      <c r="BA208" s="36">
        <v>2.9528301886792399</v>
      </c>
      <c r="BB208" s="36">
        <v>3.4248766328011548</v>
      </c>
      <c r="BC208" s="36">
        <v>3.8721399774229899</v>
      </c>
      <c r="BD208" s="33">
        <f>Table1[[#This Row],[FantasyPointsPerGp3YrAvg]]-Table1[[#This Row],[FantasyPointsPerGp]]</f>
        <v>0.91930978874375002</v>
      </c>
    </row>
    <row r="209" spans="1:56" x14ac:dyDescent="0.2">
      <c r="A209" s="1">
        <v>161</v>
      </c>
      <c r="B209" s="1" t="s">
        <v>293</v>
      </c>
      <c r="C209" s="1" t="s">
        <v>112</v>
      </c>
      <c r="D209" s="1">
        <v>26</v>
      </c>
      <c r="E209" s="1" t="s">
        <v>54</v>
      </c>
      <c r="F209" s="1">
        <v>50</v>
      </c>
      <c r="G209" s="1">
        <v>10</v>
      </c>
      <c r="H209" s="1">
        <v>18</v>
      </c>
      <c r="I209" s="1">
        <v>28</v>
      </c>
      <c r="J209" s="1">
        <v>10</v>
      </c>
      <c r="K209" s="1">
        <v>-6</v>
      </c>
      <c r="L209" s="2">
        <v>0.7368055555555556</v>
      </c>
      <c r="M209" s="2">
        <v>0.58333333333333337</v>
      </c>
      <c r="N209" s="2">
        <v>0.13194444444444445</v>
      </c>
      <c r="O209" s="2">
        <v>2.013888888888889E-2</v>
      </c>
      <c r="P209" s="1">
        <v>6</v>
      </c>
      <c r="Q209" s="1">
        <v>4</v>
      </c>
      <c r="R209" s="1">
        <v>0</v>
      </c>
      <c r="S209" s="1">
        <v>5</v>
      </c>
      <c r="T209" s="1">
        <v>0</v>
      </c>
      <c r="U209" s="1">
        <v>13</v>
      </c>
      <c r="V209" s="1">
        <v>5</v>
      </c>
      <c r="W209" s="1">
        <v>0</v>
      </c>
      <c r="X209" s="1">
        <v>4</v>
      </c>
      <c r="Y209" s="1">
        <v>1</v>
      </c>
      <c r="Z209" s="1">
        <v>19</v>
      </c>
      <c r="AA209" s="1">
        <v>9</v>
      </c>
      <c r="AB209" s="1">
        <v>0</v>
      </c>
      <c r="AC209" s="1">
        <v>9</v>
      </c>
      <c r="AD209" s="1">
        <v>1</v>
      </c>
      <c r="AE209" s="3">
        <v>0.32100000000000001</v>
      </c>
      <c r="AF209" s="1">
        <v>0.67800000000000005</v>
      </c>
      <c r="AG209" s="1">
        <v>1.2210000000000001</v>
      </c>
      <c r="AH209" s="1">
        <v>1.9</v>
      </c>
      <c r="AI209" s="1">
        <v>0.51400000000000001</v>
      </c>
      <c r="AJ209" s="1">
        <v>1.113</v>
      </c>
      <c r="AK209" s="1">
        <v>1.627</v>
      </c>
      <c r="AL209" s="1">
        <v>1.5109999999999999</v>
      </c>
      <c r="AM209" s="1">
        <v>1.889</v>
      </c>
      <c r="AN209" s="1">
        <v>3.399</v>
      </c>
      <c r="AO209" s="1">
        <v>0.2</v>
      </c>
      <c r="AP209" s="1">
        <v>0.36</v>
      </c>
      <c r="AQ209" s="1">
        <v>0.56000000000000005</v>
      </c>
      <c r="AR209" s="1">
        <v>98</v>
      </c>
      <c r="AS209" s="1">
        <f>Table1[[#This Row],[Shots]]/Table1[[#This Row],[GP]]</f>
        <v>1.96</v>
      </c>
      <c r="AT209" s="3">
        <v>0.10199999999999999</v>
      </c>
      <c r="AU209" s="1">
        <v>49</v>
      </c>
      <c r="AV209" s="1">
        <v>18</v>
      </c>
      <c r="AW209" s="1">
        <v>340</v>
      </c>
      <c r="AX209" s="1">
        <v>354</v>
      </c>
      <c r="AY209" s="3">
        <v>0.4899</v>
      </c>
      <c r="AZ209" s="1">
        <v>147.1</v>
      </c>
      <c r="BA209" s="32">
        <v>2.94199999999999</v>
      </c>
      <c r="BB209" s="32">
        <v>3.148857142857135</v>
      </c>
      <c r="BC209" s="32">
        <v>3.5620586080585999</v>
      </c>
      <c r="BD209" s="32">
        <f>Table1[[#This Row],[FantasyPointsPerGp3YrAvg]]-Table1[[#This Row],[FantasyPointsPerGp]]</f>
        <v>0.62005860805860991</v>
      </c>
    </row>
    <row r="210" spans="1:56" x14ac:dyDescent="0.2">
      <c r="A210" s="1">
        <v>155</v>
      </c>
      <c r="B210" s="1" t="s">
        <v>294</v>
      </c>
      <c r="C210" s="1" t="s">
        <v>107</v>
      </c>
      <c r="D210" s="1">
        <v>24</v>
      </c>
      <c r="E210" s="1" t="s">
        <v>54</v>
      </c>
      <c r="F210" s="1">
        <v>44</v>
      </c>
      <c r="G210" s="1">
        <v>9</v>
      </c>
      <c r="H210" s="1">
        <v>14</v>
      </c>
      <c r="I210" s="1">
        <v>23</v>
      </c>
      <c r="J210" s="1">
        <v>34</v>
      </c>
      <c r="K210" s="1">
        <v>-14</v>
      </c>
      <c r="L210" s="2">
        <v>0.85</v>
      </c>
      <c r="M210" s="2">
        <v>0.72083333333333333</v>
      </c>
      <c r="N210" s="2">
        <v>0.11527777777777777</v>
      </c>
      <c r="O210" s="2">
        <v>1.2499999999999999E-2</v>
      </c>
      <c r="P210" s="1">
        <v>8</v>
      </c>
      <c r="Q210" s="1">
        <v>1</v>
      </c>
      <c r="R210" s="1">
        <v>0</v>
      </c>
      <c r="S210" s="1">
        <v>0</v>
      </c>
      <c r="T210" s="1">
        <v>0</v>
      </c>
      <c r="U210" s="1">
        <v>9</v>
      </c>
      <c r="V210" s="1">
        <v>5</v>
      </c>
      <c r="W210" s="1">
        <v>0</v>
      </c>
      <c r="X210" s="1">
        <v>6</v>
      </c>
      <c r="Y210" s="1">
        <v>1</v>
      </c>
      <c r="Z210" s="1">
        <v>17</v>
      </c>
      <c r="AA210" s="1">
        <v>6</v>
      </c>
      <c r="AB210" s="1">
        <v>0</v>
      </c>
      <c r="AC210" s="1">
        <v>6</v>
      </c>
      <c r="AD210" s="1">
        <v>1</v>
      </c>
      <c r="AE210" s="3">
        <v>0.26100000000000001</v>
      </c>
      <c r="AF210" s="1">
        <v>0.60199999999999998</v>
      </c>
      <c r="AG210" s="1">
        <v>0.93600000000000005</v>
      </c>
      <c r="AH210" s="1">
        <v>1.5369999999999999</v>
      </c>
      <c r="AI210" s="1">
        <v>0.63</v>
      </c>
      <c r="AJ210" s="1">
        <v>0.70899999999999996</v>
      </c>
      <c r="AK210" s="1">
        <v>1.339</v>
      </c>
      <c r="AL210" s="1">
        <v>0.49099999999999999</v>
      </c>
      <c r="AM210" s="1">
        <v>2.456</v>
      </c>
      <c r="AN210" s="1">
        <v>2.948</v>
      </c>
      <c r="AO210" s="1">
        <v>0.20499999999999999</v>
      </c>
      <c r="AP210" s="1">
        <v>0.318</v>
      </c>
      <c r="AQ210" s="1">
        <v>0.52300000000000002</v>
      </c>
      <c r="AR210" s="1">
        <v>134</v>
      </c>
      <c r="AS210" s="1">
        <f>Table1[[#This Row],[Shots]]/Table1[[#This Row],[GP]]</f>
        <v>3.0454545454545454</v>
      </c>
      <c r="AT210" s="3">
        <v>6.7000000000000004E-2</v>
      </c>
      <c r="AU210" s="1">
        <v>38</v>
      </c>
      <c r="AV210" s="1">
        <v>17</v>
      </c>
      <c r="AW210" s="1">
        <v>361</v>
      </c>
      <c r="AX210" s="1">
        <v>369</v>
      </c>
      <c r="AY210" s="3">
        <v>0.4945</v>
      </c>
      <c r="AZ210" s="1">
        <v>129.4</v>
      </c>
      <c r="BA210" s="32">
        <v>2.94090909090909</v>
      </c>
      <c r="BB210" s="32">
        <v>3.2134122919334152</v>
      </c>
      <c r="BC210" s="32">
        <v>3.7633274928678904</v>
      </c>
      <c r="BD210" s="32">
        <f>Table1[[#This Row],[FantasyPointsPerGp3YrAvg]]-Table1[[#This Row],[FantasyPointsPerGp]]</f>
        <v>0.82241840195880034</v>
      </c>
    </row>
    <row r="211" spans="1:56" x14ac:dyDescent="0.2">
      <c r="A211" s="1">
        <v>308</v>
      </c>
      <c r="B211" s="1" t="s">
        <v>295</v>
      </c>
      <c r="C211" s="1" t="s">
        <v>81</v>
      </c>
      <c r="D211" s="1">
        <v>28</v>
      </c>
      <c r="E211" s="1" t="s">
        <v>92</v>
      </c>
      <c r="F211" s="1">
        <v>56</v>
      </c>
      <c r="G211" s="1">
        <v>6</v>
      </c>
      <c r="H211" s="1">
        <v>8</v>
      </c>
      <c r="I211" s="1">
        <v>14</v>
      </c>
      <c r="J211" s="1">
        <v>35</v>
      </c>
      <c r="K211" s="1">
        <v>-3</v>
      </c>
      <c r="L211" s="2">
        <v>0.85277777777777775</v>
      </c>
      <c r="M211" s="2">
        <v>0.78541666666666676</v>
      </c>
      <c r="N211" s="2">
        <v>4.8611111111111112E-3</v>
      </c>
      <c r="O211" s="2">
        <v>6.25E-2</v>
      </c>
      <c r="P211" s="1">
        <v>6</v>
      </c>
      <c r="Q211" s="1">
        <v>0</v>
      </c>
      <c r="R211" s="1">
        <v>0</v>
      </c>
      <c r="S211" s="1">
        <v>2</v>
      </c>
      <c r="T211" s="1">
        <v>0</v>
      </c>
      <c r="U211" s="1">
        <v>8</v>
      </c>
      <c r="V211" s="1">
        <v>0</v>
      </c>
      <c r="W211" s="1">
        <v>0</v>
      </c>
      <c r="X211" s="1">
        <v>2</v>
      </c>
      <c r="Y211" s="1">
        <v>0</v>
      </c>
      <c r="Z211" s="1">
        <v>14</v>
      </c>
      <c r="AA211" s="1">
        <v>0</v>
      </c>
      <c r="AB211" s="1">
        <v>0</v>
      </c>
      <c r="AC211" s="1">
        <v>4</v>
      </c>
      <c r="AD211" s="1">
        <v>0</v>
      </c>
      <c r="AE211" s="3">
        <v>0</v>
      </c>
      <c r="AF211" s="1">
        <v>0.314</v>
      </c>
      <c r="AG211" s="1">
        <v>0.41899999999999998</v>
      </c>
      <c r="AH211" s="1">
        <v>0.73299999999999998</v>
      </c>
      <c r="AI211" s="1">
        <v>0.34100000000000003</v>
      </c>
      <c r="AJ211" s="1">
        <v>0.45500000000000002</v>
      </c>
      <c r="AK211" s="1">
        <v>0.79600000000000004</v>
      </c>
      <c r="AL211" s="1">
        <v>0</v>
      </c>
      <c r="AM211" s="1">
        <v>0</v>
      </c>
      <c r="AN211" s="1">
        <v>0</v>
      </c>
      <c r="AO211" s="1">
        <v>0.107</v>
      </c>
      <c r="AP211" s="1">
        <v>0.14299999999999999</v>
      </c>
      <c r="AQ211" s="1">
        <v>0.25</v>
      </c>
      <c r="AR211" s="1">
        <v>84</v>
      </c>
      <c r="AS211" s="5">
        <f>Table1[[#This Row],[Shots]]/Table1[[#This Row],[GP]]</f>
        <v>1.5</v>
      </c>
      <c r="AT211" s="3">
        <v>7.0999999999999994E-2</v>
      </c>
      <c r="AU211" s="1">
        <v>148</v>
      </c>
      <c r="AV211" s="1">
        <v>88</v>
      </c>
      <c r="AW211" s="1">
        <v>0</v>
      </c>
      <c r="AX211" s="1">
        <v>0</v>
      </c>
      <c r="AY211" s="3">
        <v>0</v>
      </c>
      <c r="AZ211" s="1">
        <v>164.6</v>
      </c>
      <c r="BA211" s="32">
        <v>2.9392857142857101</v>
      </c>
      <c r="BB211" s="32">
        <v>2.4971790890269103</v>
      </c>
      <c r="BC211" s="32">
        <v>2.4589381061348967</v>
      </c>
      <c r="BD211" s="32">
        <f>Table1[[#This Row],[FantasyPointsPerGp3YrAvg]]-Table1[[#This Row],[FantasyPointsPerGp]]</f>
        <v>-0.48034760815081334</v>
      </c>
    </row>
    <row r="212" spans="1:56" x14ac:dyDescent="0.2">
      <c r="A212" s="1">
        <v>714</v>
      </c>
      <c r="B212" s="1" t="s">
        <v>296</v>
      </c>
      <c r="C212" s="1" t="s">
        <v>77</v>
      </c>
      <c r="D212" s="1">
        <v>24</v>
      </c>
      <c r="E212" s="1" t="s">
        <v>54</v>
      </c>
      <c r="F212" s="1">
        <v>8</v>
      </c>
      <c r="G212" s="1">
        <v>2</v>
      </c>
      <c r="H212" s="1">
        <v>2</v>
      </c>
      <c r="I212" s="1">
        <v>4</v>
      </c>
      <c r="J212" s="1">
        <v>4</v>
      </c>
      <c r="K212" s="1">
        <v>4</v>
      </c>
      <c r="L212" s="2">
        <v>0.3756944444444445</v>
      </c>
      <c r="M212" s="2">
        <v>0.33888888888888885</v>
      </c>
      <c r="N212" s="2">
        <v>3.6805555555555557E-2</v>
      </c>
      <c r="O212" s="2">
        <v>0</v>
      </c>
      <c r="P212" s="1">
        <v>2</v>
      </c>
      <c r="Q212" s="1">
        <v>0</v>
      </c>
      <c r="R212" s="1">
        <v>0</v>
      </c>
      <c r="S212" s="1">
        <v>1</v>
      </c>
      <c r="T212" s="1">
        <v>0</v>
      </c>
      <c r="U212" s="1">
        <v>1</v>
      </c>
      <c r="V212" s="1">
        <v>1</v>
      </c>
      <c r="W212" s="1">
        <v>0</v>
      </c>
      <c r="X212" s="1">
        <v>1</v>
      </c>
      <c r="Y212" s="1">
        <v>0</v>
      </c>
      <c r="Z212" s="1">
        <v>3</v>
      </c>
      <c r="AA212" s="1">
        <v>1</v>
      </c>
      <c r="AB212" s="1">
        <v>0</v>
      </c>
      <c r="AC212" s="1">
        <v>2</v>
      </c>
      <c r="AD212" s="1">
        <v>0</v>
      </c>
      <c r="AE212" s="3">
        <v>0.25</v>
      </c>
      <c r="AF212" s="1">
        <v>1.661</v>
      </c>
      <c r="AG212" s="1">
        <v>1.661</v>
      </c>
      <c r="AH212" s="1">
        <v>3.323</v>
      </c>
      <c r="AI212" s="1">
        <v>1.8420000000000001</v>
      </c>
      <c r="AJ212" s="1">
        <v>0.92100000000000004</v>
      </c>
      <c r="AK212" s="1">
        <v>2.7639999999999998</v>
      </c>
      <c r="AL212" s="1">
        <v>0</v>
      </c>
      <c r="AM212" s="1">
        <v>8.4510000000000005</v>
      </c>
      <c r="AN212" s="1">
        <v>8.4510000000000005</v>
      </c>
      <c r="AO212" s="1">
        <v>0.25</v>
      </c>
      <c r="AP212" s="1">
        <v>0.25</v>
      </c>
      <c r="AQ212" s="1">
        <v>0.5</v>
      </c>
      <c r="AR212" s="1">
        <v>8</v>
      </c>
      <c r="AS212" s="1">
        <f>Table1[[#This Row],[Shots]]/Table1[[#This Row],[GP]]</f>
        <v>1</v>
      </c>
      <c r="AT212" s="3">
        <v>0.25</v>
      </c>
      <c r="AU212" s="1">
        <v>7</v>
      </c>
      <c r="AV212" s="1">
        <v>0</v>
      </c>
      <c r="AW212" s="1">
        <v>5</v>
      </c>
      <c r="AX212" s="1">
        <v>3</v>
      </c>
      <c r="AY212" s="3">
        <v>0.625</v>
      </c>
      <c r="AZ212" s="1">
        <v>23.5</v>
      </c>
      <c r="BA212" s="32">
        <v>2.9375</v>
      </c>
      <c r="BB212" s="32">
        <v>0</v>
      </c>
      <c r="BC212" s="32">
        <v>0</v>
      </c>
      <c r="BD212" s="32">
        <f>Table1[[#This Row],[FantasyPointsPerGp3YrAvg]]-Table1[[#This Row],[FantasyPointsPerGp]]</f>
        <v>-2.9375</v>
      </c>
    </row>
    <row r="213" spans="1:56" x14ac:dyDescent="0.2">
      <c r="A213" s="1">
        <v>193</v>
      </c>
      <c r="B213" s="1" t="s">
        <v>297</v>
      </c>
      <c r="C213" s="1" t="s">
        <v>98</v>
      </c>
      <c r="D213" s="1">
        <v>33</v>
      </c>
      <c r="E213" s="1" t="s">
        <v>54</v>
      </c>
      <c r="F213" s="1">
        <v>50</v>
      </c>
      <c r="G213" s="1">
        <v>4</v>
      </c>
      <c r="H213" s="1">
        <v>7</v>
      </c>
      <c r="I213" s="1">
        <v>11</v>
      </c>
      <c r="J213" s="1">
        <v>10</v>
      </c>
      <c r="K213" s="1">
        <v>-5</v>
      </c>
      <c r="L213" s="2">
        <v>0.55902777777777779</v>
      </c>
      <c r="M213" s="2">
        <v>0.4826388888888889</v>
      </c>
      <c r="N213" s="2">
        <v>2.7777777777777779E-3</v>
      </c>
      <c r="O213" s="2">
        <v>7.3611111111111113E-2</v>
      </c>
      <c r="P213" s="1">
        <v>3</v>
      </c>
      <c r="Q213" s="1">
        <v>0</v>
      </c>
      <c r="R213" s="1">
        <v>1</v>
      </c>
      <c r="S213" s="1">
        <v>1</v>
      </c>
      <c r="T213" s="1">
        <v>0</v>
      </c>
      <c r="U213" s="1">
        <v>7</v>
      </c>
      <c r="V213" s="1">
        <v>0</v>
      </c>
      <c r="W213" s="1">
        <v>0</v>
      </c>
      <c r="X213" s="1">
        <v>1</v>
      </c>
      <c r="Y213" s="1">
        <v>0</v>
      </c>
      <c r="Z213" s="1">
        <v>10</v>
      </c>
      <c r="AA213" s="1">
        <v>0</v>
      </c>
      <c r="AB213" s="1">
        <v>1</v>
      </c>
      <c r="AC213" s="1">
        <v>2</v>
      </c>
      <c r="AD213" s="1">
        <v>0</v>
      </c>
      <c r="AE213" s="3">
        <v>0</v>
      </c>
      <c r="AF213" s="1">
        <v>0.35699999999999998</v>
      </c>
      <c r="AG213" s="1">
        <v>0.625</v>
      </c>
      <c r="AH213" s="1">
        <v>0.98299999999999998</v>
      </c>
      <c r="AI213" s="1">
        <v>0.311</v>
      </c>
      <c r="AJ213" s="1">
        <v>0.72499999999999998</v>
      </c>
      <c r="AK213" s="1">
        <v>1.036</v>
      </c>
      <c r="AL213" s="1">
        <v>0</v>
      </c>
      <c r="AM213" s="1">
        <v>0</v>
      </c>
      <c r="AN213" s="1">
        <v>0</v>
      </c>
      <c r="AO213" s="1">
        <v>0.08</v>
      </c>
      <c r="AP213" s="1">
        <v>0.14000000000000001</v>
      </c>
      <c r="AQ213" s="1">
        <v>0.22</v>
      </c>
      <c r="AR213" s="1">
        <v>50</v>
      </c>
      <c r="AS213" s="1">
        <f>Table1[[#This Row],[Shots]]/Table1[[#This Row],[GP]]</f>
        <v>1</v>
      </c>
      <c r="AT213" s="3">
        <v>0.08</v>
      </c>
      <c r="AU213" s="1">
        <v>191</v>
      </c>
      <c r="AV213" s="1">
        <v>23</v>
      </c>
      <c r="AW213" s="1">
        <v>0</v>
      </c>
      <c r="AX213" s="1">
        <v>1</v>
      </c>
      <c r="AY213" s="3">
        <v>0</v>
      </c>
      <c r="AZ213" s="1">
        <v>146.6</v>
      </c>
      <c r="BA213" s="32">
        <v>2.9319999999999999</v>
      </c>
      <c r="BB213" s="32">
        <v>2.9741081081081049</v>
      </c>
      <c r="BC213" s="32">
        <v>2.9850218437615665</v>
      </c>
      <c r="BD213" s="32">
        <f>Table1[[#This Row],[FantasyPointsPerGp3YrAvg]]-Table1[[#This Row],[FantasyPointsPerGp]]</f>
        <v>5.3021843761566601E-2</v>
      </c>
    </row>
    <row r="214" spans="1:56" s="19" customFormat="1" x14ac:dyDescent="0.2">
      <c r="A214" s="20">
        <v>122</v>
      </c>
      <c r="B214" s="20" t="s">
        <v>298</v>
      </c>
      <c r="C214" s="20" t="s">
        <v>96</v>
      </c>
      <c r="D214" s="20">
        <v>30</v>
      </c>
      <c r="E214" s="20" t="s">
        <v>54</v>
      </c>
      <c r="F214" s="20">
        <v>50</v>
      </c>
      <c r="G214" s="20">
        <v>10</v>
      </c>
      <c r="H214" s="20">
        <v>20</v>
      </c>
      <c r="I214" s="20">
        <v>30</v>
      </c>
      <c r="J214" s="20">
        <v>8</v>
      </c>
      <c r="K214" s="20">
        <v>0</v>
      </c>
      <c r="L214" s="21">
        <v>0.62430555555555556</v>
      </c>
      <c r="M214" s="21">
        <v>0.53888888888888886</v>
      </c>
      <c r="N214" s="21">
        <v>8.3333333333333329E-2</v>
      </c>
      <c r="O214" s="21">
        <v>1.3888888888888889E-3</v>
      </c>
      <c r="P214" s="20">
        <v>8</v>
      </c>
      <c r="Q214" s="20">
        <v>2</v>
      </c>
      <c r="R214" s="20">
        <v>0</v>
      </c>
      <c r="S214" s="20">
        <v>1</v>
      </c>
      <c r="T214" s="20">
        <v>0</v>
      </c>
      <c r="U214" s="20">
        <v>14</v>
      </c>
      <c r="V214" s="20">
        <v>6</v>
      </c>
      <c r="W214" s="20">
        <v>0</v>
      </c>
      <c r="X214" s="20">
        <v>3</v>
      </c>
      <c r="Y214" s="20">
        <v>0</v>
      </c>
      <c r="Z214" s="20">
        <v>22</v>
      </c>
      <c r="AA214" s="20">
        <v>8</v>
      </c>
      <c r="AB214" s="20">
        <v>0</v>
      </c>
      <c r="AC214" s="20">
        <v>4</v>
      </c>
      <c r="AD214" s="20">
        <v>0</v>
      </c>
      <c r="AE214" s="22">
        <v>0.26700000000000002</v>
      </c>
      <c r="AF214" s="20">
        <v>0.80100000000000005</v>
      </c>
      <c r="AG214" s="20">
        <v>1.601</v>
      </c>
      <c r="AH214" s="20">
        <v>2.4020000000000001</v>
      </c>
      <c r="AI214" s="20">
        <v>0.74199999999999999</v>
      </c>
      <c r="AJ214" s="20">
        <v>1.298</v>
      </c>
      <c r="AK214" s="20">
        <v>2.04</v>
      </c>
      <c r="AL214" s="20">
        <v>1.1950000000000001</v>
      </c>
      <c r="AM214" s="20">
        <v>3.5840000000000001</v>
      </c>
      <c r="AN214" s="20">
        <v>4.7779999999999996</v>
      </c>
      <c r="AO214" s="20">
        <v>0.2</v>
      </c>
      <c r="AP214" s="20">
        <v>0.4</v>
      </c>
      <c r="AQ214" s="20">
        <v>0.6</v>
      </c>
      <c r="AR214" s="20">
        <v>82</v>
      </c>
      <c r="AS214" s="20">
        <f>Table1[[#This Row],[Shots]]/Table1[[#This Row],[GP]]</f>
        <v>1.64</v>
      </c>
      <c r="AT214" s="22">
        <v>0.122</v>
      </c>
      <c r="AU214" s="20">
        <v>63</v>
      </c>
      <c r="AV214" s="20">
        <v>20</v>
      </c>
      <c r="AW214" s="20">
        <v>12</v>
      </c>
      <c r="AX214" s="20">
        <v>15</v>
      </c>
      <c r="AY214" s="22">
        <v>0.44440000000000002</v>
      </c>
      <c r="AZ214" s="20">
        <v>146.5</v>
      </c>
      <c r="BA214" s="34">
        <v>2.93</v>
      </c>
      <c r="BB214" s="34">
        <v>3.4561764705882352</v>
      </c>
      <c r="BC214" s="34">
        <v>3.568700980392157</v>
      </c>
      <c r="BD214" s="36">
        <f>Table1[[#This Row],[FantasyPointsPerGp3YrAvg]]-Table1[[#This Row],[FantasyPointsPerGp]]</f>
        <v>0.63870098039215684</v>
      </c>
    </row>
    <row r="215" spans="1:56" x14ac:dyDescent="0.2">
      <c r="A215" s="1">
        <v>715</v>
      </c>
      <c r="B215" s="1" t="s">
        <v>299</v>
      </c>
      <c r="C215" s="1" t="s">
        <v>98</v>
      </c>
      <c r="D215" s="1">
        <v>31</v>
      </c>
      <c r="E215" s="1" t="s">
        <v>92</v>
      </c>
      <c r="F215" s="1">
        <v>5</v>
      </c>
      <c r="G215" s="1">
        <v>0</v>
      </c>
      <c r="H215" s="1">
        <v>2</v>
      </c>
      <c r="I215" s="1">
        <v>2</v>
      </c>
      <c r="J215" s="1">
        <v>0</v>
      </c>
      <c r="K215" s="1">
        <v>5</v>
      </c>
      <c r="L215" s="2">
        <v>0.67708333333333337</v>
      </c>
      <c r="M215" s="2">
        <v>0.6743055555555556</v>
      </c>
      <c r="N215" s="2">
        <v>0</v>
      </c>
      <c r="O215" s="2">
        <v>2.0833333333333333E-3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2</v>
      </c>
      <c r="V215" s="1">
        <v>0</v>
      </c>
      <c r="W215" s="1">
        <v>0</v>
      </c>
      <c r="X215" s="1">
        <v>1</v>
      </c>
      <c r="Y215" s="1">
        <v>0</v>
      </c>
      <c r="Z215" s="1">
        <v>2</v>
      </c>
      <c r="AA215" s="1">
        <v>0</v>
      </c>
      <c r="AB215" s="1">
        <v>0</v>
      </c>
      <c r="AC215" s="1">
        <v>1</v>
      </c>
      <c r="AD215" s="1">
        <v>0</v>
      </c>
      <c r="AE215" s="3">
        <v>0</v>
      </c>
      <c r="AF215" s="1">
        <v>0</v>
      </c>
      <c r="AG215" s="1">
        <v>1.476</v>
      </c>
      <c r="AH215" s="1">
        <v>1.476</v>
      </c>
      <c r="AI215" s="1">
        <v>0</v>
      </c>
      <c r="AJ215" s="1">
        <v>1.482</v>
      </c>
      <c r="AK215" s="1">
        <v>1.482</v>
      </c>
      <c r="AL215" s="1">
        <v>0</v>
      </c>
      <c r="AM215" s="1">
        <v>0</v>
      </c>
      <c r="AN215" s="1">
        <v>0</v>
      </c>
      <c r="AO215" s="1">
        <v>0</v>
      </c>
      <c r="AP215" s="1">
        <v>0.4</v>
      </c>
      <c r="AQ215" s="1">
        <v>0.4</v>
      </c>
      <c r="AR215" s="1">
        <v>2</v>
      </c>
      <c r="AS215" s="5">
        <f>Table1[[#This Row],[Shots]]/Table1[[#This Row],[GP]]</f>
        <v>0.4</v>
      </c>
      <c r="AT215" s="3">
        <v>0</v>
      </c>
      <c r="AU215" s="1">
        <v>10</v>
      </c>
      <c r="AV215" s="1">
        <v>3</v>
      </c>
      <c r="AW215" s="1">
        <v>0</v>
      </c>
      <c r="AX215" s="1">
        <v>0</v>
      </c>
      <c r="AY215" s="3">
        <v>0</v>
      </c>
      <c r="AZ215" s="1">
        <v>14.6</v>
      </c>
      <c r="BA215" s="32">
        <v>2.92</v>
      </c>
      <c r="BB215" s="32">
        <v>0</v>
      </c>
      <c r="BC215" s="32">
        <v>0</v>
      </c>
      <c r="BD215" s="32">
        <f>Table1[[#This Row],[FantasyPointsPerGp3YrAvg]]-Table1[[#This Row],[FantasyPointsPerGp]]</f>
        <v>-2.92</v>
      </c>
    </row>
    <row r="216" spans="1:56" x14ac:dyDescent="0.2">
      <c r="A216" s="1">
        <v>208</v>
      </c>
      <c r="B216" s="1" t="s">
        <v>301</v>
      </c>
      <c r="C216" s="1" t="s">
        <v>238</v>
      </c>
      <c r="D216" s="1">
        <v>27</v>
      </c>
      <c r="E216" s="1" t="s">
        <v>54</v>
      </c>
      <c r="F216" s="1">
        <v>41</v>
      </c>
      <c r="G216" s="1">
        <v>8</v>
      </c>
      <c r="H216" s="1">
        <v>9</v>
      </c>
      <c r="I216" s="1">
        <v>17</v>
      </c>
      <c r="J216" s="1">
        <v>6</v>
      </c>
      <c r="K216" s="1">
        <v>-9</v>
      </c>
      <c r="L216" s="2">
        <v>0.74930555555555556</v>
      </c>
      <c r="M216" s="2">
        <v>0.60902777777777783</v>
      </c>
      <c r="N216" s="2">
        <v>5.9027777777777783E-2</v>
      </c>
      <c r="O216" s="2">
        <v>8.1250000000000003E-2</v>
      </c>
      <c r="P216" s="1">
        <v>6</v>
      </c>
      <c r="Q216" s="1">
        <v>1</v>
      </c>
      <c r="R216" s="1">
        <v>1</v>
      </c>
      <c r="S216" s="1">
        <v>0</v>
      </c>
      <c r="T216" s="1">
        <v>0</v>
      </c>
      <c r="U216" s="1">
        <v>9</v>
      </c>
      <c r="V216" s="1">
        <v>0</v>
      </c>
      <c r="W216" s="1">
        <v>0</v>
      </c>
      <c r="X216" s="1">
        <v>1</v>
      </c>
      <c r="Y216" s="1">
        <v>0</v>
      </c>
      <c r="Z216" s="1">
        <v>15</v>
      </c>
      <c r="AA216" s="1">
        <v>1</v>
      </c>
      <c r="AB216" s="1">
        <v>1</v>
      </c>
      <c r="AC216" s="1">
        <v>1</v>
      </c>
      <c r="AD216" s="1">
        <v>0</v>
      </c>
      <c r="AE216" s="3">
        <v>5.8999999999999997E-2</v>
      </c>
      <c r="AF216" s="1">
        <v>0.65</v>
      </c>
      <c r="AG216" s="1">
        <v>0.73199999999999998</v>
      </c>
      <c r="AH216" s="1">
        <v>1.3819999999999999</v>
      </c>
      <c r="AI216" s="1">
        <v>0.60099999999999998</v>
      </c>
      <c r="AJ216" s="1">
        <v>0.90100000000000002</v>
      </c>
      <c r="AK216" s="1">
        <v>1.5009999999999999</v>
      </c>
      <c r="AL216" s="1">
        <v>1.0289999999999999</v>
      </c>
      <c r="AM216" s="1">
        <v>0</v>
      </c>
      <c r="AN216" s="1">
        <v>1.0289999999999999</v>
      </c>
      <c r="AO216" s="1">
        <v>0.19500000000000001</v>
      </c>
      <c r="AP216" s="1">
        <v>0.22</v>
      </c>
      <c r="AQ216" s="1">
        <v>0.41499999999999998</v>
      </c>
      <c r="AR216" s="1">
        <v>79</v>
      </c>
      <c r="AS216" s="1">
        <f>Table1[[#This Row],[Shots]]/Table1[[#This Row],[GP]]</f>
        <v>1.9268292682926829</v>
      </c>
      <c r="AT216" s="3">
        <v>0.10100000000000001</v>
      </c>
      <c r="AU216" s="1">
        <v>76</v>
      </c>
      <c r="AV216" s="1">
        <v>53</v>
      </c>
      <c r="AW216" s="1">
        <v>301</v>
      </c>
      <c r="AX216" s="1">
        <v>245</v>
      </c>
      <c r="AY216" s="3">
        <v>0.55130000000000001</v>
      </c>
      <c r="AZ216" s="1">
        <v>119.6</v>
      </c>
      <c r="BA216" s="32">
        <v>2.9170731707317001</v>
      </c>
      <c r="BB216" s="32">
        <v>2.919250871080135</v>
      </c>
      <c r="BC216" s="32">
        <v>3.1409724421919498</v>
      </c>
      <c r="BD216" s="32">
        <f>Table1[[#This Row],[FantasyPointsPerGp3YrAvg]]-Table1[[#This Row],[FantasyPointsPerGp]]</f>
        <v>0.22389927146024968</v>
      </c>
    </row>
    <row r="217" spans="1:56" x14ac:dyDescent="0.2">
      <c r="A217" s="1">
        <v>168</v>
      </c>
      <c r="B217" s="1" t="s">
        <v>300</v>
      </c>
      <c r="C217" s="1" t="s">
        <v>69</v>
      </c>
      <c r="D217" s="1">
        <v>29</v>
      </c>
      <c r="E217" s="1" t="s">
        <v>54</v>
      </c>
      <c r="F217" s="1">
        <v>41</v>
      </c>
      <c r="G217" s="1">
        <v>4</v>
      </c>
      <c r="H217" s="1">
        <v>7</v>
      </c>
      <c r="I217" s="1">
        <v>11</v>
      </c>
      <c r="J217" s="1">
        <v>9</v>
      </c>
      <c r="K217" s="1">
        <v>0</v>
      </c>
      <c r="L217" s="2">
        <v>0.64097222222222217</v>
      </c>
      <c r="M217" s="2">
        <v>0.51041666666666663</v>
      </c>
      <c r="N217" s="2">
        <v>1.8749999999999999E-2</v>
      </c>
      <c r="O217" s="2">
        <v>0.1111111111111111</v>
      </c>
      <c r="P217" s="1">
        <v>3</v>
      </c>
      <c r="Q217" s="1">
        <v>1</v>
      </c>
      <c r="R217" s="1">
        <v>0</v>
      </c>
      <c r="S217" s="1">
        <v>1</v>
      </c>
      <c r="T217" s="1">
        <v>0</v>
      </c>
      <c r="U217" s="1">
        <v>4</v>
      </c>
      <c r="V217" s="1">
        <v>2</v>
      </c>
      <c r="W217" s="1">
        <v>1</v>
      </c>
      <c r="X217" s="1">
        <v>1</v>
      </c>
      <c r="Y217" s="1">
        <v>0</v>
      </c>
      <c r="Z217" s="1">
        <v>7</v>
      </c>
      <c r="AA217" s="1">
        <v>3</v>
      </c>
      <c r="AB217" s="1">
        <v>1</v>
      </c>
      <c r="AC217" s="1">
        <v>2</v>
      </c>
      <c r="AD217" s="1">
        <v>0</v>
      </c>
      <c r="AE217" s="3">
        <v>0.27300000000000002</v>
      </c>
      <c r="AF217" s="1">
        <v>0.38</v>
      </c>
      <c r="AG217" s="1">
        <v>0.66500000000000004</v>
      </c>
      <c r="AH217" s="1">
        <v>1.046</v>
      </c>
      <c r="AI217" s="1">
        <v>0.35799999999999998</v>
      </c>
      <c r="AJ217" s="1">
        <v>0.47699999999999998</v>
      </c>
      <c r="AK217" s="1">
        <v>0.83499999999999996</v>
      </c>
      <c r="AL217" s="1">
        <v>3.226</v>
      </c>
      <c r="AM217" s="1">
        <v>6.452</v>
      </c>
      <c r="AN217" s="1">
        <v>9.6769999999999996</v>
      </c>
      <c r="AO217" s="1">
        <v>9.8000000000000004E-2</v>
      </c>
      <c r="AP217" s="1">
        <v>0.17100000000000001</v>
      </c>
      <c r="AQ217" s="1">
        <v>0.26800000000000002</v>
      </c>
      <c r="AR217" s="1">
        <v>68</v>
      </c>
      <c r="AS217" s="1">
        <f>Table1[[#This Row],[Shots]]/Table1[[#This Row],[GP]]</f>
        <v>1.6585365853658536</v>
      </c>
      <c r="AT217" s="3">
        <v>5.8999999999999997E-2</v>
      </c>
      <c r="AU217" s="1">
        <v>91</v>
      </c>
      <c r="AV217" s="1">
        <v>63</v>
      </c>
      <c r="AW217" s="1">
        <v>272</v>
      </c>
      <c r="AX217" s="1">
        <v>247</v>
      </c>
      <c r="AY217" s="3">
        <v>0.52410000000000001</v>
      </c>
      <c r="AZ217" s="1">
        <v>119.6</v>
      </c>
      <c r="BA217" s="32">
        <v>2.9170731707317001</v>
      </c>
      <c r="BB217" s="32">
        <v>3.1221729490022101</v>
      </c>
      <c r="BC217" s="32">
        <v>2.9990412252607306</v>
      </c>
      <c r="BD217" s="32">
        <f>Table1[[#This Row],[FantasyPointsPerGp3YrAvg]]-Table1[[#This Row],[FantasyPointsPerGp]]</f>
        <v>8.1968054529030443E-2</v>
      </c>
    </row>
    <row r="218" spans="1:56" x14ac:dyDescent="0.2">
      <c r="A218" s="1">
        <v>368</v>
      </c>
      <c r="B218" s="1" t="s">
        <v>302</v>
      </c>
      <c r="C218" s="1" t="s">
        <v>107</v>
      </c>
      <c r="D218" s="1">
        <v>25</v>
      </c>
      <c r="E218" s="1" t="s">
        <v>54</v>
      </c>
      <c r="F218" s="1">
        <v>45</v>
      </c>
      <c r="G218" s="1">
        <v>11</v>
      </c>
      <c r="H218" s="1">
        <v>9</v>
      </c>
      <c r="I218" s="1">
        <v>20</v>
      </c>
      <c r="J218" s="1">
        <v>26</v>
      </c>
      <c r="K218" s="1">
        <v>-1</v>
      </c>
      <c r="L218" s="2">
        <v>0.57986111111111105</v>
      </c>
      <c r="M218" s="2">
        <v>0.51458333333333328</v>
      </c>
      <c r="N218" s="2">
        <v>6.458333333333334E-2</v>
      </c>
      <c r="O218" s="2">
        <v>0</v>
      </c>
      <c r="P218" s="1">
        <v>8</v>
      </c>
      <c r="Q218" s="1">
        <v>3</v>
      </c>
      <c r="R218" s="1">
        <v>0</v>
      </c>
      <c r="S218" s="1">
        <v>0</v>
      </c>
      <c r="T218" s="1">
        <v>0</v>
      </c>
      <c r="U218" s="1">
        <v>6</v>
      </c>
      <c r="V218" s="1">
        <v>3</v>
      </c>
      <c r="W218" s="1">
        <v>0</v>
      </c>
      <c r="X218" s="1">
        <v>0</v>
      </c>
      <c r="Y218" s="1">
        <v>0</v>
      </c>
      <c r="Z218" s="1">
        <v>14</v>
      </c>
      <c r="AA218" s="1">
        <v>6</v>
      </c>
      <c r="AB218" s="1">
        <v>0</v>
      </c>
      <c r="AC218" s="1">
        <v>0</v>
      </c>
      <c r="AD218" s="1">
        <v>0</v>
      </c>
      <c r="AE218" s="3">
        <v>0.3</v>
      </c>
      <c r="AF218" s="1">
        <v>1.054</v>
      </c>
      <c r="AG218" s="1">
        <v>0.86199999999999999</v>
      </c>
      <c r="AH218" s="1">
        <v>1.9159999999999999</v>
      </c>
      <c r="AI218" s="1">
        <v>0.86299999999999999</v>
      </c>
      <c r="AJ218" s="1">
        <v>0.64700000000000002</v>
      </c>
      <c r="AK218" s="1">
        <v>1.51</v>
      </c>
      <c r="AL218" s="1">
        <v>2.5680000000000001</v>
      </c>
      <c r="AM218" s="1">
        <v>2.5680000000000001</v>
      </c>
      <c r="AN218" s="1">
        <v>5.1369999999999996</v>
      </c>
      <c r="AO218" s="1">
        <v>0.24399999999999999</v>
      </c>
      <c r="AP218" s="1">
        <v>0.2</v>
      </c>
      <c r="AQ218" s="1">
        <v>0.44400000000000001</v>
      </c>
      <c r="AR218" s="1">
        <v>71</v>
      </c>
      <c r="AS218" s="1">
        <f>Table1[[#This Row],[Shots]]/Table1[[#This Row],[GP]]</f>
        <v>1.5777777777777777</v>
      </c>
      <c r="AT218" s="3">
        <v>0.155</v>
      </c>
      <c r="AU218" s="1">
        <v>82</v>
      </c>
      <c r="AV218" s="1">
        <v>16</v>
      </c>
      <c r="AW218" s="1">
        <v>20</v>
      </c>
      <c r="AX218" s="1">
        <v>14</v>
      </c>
      <c r="AY218" s="3">
        <v>0.58819999999999995</v>
      </c>
      <c r="AZ218" s="1">
        <v>131.19999999999999</v>
      </c>
      <c r="BA218" s="32">
        <v>2.9155555555555499</v>
      </c>
      <c r="BB218" s="32">
        <v>2.2970634920634847</v>
      </c>
      <c r="BC218" s="32">
        <v>2.4452218152218097</v>
      </c>
      <c r="BD218" s="32">
        <f>Table1[[#This Row],[FantasyPointsPerGp3YrAvg]]-Table1[[#This Row],[FantasyPointsPerGp]]</f>
        <v>-0.4703337403337402</v>
      </c>
    </row>
    <row r="219" spans="1:56" x14ac:dyDescent="0.2">
      <c r="A219" s="1">
        <v>201</v>
      </c>
      <c r="B219" s="1" t="s">
        <v>303</v>
      </c>
      <c r="C219" s="1" t="s">
        <v>87</v>
      </c>
      <c r="D219" s="1">
        <v>28</v>
      </c>
      <c r="E219" s="1" t="s">
        <v>92</v>
      </c>
      <c r="F219" s="1">
        <v>57</v>
      </c>
      <c r="G219" s="1">
        <v>2</v>
      </c>
      <c r="H219" s="1">
        <v>2</v>
      </c>
      <c r="I219" s="1">
        <v>4</v>
      </c>
      <c r="J219" s="1">
        <v>35</v>
      </c>
      <c r="K219" s="1">
        <v>4</v>
      </c>
      <c r="L219" s="2">
        <v>0.75069444444444444</v>
      </c>
      <c r="M219" s="2">
        <v>0.66597222222222219</v>
      </c>
      <c r="N219" s="2">
        <v>6.9444444444444447E-4</v>
      </c>
      <c r="O219" s="2">
        <v>8.3333333333333329E-2</v>
      </c>
      <c r="P219" s="1">
        <v>2</v>
      </c>
      <c r="Q219" s="1">
        <v>0</v>
      </c>
      <c r="R219" s="1">
        <v>0</v>
      </c>
      <c r="S219" s="1">
        <v>1</v>
      </c>
      <c r="T219" s="1">
        <v>0</v>
      </c>
      <c r="U219" s="1">
        <v>1</v>
      </c>
      <c r="V219" s="1">
        <v>0</v>
      </c>
      <c r="W219" s="1">
        <v>1</v>
      </c>
      <c r="X219" s="1">
        <v>0</v>
      </c>
      <c r="Y219" s="1">
        <v>0</v>
      </c>
      <c r="Z219" s="1">
        <v>3</v>
      </c>
      <c r="AA219" s="1">
        <v>0</v>
      </c>
      <c r="AB219" s="1">
        <v>1</v>
      </c>
      <c r="AC219" s="1">
        <v>1</v>
      </c>
      <c r="AD219" s="1">
        <v>0</v>
      </c>
      <c r="AE219" s="3">
        <v>0</v>
      </c>
      <c r="AF219" s="1">
        <v>0.11700000000000001</v>
      </c>
      <c r="AG219" s="1">
        <v>0.11700000000000001</v>
      </c>
      <c r="AH219" s="1">
        <v>0.23400000000000001</v>
      </c>
      <c r="AI219" s="1">
        <v>0.13200000000000001</v>
      </c>
      <c r="AJ219" s="1">
        <v>6.6000000000000003E-2</v>
      </c>
      <c r="AK219" s="1">
        <v>0.19700000000000001</v>
      </c>
      <c r="AL219" s="1">
        <v>0</v>
      </c>
      <c r="AM219" s="1">
        <v>0</v>
      </c>
      <c r="AN219" s="1">
        <v>0</v>
      </c>
      <c r="AO219" s="1">
        <v>3.5000000000000003E-2</v>
      </c>
      <c r="AP219" s="1">
        <v>3.5000000000000003E-2</v>
      </c>
      <c r="AQ219" s="1">
        <v>7.0000000000000007E-2</v>
      </c>
      <c r="AR219" s="1">
        <v>54</v>
      </c>
      <c r="AS219" s="5">
        <f>Table1[[#This Row],[Shots]]/Table1[[#This Row],[GP]]</f>
        <v>0.94736842105263153</v>
      </c>
      <c r="AT219" s="3">
        <v>3.6999999999999998E-2</v>
      </c>
      <c r="AU219" s="1">
        <v>215</v>
      </c>
      <c r="AV219" s="1">
        <v>83</v>
      </c>
      <c r="AW219" s="1">
        <v>0</v>
      </c>
      <c r="AX219" s="1">
        <v>0</v>
      </c>
      <c r="AY219" s="3">
        <v>0</v>
      </c>
      <c r="AZ219" s="1">
        <v>166.1</v>
      </c>
      <c r="BA219" s="32">
        <v>2.9140350877192902</v>
      </c>
      <c r="BB219" s="32">
        <v>2.9470175438596451</v>
      </c>
      <c r="BC219" s="32">
        <v>0</v>
      </c>
      <c r="BD219" s="32">
        <f>Table1[[#This Row],[FantasyPointsPerGp3YrAvg]]-Table1[[#This Row],[FantasyPointsPerGp]]</f>
        <v>-2.9140350877192902</v>
      </c>
    </row>
    <row r="220" spans="1:56" s="19" customFormat="1" x14ac:dyDescent="0.2">
      <c r="A220" s="1">
        <v>176</v>
      </c>
      <c r="B220" s="1" t="s">
        <v>304</v>
      </c>
      <c r="C220" s="1" t="s">
        <v>73</v>
      </c>
      <c r="D220" s="1">
        <v>27</v>
      </c>
      <c r="E220" s="1" t="s">
        <v>92</v>
      </c>
      <c r="F220" s="1">
        <v>50</v>
      </c>
      <c r="G220" s="1">
        <v>3</v>
      </c>
      <c r="H220" s="1">
        <v>12</v>
      </c>
      <c r="I220" s="1">
        <v>15</v>
      </c>
      <c r="J220" s="1">
        <v>35</v>
      </c>
      <c r="K220" s="1">
        <v>1</v>
      </c>
      <c r="L220" s="2">
        <v>0.92222222222222217</v>
      </c>
      <c r="M220" s="2">
        <v>0.8027777777777777</v>
      </c>
      <c r="N220" s="2">
        <v>4.8611111111111112E-3</v>
      </c>
      <c r="O220" s="2">
        <v>0.11388888888888889</v>
      </c>
      <c r="P220" s="1">
        <v>2</v>
      </c>
      <c r="Q220" s="1">
        <v>1</v>
      </c>
      <c r="R220" s="1">
        <v>0</v>
      </c>
      <c r="S220" s="1">
        <v>1</v>
      </c>
      <c r="T220" s="1">
        <v>0</v>
      </c>
      <c r="U220" s="1">
        <v>11</v>
      </c>
      <c r="V220" s="1">
        <v>0</v>
      </c>
      <c r="W220" s="1">
        <v>1</v>
      </c>
      <c r="X220" s="1">
        <v>0</v>
      </c>
      <c r="Y220" s="1">
        <v>0</v>
      </c>
      <c r="Z220" s="1">
        <v>13</v>
      </c>
      <c r="AA220" s="1">
        <v>1</v>
      </c>
      <c r="AB220" s="1">
        <v>1</v>
      </c>
      <c r="AC220" s="1">
        <v>1</v>
      </c>
      <c r="AD220" s="1">
        <v>0</v>
      </c>
      <c r="AE220" s="3">
        <v>6.7000000000000004E-2</v>
      </c>
      <c r="AF220" s="1">
        <v>0.16300000000000001</v>
      </c>
      <c r="AG220" s="1">
        <v>0.65</v>
      </c>
      <c r="AH220" s="1">
        <v>0.81299999999999994</v>
      </c>
      <c r="AI220" s="1">
        <v>0.125</v>
      </c>
      <c r="AJ220" s="1">
        <v>0.68500000000000005</v>
      </c>
      <c r="AK220" s="1">
        <v>0.80900000000000005</v>
      </c>
      <c r="AL220" s="1">
        <v>9.2309999999999999</v>
      </c>
      <c r="AM220" s="1">
        <v>0</v>
      </c>
      <c r="AN220" s="1">
        <v>9.2309999999999999</v>
      </c>
      <c r="AO220" s="1">
        <v>0.06</v>
      </c>
      <c r="AP220" s="1">
        <v>0.24</v>
      </c>
      <c r="AQ220" s="1">
        <v>0.3</v>
      </c>
      <c r="AR220" s="1">
        <v>78</v>
      </c>
      <c r="AS220" s="5">
        <f>Table1[[#This Row],[Shots]]/Table1[[#This Row],[GP]]</f>
        <v>1.56</v>
      </c>
      <c r="AT220" s="3">
        <v>3.9E-2</v>
      </c>
      <c r="AU220" s="1">
        <v>102</v>
      </c>
      <c r="AV220" s="1">
        <v>123</v>
      </c>
      <c r="AW220" s="1">
        <v>0</v>
      </c>
      <c r="AX220" s="1">
        <v>0</v>
      </c>
      <c r="AY220" s="3">
        <v>0</v>
      </c>
      <c r="AZ220" s="1">
        <v>145.6</v>
      </c>
      <c r="BA220" s="32">
        <v>2.9119999999999999</v>
      </c>
      <c r="BB220" s="32">
        <v>3.0775517241379298</v>
      </c>
      <c r="BC220" s="32">
        <v>3.0818293545534901</v>
      </c>
      <c r="BD220" s="36">
        <f>Table1[[#This Row],[FantasyPointsPerGp3YrAvg]]-Table1[[#This Row],[FantasyPointsPerGp]]</f>
        <v>0.16982935455349013</v>
      </c>
    </row>
    <row r="221" spans="1:56" s="19" customFormat="1" x14ac:dyDescent="0.2">
      <c r="A221" s="1">
        <v>222</v>
      </c>
      <c r="B221" s="1" t="s">
        <v>305</v>
      </c>
      <c r="C221" s="1" t="s">
        <v>66</v>
      </c>
      <c r="D221" s="1">
        <v>24</v>
      </c>
      <c r="E221" s="1" t="s">
        <v>54</v>
      </c>
      <c r="F221" s="1">
        <v>56</v>
      </c>
      <c r="G221" s="1">
        <v>17</v>
      </c>
      <c r="H221" s="1">
        <v>14</v>
      </c>
      <c r="I221" s="1">
        <v>31</v>
      </c>
      <c r="J221" s="1">
        <v>12</v>
      </c>
      <c r="K221" s="1">
        <v>-11</v>
      </c>
      <c r="L221" s="2">
        <v>0.76666666666666661</v>
      </c>
      <c r="M221" s="2">
        <v>0.56874999999999998</v>
      </c>
      <c r="N221" s="2">
        <v>0.1173611111111111</v>
      </c>
      <c r="O221" s="2">
        <v>7.9861111111111105E-2</v>
      </c>
      <c r="P221" s="1">
        <v>8</v>
      </c>
      <c r="Q221" s="1">
        <v>8</v>
      </c>
      <c r="R221" s="1">
        <v>1</v>
      </c>
      <c r="S221" s="1">
        <v>4</v>
      </c>
      <c r="T221" s="1">
        <v>0</v>
      </c>
      <c r="U221" s="1">
        <v>11</v>
      </c>
      <c r="V221" s="1">
        <v>3</v>
      </c>
      <c r="W221" s="1">
        <v>0</v>
      </c>
      <c r="X221" s="1">
        <v>1</v>
      </c>
      <c r="Y221" s="1">
        <v>0</v>
      </c>
      <c r="Z221" s="1">
        <v>19</v>
      </c>
      <c r="AA221" s="1">
        <v>11</v>
      </c>
      <c r="AB221" s="1">
        <v>1</v>
      </c>
      <c r="AC221" s="1">
        <v>5</v>
      </c>
      <c r="AD221" s="1">
        <v>0</v>
      </c>
      <c r="AE221" s="3">
        <v>0.35499999999999998</v>
      </c>
      <c r="AF221" s="1">
        <v>0.99</v>
      </c>
      <c r="AG221" s="1">
        <v>0.81499999999999995</v>
      </c>
      <c r="AH221" s="1">
        <v>1.804</v>
      </c>
      <c r="AI221" s="1">
        <v>0.628</v>
      </c>
      <c r="AJ221" s="1">
        <v>0.86299999999999999</v>
      </c>
      <c r="AK221" s="1">
        <v>1.4910000000000001</v>
      </c>
      <c r="AL221" s="1">
        <v>3.0339999999999998</v>
      </c>
      <c r="AM221" s="1">
        <v>1.1379999999999999</v>
      </c>
      <c r="AN221" s="1">
        <v>4.1710000000000003</v>
      </c>
      <c r="AO221" s="1">
        <v>0.30399999999999999</v>
      </c>
      <c r="AP221" s="1">
        <v>0.25</v>
      </c>
      <c r="AQ221" s="1">
        <v>0.55400000000000005</v>
      </c>
      <c r="AR221" s="1">
        <v>95</v>
      </c>
      <c r="AS221" s="1">
        <f>Table1[[#This Row],[Shots]]/Table1[[#This Row],[GP]]</f>
        <v>1.6964285714285714</v>
      </c>
      <c r="AT221" s="3">
        <v>0.17899999999999999</v>
      </c>
      <c r="AU221" s="1">
        <v>48</v>
      </c>
      <c r="AV221" s="1">
        <v>45</v>
      </c>
      <c r="AW221" s="1">
        <v>553</v>
      </c>
      <c r="AX221" s="1">
        <v>509</v>
      </c>
      <c r="AY221" s="3">
        <v>0.52070000000000005</v>
      </c>
      <c r="AZ221" s="1">
        <v>162.5</v>
      </c>
      <c r="BA221" s="32">
        <v>2.90178571428571</v>
      </c>
      <c r="BB221" s="32">
        <v>2.8630357142857097</v>
      </c>
      <c r="BC221" s="32">
        <v>2.5153571428571362</v>
      </c>
      <c r="BD221" s="36">
        <f>Table1[[#This Row],[FantasyPointsPerGp3YrAvg]]-Table1[[#This Row],[FantasyPointsPerGp]]</f>
        <v>-0.38642857142857379</v>
      </c>
    </row>
    <row r="222" spans="1:56" x14ac:dyDescent="0.2">
      <c r="A222" s="1">
        <v>716</v>
      </c>
      <c r="B222" s="1" t="s">
        <v>306</v>
      </c>
      <c r="C222" s="1" t="s">
        <v>69</v>
      </c>
      <c r="D222" s="1">
        <v>24</v>
      </c>
      <c r="E222" s="1" t="s">
        <v>92</v>
      </c>
      <c r="F222" s="1">
        <v>43</v>
      </c>
      <c r="G222" s="1">
        <v>5</v>
      </c>
      <c r="H222" s="1">
        <v>12</v>
      </c>
      <c r="I222" s="1">
        <v>17</v>
      </c>
      <c r="J222" s="1">
        <v>8</v>
      </c>
      <c r="K222" s="1">
        <v>17</v>
      </c>
      <c r="L222" s="2">
        <v>0.8305555555555556</v>
      </c>
      <c r="M222" s="2">
        <v>0.70763888888888893</v>
      </c>
      <c r="N222" s="2">
        <v>1.8749999999999999E-2</v>
      </c>
      <c r="O222" s="2">
        <v>0.10347222222222223</v>
      </c>
      <c r="P222" s="1">
        <v>4</v>
      </c>
      <c r="Q222" s="1">
        <v>1</v>
      </c>
      <c r="R222" s="1">
        <v>0</v>
      </c>
      <c r="S222" s="1">
        <v>0</v>
      </c>
      <c r="T222" s="1">
        <v>0</v>
      </c>
      <c r="U222" s="1">
        <v>9</v>
      </c>
      <c r="V222" s="1">
        <v>3</v>
      </c>
      <c r="W222" s="1">
        <v>0</v>
      </c>
      <c r="X222" s="1">
        <v>5</v>
      </c>
      <c r="Y222" s="1">
        <v>2</v>
      </c>
      <c r="Z222" s="1">
        <v>13</v>
      </c>
      <c r="AA222" s="1">
        <v>4</v>
      </c>
      <c r="AB222" s="1">
        <v>0</v>
      </c>
      <c r="AC222" s="1">
        <v>5</v>
      </c>
      <c r="AD222" s="1">
        <v>2</v>
      </c>
      <c r="AE222" s="3">
        <v>0.23499999999999999</v>
      </c>
      <c r="AF222" s="1">
        <v>0.35</v>
      </c>
      <c r="AG222" s="1">
        <v>0.84</v>
      </c>
      <c r="AH222" s="1">
        <v>1.1890000000000001</v>
      </c>
      <c r="AI222" s="1">
        <v>0.32800000000000001</v>
      </c>
      <c r="AJ222" s="1">
        <v>0.73899999999999999</v>
      </c>
      <c r="AK222" s="1">
        <v>1.0669999999999999</v>
      </c>
      <c r="AL222" s="1">
        <v>3.0640000000000001</v>
      </c>
      <c r="AM222" s="1">
        <v>9.1910000000000007</v>
      </c>
      <c r="AN222" s="1">
        <v>12.255000000000001</v>
      </c>
      <c r="AO222" s="1">
        <v>0.11600000000000001</v>
      </c>
      <c r="AP222" s="1">
        <v>0.27900000000000003</v>
      </c>
      <c r="AQ222" s="1">
        <v>0.39500000000000002</v>
      </c>
      <c r="AR222" s="1">
        <v>94</v>
      </c>
      <c r="AS222" s="5">
        <f>Table1[[#This Row],[Shots]]/Table1[[#This Row],[GP]]</f>
        <v>2.1860465116279069</v>
      </c>
      <c r="AT222" s="3">
        <v>5.2999999999999999E-2</v>
      </c>
      <c r="AU222" s="1">
        <v>30</v>
      </c>
      <c r="AV222" s="1">
        <v>42</v>
      </c>
      <c r="AW222" s="1">
        <v>0</v>
      </c>
      <c r="AX222" s="1">
        <v>0</v>
      </c>
      <c r="AY222" s="3">
        <v>0</v>
      </c>
      <c r="AZ222" s="1">
        <v>124.4</v>
      </c>
      <c r="BA222" s="32">
        <v>2.8930232558139499</v>
      </c>
      <c r="BB222" s="32">
        <v>0</v>
      </c>
      <c r="BC222" s="32">
        <v>0</v>
      </c>
      <c r="BD222" s="32">
        <f>Table1[[#This Row],[FantasyPointsPerGp3YrAvg]]-Table1[[#This Row],[FantasyPointsPerGp]]</f>
        <v>-2.8930232558139499</v>
      </c>
    </row>
    <row r="223" spans="1:56" x14ac:dyDescent="0.2">
      <c r="A223" s="1">
        <v>318</v>
      </c>
      <c r="B223" s="1" t="s">
        <v>307</v>
      </c>
      <c r="C223" s="1" t="s">
        <v>71</v>
      </c>
      <c r="D223" s="1">
        <v>28</v>
      </c>
      <c r="E223" s="1" t="s">
        <v>54</v>
      </c>
      <c r="F223" s="1">
        <v>38</v>
      </c>
      <c r="G223" s="1">
        <v>8</v>
      </c>
      <c r="H223" s="1">
        <v>10</v>
      </c>
      <c r="I223" s="1">
        <v>18</v>
      </c>
      <c r="J223" s="1">
        <v>10</v>
      </c>
      <c r="K223" s="1">
        <v>7</v>
      </c>
      <c r="L223" s="2">
        <v>0.54166666666666663</v>
      </c>
      <c r="M223" s="2">
        <v>0.4826388888888889</v>
      </c>
      <c r="N223" s="2">
        <v>2.0833333333333333E-3</v>
      </c>
      <c r="O223" s="2">
        <v>5.5555555555555552E-2</v>
      </c>
      <c r="P223" s="1">
        <v>8</v>
      </c>
      <c r="Q223" s="1">
        <v>0</v>
      </c>
      <c r="R223" s="1">
        <v>0</v>
      </c>
      <c r="S223" s="1">
        <v>2</v>
      </c>
      <c r="T223" s="1">
        <v>0</v>
      </c>
      <c r="U223" s="1">
        <v>9</v>
      </c>
      <c r="V223" s="1">
        <v>1</v>
      </c>
      <c r="W223" s="1">
        <v>0</v>
      </c>
      <c r="X223" s="1">
        <v>1</v>
      </c>
      <c r="Y223" s="1">
        <v>0</v>
      </c>
      <c r="Z223" s="1">
        <v>17</v>
      </c>
      <c r="AA223" s="1">
        <v>1</v>
      </c>
      <c r="AB223" s="1">
        <v>0</v>
      </c>
      <c r="AC223" s="1">
        <v>3</v>
      </c>
      <c r="AD223" s="1">
        <v>0</v>
      </c>
      <c r="AE223" s="3">
        <v>5.6000000000000001E-2</v>
      </c>
      <c r="AF223" s="1">
        <v>0.97199999999999998</v>
      </c>
      <c r="AG223" s="1">
        <v>1.214</v>
      </c>
      <c r="AH223" s="1">
        <v>2.1859999999999999</v>
      </c>
      <c r="AI223" s="1">
        <v>1.089</v>
      </c>
      <c r="AJ223" s="1">
        <v>1.226</v>
      </c>
      <c r="AK223" s="1">
        <v>2.3149999999999999</v>
      </c>
      <c r="AL223" s="1">
        <v>0</v>
      </c>
      <c r="AM223" s="1">
        <v>25.532</v>
      </c>
      <c r="AN223" s="1">
        <v>25.532</v>
      </c>
      <c r="AO223" s="1">
        <v>0.21099999999999999</v>
      </c>
      <c r="AP223" s="1">
        <v>0.26300000000000001</v>
      </c>
      <c r="AQ223" s="1">
        <v>0.47399999999999998</v>
      </c>
      <c r="AR223" s="1">
        <v>59</v>
      </c>
      <c r="AS223" s="1">
        <f>Table1[[#This Row],[Shots]]/Table1[[#This Row],[GP]]</f>
        <v>1.5526315789473684</v>
      </c>
      <c r="AT223" s="3">
        <v>0.13600000000000001</v>
      </c>
      <c r="AU223" s="1">
        <v>51</v>
      </c>
      <c r="AV223" s="1">
        <v>18</v>
      </c>
      <c r="AW223" s="1">
        <v>200</v>
      </c>
      <c r="AX223" s="1">
        <v>187</v>
      </c>
      <c r="AY223" s="3">
        <v>0.51680000000000004</v>
      </c>
      <c r="AZ223" s="1">
        <v>109.6</v>
      </c>
      <c r="BA223" s="32">
        <v>2.8842105263157798</v>
      </c>
      <c r="BB223" s="32">
        <v>2.45777690494893</v>
      </c>
      <c r="BC223" s="32">
        <v>2.2836159758483032</v>
      </c>
      <c r="BD223" s="32">
        <f>Table1[[#This Row],[FantasyPointsPerGp3YrAvg]]-Table1[[#This Row],[FantasyPointsPerGp]]</f>
        <v>-0.60059455046747656</v>
      </c>
    </row>
    <row r="224" spans="1:56" x14ac:dyDescent="0.2">
      <c r="A224" s="1">
        <v>180</v>
      </c>
      <c r="B224" s="1" t="s">
        <v>308</v>
      </c>
      <c r="C224" s="1" t="s">
        <v>77</v>
      </c>
      <c r="D224" s="1">
        <v>28</v>
      </c>
      <c r="E224" s="1" t="s">
        <v>54</v>
      </c>
      <c r="F224" s="1">
        <v>38</v>
      </c>
      <c r="G224" s="1">
        <v>9</v>
      </c>
      <c r="H224" s="1">
        <v>9</v>
      </c>
      <c r="I224" s="1">
        <v>18</v>
      </c>
      <c r="J224" s="1">
        <v>21</v>
      </c>
      <c r="K224" s="1">
        <v>-8</v>
      </c>
      <c r="L224" s="2">
        <v>0.65347222222222223</v>
      </c>
      <c r="M224" s="2">
        <v>0.59722222222222221</v>
      </c>
      <c r="N224" s="2">
        <v>5.486111111111111E-2</v>
      </c>
      <c r="O224" s="2">
        <v>6.9444444444444447E-4</v>
      </c>
      <c r="P224" s="1">
        <v>8</v>
      </c>
      <c r="Q224" s="1">
        <v>1</v>
      </c>
      <c r="R224" s="1">
        <v>0</v>
      </c>
      <c r="S224" s="1">
        <v>1</v>
      </c>
      <c r="T224" s="1">
        <v>0</v>
      </c>
      <c r="U224" s="1">
        <v>6</v>
      </c>
      <c r="V224" s="1">
        <v>3</v>
      </c>
      <c r="W224" s="1">
        <v>0</v>
      </c>
      <c r="X224" s="1">
        <v>1</v>
      </c>
      <c r="Y224" s="1">
        <v>0</v>
      </c>
      <c r="Z224" s="1">
        <v>14</v>
      </c>
      <c r="AA224" s="1">
        <v>4</v>
      </c>
      <c r="AB224" s="1">
        <v>0</v>
      </c>
      <c r="AC224" s="1">
        <v>2</v>
      </c>
      <c r="AD224" s="1">
        <v>0</v>
      </c>
      <c r="AE224" s="3">
        <v>0.222</v>
      </c>
      <c r="AF224" s="1">
        <v>0.90600000000000003</v>
      </c>
      <c r="AG224" s="1">
        <v>0.90600000000000003</v>
      </c>
      <c r="AH224" s="1">
        <v>1.8120000000000001</v>
      </c>
      <c r="AI224" s="1">
        <v>0.88100000000000001</v>
      </c>
      <c r="AJ224" s="1">
        <v>0.66100000000000003</v>
      </c>
      <c r="AK224" s="1">
        <v>1.542</v>
      </c>
      <c r="AL224" s="1">
        <v>1.196</v>
      </c>
      <c r="AM224" s="1">
        <v>3.589</v>
      </c>
      <c r="AN224" s="1">
        <v>4.7859999999999996</v>
      </c>
      <c r="AO224" s="1">
        <v>0.23699999999999999</v>
      </c>
      <c r="AP224" s="1">
        <v>0.23699999999999999</v>
      </c>
      <c r="AQ224" s="1">
        <v>0.47399999999999998</v>
      </c>
      <c r="AR224" s="1">
        <v>67</v>
      </c>
      <c r="AS224" s="1">
        <f>Table1[[#This Row],[Shots]]/Table1[[#This Row],[GP]]</f>
        <v>1.763157894736842</v>
      </c>
      <c r="AT224" s="3">
        <v>0.13400000000000001</v>
      </c>
      <c r="AU224" s="1">
        <v>69</v>
      </c>
      <c r="AV224" s="1">
        <v>15</v>
      </c>
      <c r="AW224" s="1">
        <v>3</v>
      </c>
      <c r="AX224" s="1">
        <v>7</v>
      </c>
      <c r="AY224" s="3">
        <v>0.3</v>
      </c>
      <c r="AZ224" s="1">
        <v>109.5</v>
      </c>
      <c r="BA224" s="32">
        <v>2.8815789473684199</v>
      </c>
      <c r="BB224" s="32">
        <v>3.0582894736842099</v>
      </c>
      <c r="BC224" s="32">
        <v>3.1400942170240396</v>
      </c>
      <c r="BD224" s="32">
        <f>Table1[[#This Row],[FantasyPointsPerGp3YrAvg]]-Table1[[#This Row],[FantasyPointsPerGp]]</f>
        <v>0.25851526965561966</v>
      </c>
    </row>
    <row r="225" spans="1:56" x14ac:dyDescent="0.2">
      <c r="A225" s="1">
        <v>189</v>
      </c>
      <c r="B225" s="1" t="s">
        <v>309</v>
      </c>
      <c r="C225" s="1" t="s">
        <v>98</v>
      </c>
      <c r="D225" s="1">
        <v>31</v>
      </c>
      <c r="E225" s="1" t="s">
        <v>54</v>
      </c>
      <c r="F225" s="1">
        <v>54</v>
      </c>
      <c r="G225" s="1">
        <v>6</v>
      </c>
      <c r="H225" s="1">
        <v>5</v>
      </c>
      <c r="I225" s="1">
        <v>11</v>
      </c>
      <c r="J225" s="1">
        <v>36</v>
      </c>
      <c r="K225" s="1">
        <v>-2</v>
      </c>
      <c r="L225" s="2">
        <v>0.46111111111111108</v>
      </c>
      <c r="M225" s="2">
        <v>0.44097222222222227</v>
      </c>
      <c r="N225" s="2">
        <v>1.8749999999999999E-2</v>
      </c>
      <c r="O225" s="2">
        <v>0</v>
      </c>
      <c r="P225" s="1">
        <v>5</v>
      </c>
      <c r="Q225" s="1">
        <v>1</v>
      </c>
      <c r="R225" s="1">
        <v>0</v>
      </c>
      <c r="S225" s="1">
        <v>0</v>
      </c>
      <c r="T225" s="1">
        <v>0</v>
      </c>
      <c r="U225" s="1">
        <v>4</v>
      </c>
      <c r="V225" s="1">
        <v>1</v>
      </c>
      <c r="W225" s="1">
        <v>0</v>
      </c>
      <c r="X225" s="1">
        <v>2</v>
      </c>
      <c r="Y225" s="1">
        <v>0</v>
      </c>
      <c r="Z225" s="1">
        <v>9</v>
      </c>
      <c r="AA225" s="1">
        <v>2</v>
      </c>
      <c r="AB225" s="1">
        <v>0</v>
      </c>
      <c r="AC225" s="1">
        <v>2</v>
      </c>
      <c r="AD225" s="1">
        <v>0</v>
      </c>
      <c r="AE225" s="3">
        <v>0.182</v>
      </c>
      <c r="AF225" s="1">
        <v>0.60199999999999998</v>
      </c>
      <c r="AG225" s="1">
        <v>0.502</v>
      </c>
      <c r="AH225" s="1">
        <v>1.1040000000000001</v>
      </c>
      <c r="AI225" s="1">
        <v>0.52500000000000002</v>
      </c>
      <c r="AJ225" s="1">
        <v>0.42</v>
      </c>
      <c r="AK225" s="1">
        <v>0.94399999999999995</v>
      </c>
      <c r="AL225" s="1">
        <v>2.3889999999999998</v>
      </c>
      <c r="AM225" s="1">
        <v>2.3889999999999998</v>
      </c>
      <c r="AN225" s="1">
        <v>4.7779999999999996</v>
      </c>
      <c r="AO225" s="1">
        <v>0.111</v>
      </c>
      <c r="AP225" s="1">
        <v>9.2999999999999999E-2</v>
      </c>
      <c r="AQ225" s="1">
        <v>0.20399999999999999</v>
      </c>
      <c r="AR225" s="1">
        <v>68</v>
      </c>
      <c r="AS225" s="1">
        <f>Table1[[#This Row],[Shots]]/Table1[[#This Row],[GP]]</f>
        <v>1.2592592592592593</v>
      </c>
      <c r="AT225" s="3">
        <v>8.7999999999999995E-2</v>
      </c>
      <c r="AU225" s="1">
        <v>181</v>
      </c>
      <c r="AV225" s="1">
        <v>23</v>
      </c>
      <c r="AW225" s="1">
        <v>3</v>
      </c>
      <c r="AX225" s="1">
        <v>9</v>
      </c>
      <c r="AY225" s="3">
        <v>0.25</v>
      </c>
      <c r="AZ225" s="1">
        <v>154.6</v>
      </c>
      <c r="BA225" s="32">
        <v>2.86296296296296</v>
      </c>
      <c r="BB225" s="32">
        <v>3.0023905723905697</v>
      </c>
      <c r="BC225" s="32">
        <v>3.0657728194046565</v>
      </c>
      <c r="BD225" s="32">
        <f>Table1[[#This Row],[FantasyPointsPerGp3YrAvg]]-Table1[[#This Row],[FantasyPointsPerGp]]</f>
        <v>0.20280985644169647</v>
      </c>
    </row>
    <row r="226" spans="1:56" x14ac:dyDescent="0.2">
      <c r="A226" s="20">
        <v>117</v>
      </c>
      <c r="B226" s="20" t="s">
        <v>310</v>
      </c>
      <c r="C226" s="20" t="s">
        <v>122</v>
      </c>
      <c r="D226" s="20">
        <v>29</v>
      </c>
      <c r="E226" s="20" t="s">
        <v>92</v>
      </c>
      <c r="F226" s="20">
        <v>35</v>
      </c>
      <c r="G226" s="20">
        <v>5</v>
      </c>
      <c r="H226" s="20">
        <v>13</v>
      </c>
      <c r="I226" s="20">
        <v>18</v>
      </c>
      <c r="J226" s="20">
        <v>10</v>
      </c>
      <c r="K226" s="20">
        <v>1</v>
      </c>
      <c r="L226" s="21">
        <v>0.9902777777777777</v>
      </c>
      <c r="M226" s="21">
        <v>0.7944444444444444</v>
      </c>
      <c r="N226" s="21">
        <v>9.0277777777777776E-2</v>
      </c>
      <c r="O226" s="21">
        <v>0.10486111111111111</v>
      </c>
      <c r="P226" s="20">
        <v>3</v>
      </c>
      <c r="Q226" s="20">
        <v>2</v>
      </c>
      <c r="R226" s="20">
        <v>0</v>
      </c>
      <c r="S226" s="20">
        <v>0</v>
      </c>
      <c r="T226" s="20">
        <v>0</v>
      </c>
      <c r="U226" s="20">
        <v>11</v>
      </c>
      <c r="V226" s="20">
        <v>2</v>
      </c>
      <c r="W226" s="20">
        <v>0</v>
      </c>
      <c r="X226" s="20">
        <v>1</v>
      </c>
      <c r="Y226" s="20">
        <v>0</v>
      </c>
      <c r="Z226" s="20">
        <v>14</v>
      </c>
      <c r="AA226" s="20">
        <v>4</v>
      </c>
      <c r="AB226" s="20">
        <v>0</v>
      </c>
      <c r="AC226" s="20">
        <v>1</v>
      </c>
      <c r="AD226" s="20">
        <v>0</v>
      </c>
      <c r="AE226" s="22">
        <v>0.222</v>
      </c>
      <c r="AF226" s="20">
        <v>0.36099999999999999</v>
      </c>
      <c r="AG226" s="20">
        <v>0.93799999999999994</v>
      </c>
      <c r="AH226" s="20">
        <v>1.298</v>
      </c>
      <c r="AI226" s="20">
        <v>0.27</v>
      </c>
      <c r="AJ226" s="20">
        <v>0.98899999999999999</v>
      </c>
      <c r="AK226" s="20">
        <v>1.258</v>
      </c>
      <c r="AL226" s="20">
        <v>1.581</v>
      </c>
      <c r="AM226" s="20">
        <v>1.581</v>
      </c>
      <c r="AN226" s="20">
        <v>3.1619999999999999</v>
      </c>
      <c r="AO226" s="20">
        <v>0.14299999999999999</v>
      </c>
      <c r="AP226" s="20">
        <v>0.371</v>
      </c>
      <c r="AQ226" s="20">
        <v>0.51400000000000001</v>
      </c>
      <c r="AR226" s="20">
        <v>75</v>
      </c>
      <c r="AS226" s="23">
        <f>Table1[[#This Row],[Shots]]/Table1[[#This Row],[GP]]</f>
        <v>2.1428571428571428</v>
      </c>
      <c r="AT226" s="22">
        <v>6.7000000000000004E-2</v>
      </c>
      <c r="AU226" s="20">
        <v>21</v>
      </c>
      <c r="AV226" s="20">
        <v>63</v>
      </c>
      <c r="AW226" s="20">
        <v>0</v>
      </c>
      <c r="AX226" s="20">
        <v>0</v>
      </c>
      <c r="AY226" s="22">
        <v>0</v>
      </c>
      <c r="AZ226" s="20">
        <v>100.1</v>
      </c>
      <c r="BA226" s="34">
        <v>2.86</v>
      </c>
      <c r="BB226" s="34">
        <v>3.4728571428571398</v>
      </c>
      <c r="BC226" s="34">
        <v>3.3103600464576033</v>
      </c>
      <c r="BD226" s="32">
        <f>Table1[[#This Row],[FantasyPointsPerGp3YrAvg]]-Table1[[#This Row],[FantasyPointsPerGp]]</f>
        <v>0.45036004645760341</v>
      </c>
    </row>
    <row r="227" spans="1:56" x14ac:dyDescent="0.2">
      <c r="A227" s="1">
        <v>276</v>
      </c>
      <c r="B227" s="1" t="s">
        <v>311</v>
      </c>
      <c r="C227" s="1" t="s">
        <v>66</v>
      </c>
      <c r="D227" s="1">
        <v>33</v>
      </c>
      <c r="E227" s="1" t="s">
        <v>54</v>
      </c>
      <c r="F227" s="1">
        <v>56</v>
      </c>
      <c r="G227" s="1">
        <v>20</v>
      </c>
      <c r="H227" s="1">
        <v>23</v>
      </c>
      <c r="I227" s="1">
        <v>43</v>
      </c>
      <c r="J227" s="1">
        <v>12</v>
      </c>
      <c r="K227" s="1">
        <v>-17</v>
      </c>
      <c r="L227" s="2">
        <v>0.71180555555555547</v>
      </c>
      <c r="M227" s="2">
        <v>0.59236111111111112</v>
      </c>
      <c r="N227" s="2">
        <v>0.11875000000000001</v>
      </c>
      <c r="O227" s="2">
        <v>0</v>
      </c>
      <c r="P227" s="1">
        <v>16</v>
      </c>
      <c r="Q227" s="1">
        <v>4</v>
      </c>
      <c r="R227" s="1">
        <v>0</v>
      </c>
      <c r="S227" s="1">
        <v>3</v>
      </c>
      <c r="T227" s="1">
        <v>1</v>
      </c>
      <c r="U227" s="1">
        <v>14</v>
      </c>
      <c r="V227" s="1">
        <v>9</v>
      </c>
      <c r="W227" s="1">
        <v>0</v>
      </c>
      <c r="X227" s="1">
        <v>3</v>
      </c>
      <c r="Y227" s="1">
        <v>0</v>
      </c>
      <c r="Z227" s="1">
        <v>30</v>
      </c>
      <c r="AA227" s="1">
        <v>13</v>
      </c>
      <c r="AB227" s="1">
        <v>0</v>
      </c>
      <c r="AC227" s="1">
        <v>6</v>
      </c>
      <c r="AD227" s="1">
        <v>1</v>
      </c>
      <c r="AE227" s="3">
        <v>0.30199999999999999</v>
      </c>
      <c r="AF227" s="1">
        <v>1.254</v>
      </c>
      <c r="AG227" s="1">
        <v>1.4419999999999999</v>
      </c>
      <c r="AH227" s="1">
        <v>2.6960000000000002</v>
      </c>
      <c r="AI227" s="1">
        <v>1.2050000000000001</v>
      </c>
      <c r="AJ227" s="1">
        <v>1.0549999999999999</v>
      </c>
      <c r="AK227" s="1">
        <v>2.2599999999999998</v>
      </c>
      <c r="AL227" s="1">
        <v>1.5009999999999999</v>
      </c>
      <c r="AM227" s="1">
        <v>3.3780000000000001</v>
      </c>
      <c r="AN227" s="1">
        <v>4.88</v>
      </c>
      <c r="AO227" s="1">
        <v>0.35699999999999998</v>
      </c>
      <c r="AP227" s="1">
        <v>0.41099999999999998</v>
      </c>
      <c r="AQ227" s="1">
        <v>0.76800000000000002</v>
      </c>
      <c r="AR227" s="1">
        <v>115</v>
      </c>
      <c r="AS227" s="1">
        <f>Table1[[#This Row],[Shots]]/Table1[[#This Row],[GP]]</f>
        <v>2.0535714285714284</v>
      </c>
      <c r="AT227" s="3">
        <v>0.17399999999999999</v>
      </c>
      <c r="AU227" s="1">
        <v>8</v>
      </c>
      <c r="AV227" s="1">
        <v>9</v>
      </c>
      <c r="AW227" s="1">
        <v>1</v>
      </c>
      <c r="AX227" s="1">
        <v>3</v>
      </c>
      <c r="AY227" s="3">
        <v>0.25</v>
      </c>
      <c r="AZ227" s="1">
        <v>159.80000000000001</v>
      </c>
      <c r="BA227" s="32">
        <v>2.8535714285714202</v>
      </c>
      <c r="BB227" s="32">
        <v>2.5982142857142803</v>
      </c>
      <c r="BC227" s="32">
        <v>3.0231997677119566</v>
      </c>
      <c r="BD227" s="32">
        <f>Table1[[#This Row],[FantasyPointsPerGp3YrAvg]]-Table1[[#This Row],[FantasyPointsPerGp]]</f>
        <v>0.16962833914053643</v>
      </c>
    </row>
    <row r="228" spans="1:56" x14ac:dyDescent="0.2">
      <c r="A228" s="15">
        <v>270</v>
      </c>
      <c r="B228" s="15" t="s">
        <v>312</v>
      </c>
      <c r="C228" s="15" t="s">
        <v>90</v>
      </c>
      <c r="D228" s="15">
        <v>25</v>
      </c>
      <c r="E228" s="15" t="s">
        <v>92</v>
      </c>
      <c r="F228" s="15">
        <v>56</v>
      </c>
      <c r="G228" s="15">
        <v>4</v>
      </c>
      <c r="H228" s="15">
        <v>17</v>
      </c>
      <c r="I228" s="15">
        <v>21</v>
      </c>
      <c r="J228" s="15">
        <v>25</v>
      </c>
      <c r="K228" s="15">
        <v>-1</v>
      </c>
      <c r="L228" s="16">
        <v>0.9819444444444444</v>
      </c>
      <c r="M228" s="16">
        <v>0.81527777777777777</v>
      </c>
      <c r="N228" s="16">
        <v>0.11805555555555557</v>
      </c>
      <c r="O228" s="16">
        <v>4.7916666666666663E-2</v>
      </c>
      <c r="P228" s="15">
        <v>3</v>
      </c>
      <c r="Q228" s="15">
        <v>1</v>
      </c>
      <c r="R228" s="15">
        <v>0</v>
      </c>
      <c r="S228" s="15">
        <v>0</v>
      </c>
      <c r="T228" s="15">
        <v>0</v>
      </c>
      <c r="U228" s="15">
        <v>9</v>
      </c>
      <c r="V228" s="15">
        <v>8</v>
      </c>
      <c r="W228" s="15">
        <v>0</v>
      </c>
      <c r="X228" s="15">
        <v>2</v>
      </c>
      <c r="Y228" s="15">
        <v>1</v>
      </c>
      <c r="Z228" s="15">
        <v>12</v>
      </c>
      <c r="AA228" s="15">
        <v>9</v>
      </c>
      <c r="AB228" s="15">
        <v>0</v>
      </c>
      <c r="AC228" s="15">
        <v>2</v>
      </c>
      <c r="AD228" s="15">
        <v>1</v>
      </c>
      <c r="AE228" s="17">
        <v>0.42899999999999999</v>
      </c>
      <c r="AF228" s="15">
        <v>0.182</v>
      </c>
      <c r="AG228" s="15">
        <v>0.77300000000000002</v>
      </c>
      <c r="AH228" s="15">
        <v>0.95499999999999996</v>
      </c>
      <c r="AI228" s="15">
        <v>0.16400000000000001</v>
      </c>
      <c r="AJ228" s="15">
        <v>0.49299999999999999</v>
      </c>
      <c r="AK228" s="15">
        <v>0.65700000000000003</v>
      </c>
      <c r="AL228" s="15">
        <v>0.377</v>
      </c>
      <c r="AM228" s="15">
        <v>3.0150000000000001</v>
      </c>
      <c r="AN228" s="15">
        <v>3.3919999999999999</v>
      </c>
      <c r="AO228" s="15">
        <v>7.0999999999999994E-2</v>
      </c>
      <c r="AP228" s="15">
        <v>0.30399999999999999</v>
      </c>
      <c r="AQ228" s="15">
        <v>0.375</v>
      </c>
      <c r="AR228" s="15">
        <v>116</v>
      </c>
      <c r="AS228" s="18">
        <f>Table1[[#This Row],[Shots]]/Table1[[#This Row],[GP]]</f>
        <v>2.0714285714285716</v>
      </c>
      <c r="AT228" s="17">
        <v>3.5000000000000003E-2</v>
      </c>
      <c r="AU228" s="15">
        <v>78</v>
      </c>
      <c r="AV228" s="15">
        <v>86</v>
      </c>
      <c r="AW228" s="15">
        <v>0</v>
      </c>
      <c r="AX228" s="15">
        <v>0</v>
      </c>
      <c r="AY228" s="17">
        <v>0</v>
      </c>
      <c r="AZ228" s="15">
        <v>159.69999999999999</v>
      </c>
      <c r="BA228" s="36">
        <v>2.8517857142857101</v>
      </c>
      <c r="BB228" s="36">
        <v>2.62435439560439</v>
      </c>
      <c r="BC228" s="36">
        <v>2.7490046253181801</v>
      </c>
      <c r="BD228" s="32">
        <f>Table1[[#This Row],[FantasyPointsPerGp3YrAvg]]-Table1[[#This Row],[FantasyPointsPerGp]]</f>
        <v>-0.10278108896753002</v>
      </c>
    </row>
    <row r="229" spans="1:56" s="19" customFormat="1" x14ac:dyDescent="0.2">
      <c r="A229" s="1">
        <v>211</v>
      </c>
      <c r="B229" s="1" t="s">
        <v>313</v>
      </c>
      <c r="C229" s="1" t="s">
        <v>66</v>
      </c>
      <c r="D229" s="1">
        <v>22</v>
      </c>
      <c r="E229" s="1" t="s">
        <v>54</v>
      </c>
      <c r="F229" s="1">
        <v>56</v>
      </c>
      <c r="G229" s="1">
        <v>14</v>
      </c>
      <c r="H229" s="1">
        <v>21</v>
      </c>
      <c r="I229" s="1">
        <v>35</v>
      </c>
      <c r="J229" s="1">
        <v>18</v>
      </c>
      <c r="K229" s="1">
        <v>-5</v>
      </c>
      <c r="L229" s="2">
        <v>0.69374999999999998</v>
      </c>
      <c r="M229" s="2">
        <v>0.57916666666666672</v>
      </c>
      <c r="N229" s="2">
        <v>0.11319444444444444</v>
      </c>
      <c r="O229" s="2">
        <v>6.9444444444444447E-4</v>
      </c>
      <c r="P229" s="1">
        <v>10</v>
      </c>
      <c r="Q229" s="1">
        <v>4</v>
      </c>
      <c r="R229" s="1">
        <v>0</v>
      </c>
      <c r="S229" s="1">
        <v>3</v>
      </c>
      <c r="T229" s="1">
        <v>0</v>
      </c>
      <c r="U229" s="1">
        <v>15</v>
      </c>
      <c r="V229" s="1">
        <v>6</v>
      </c>
      <c r="W229" s="1">
        <v>0</v>
      </c>
      <c r="X229" s="1">
        <v>3</v>
      </c>
      <c r="Y229" s="1">
        <v>1</v>
      </c>
      <c r="Z229" s="1">
        <v>25</v>
      </c>
      <c r="AA229" s="1">
        <v>10</v>
      </c>
      <c r="AB229" s="1">
        <v>0</v>
      </c>
      <c r="AC229" s="1">
        <v>6</v>
      </c>
      <c r="AD229" s="1">
        <v>1</v>
      </c>
      <c r="AE229" s="3">
        <v>0.28599999999999998</v>
      </c>
      <c r="AF229" s="1">
        <v>0.9</v>
      </c>
      <c r="AG229" s="1">
        <v>1.351</v>
      </c>
      <c r="AH229" s="1">
        <v>2.2509999999999999</v>
      </c>
      <c r="AI229" s="1">
        <v>0.77100000000000002</v>
      </c>
      <c r="AJ229" s="1">
        <v>1.1559999999999999</v>
      </c>
      <c r="AK229" s="1">
        <v>1.927</v>
      </c>
      <c r="AL229" s="1">
        <v>1.573</v>
      </c>
      <c r="AM229" s="1">
        <v>2.36</v>
      </c>
      <c r="AN229" s="1">
        <v>3.9329999999999998</v>
      </c>
      <c r="AO229" s="1">
        <v>0.25</v>
      </c>
      <c r="AP229" s="1">
        <v>0.375</v>
      </c>
      <c r="AQ229" s="1">
        <v>0.625</v>
      </c>
      <c r="AR229" s="1">
        <v>124</v>
      </c>
      <c r="AS229" s="1">
        <f>Table1[[#This Row],[Shots]]/Table1[[#This Row],[GP]]</f>
        <v>2.2142857142857144</v>
      </c>
      <c r="AT229" s="3">
        <v>0.113</v>
      </c>
      <c r="AU229" s="1">
        <v>20</v>
      </c>
      <c r="AV229" s="1">
        <v>14</v>
      </c>
      <c r="AW229" s="1">
        <v>19</v>
      </c>
      <c r="AX229" s="1">
        <v>22</v>
      </c>
      <c r="AY229" s="3">
        <v>0.46339999999999998</v>
      </c>
      <c r="AZ229" s="1">
        <v>159.30000000000001</v>
      </c>
      <c r="BA229" s="32">
        <v>2.8446428571428499</v>
      </c>
      <c r="BB229" s="32">
        <v>2.91589285714285</v>
      </c>
      <c r="BC229" s="32">
        <v>2.8044976771196235</v>
      </c>
      <c r="BD229" s="36">
        <f>Table1[[#This Row],[FantasyPointsPerGp3YrAvg]]-Table1[[#This Row],[FantasyPointsPerGp]]</f>
        <v>-4.0145180023226423E-2</v>
      </c>
    </row>
    <row r="230" spans="1:56" s="10" customFormat="1" x14ac:dyDescent="0.2">
      <c r="A230" s="1">
        <v>223</v>
      </c>
      <c r="B230" s="1" t="s">
        <v>314</v>
      </c>
      <c r="C230" s="1" t="s">
        <v>120</v>
      </c>
      <c r="D230" s="1">
        <v>26</v>
      </c>
      <c r="E230" s="1" t="s">
        <v>92</v>
      </c>
      <c r="F230" s="1">
        <v>51</v>
      </c>
      <c r="G230" s="1">
        <v>6</v>
      </c>
      <c r="H230" s="1">
        <v>15</v>
      </c>
      <c r="I230" s="1">
        <v>21</v>
      </c>
      <c r="J230" s="1">
        <v>46</v>
      </c>
      <c r="K230" s="1">
        <v>1</v>
      </c>
      <c r="L230" s="2">
        <v>0.9277777777777777</v>
      </c>
      <c r="M230" s="2">
        <v>0.76736111111111116</v>
      </c>
      <c r="N230" s="2">
        <v>8.2638888888888887E-2</v>
      </c>
      <c r="O230" s="2">
        <v>7.7083333333333337E-2</v>
      </c>
      <c r="P230" s="1">
        <v>5</v>
      </c>
      <c r="Q230" s="1">
        <v>1</v>
      </c>
      <c r="R230" s="1">
        <v>0</v>
      </c>
      <c r="S230" s="1">
        <v>1</v>
      </c>
      <c r="T230" s="1">
        <v>1</v>
      </c>
      <c r="U230" s="1">
        <v>11</v>
      </c>
      <c r="V230" s="1">
        <v>4</v>
      </c>
      <c r="W230" s="1">
        <v>0</v>
      </c>
      <c r="X230" s="1">
        <v>3</v>
      </c>
      <c r="Y230" s="1">
        <v>1</v>
      </c>
      <c r="Z230" s="1">
        <v>16</v>
      </c>
      <c r="AA230" s="1">
        <v>5</v>
      </c>
      <c r="AB230" s="1">
        <v>0</v>
      </c>
      <c r="AC230" s="1">
        <v>4</v>
      </c>
      <c r="AD230" s="1">
        <v>2</v>
      </c>
      <c r="AE230" s="3">
        <v>0.23799999999999999</v>
      </c>
      <c r="AF230" s="1">
        <v>0.317</v>
      </c>
      <c r="AG230" s="1">
        <v>0.79200000000000004</v>
      </c>
      <c r="AH230" s="1">
        <v>1.109</v>
      </c>
      <c r="AI230" s="1">
        <v>0.31900000000000001</v>
      </c>
      <c r="AJ230" s="1">
        <v>0.70199999999999996</v>
      </c>
      <c r="AK230" s="1">
        <v>1.0209999999999999</v>
      </c>
      <c r="AL230" s="1">
        <v>0.59199999999999997</v>
      </c>
      <c r="AM230" s="1">
        <v>2.37</v>
      </c>
      <c r="AN230" s="1">
        <v>2.9620000000000002</v>
      </c>
      <c r="AO230" s="1">
        <v>0.11799999999999999</v>
      </c>
      <c r="AP230" s="1">
        <v>0.29399999999999998</v>
      </c>
      <c r="AQ230" s="1">
        <v>0.41199999999999998</v>
      </c>
      <c r="AR230" s="1">
        <v>89</v>
      </c>
      <c r="AS230" s="5">
        <f>Table1[[#This Row],[Shots]]/Table1[[#This Row],[GP]]</f>
        <v>1.7450980392156863</v>
      </c>
      <c r="AT230" s="3">
        <v>6.7000000000000004E-2</v>
      </c>
      <c r="AU230" s="1">
        <v>74</v>
      </c>
      <c r="AV230" s="1">
        <v>75</v>
      </c>
      <c r="AW230" s="1">
        <v>0</v>
      </c>
      <c r="AX230" s="1">
        <v>0</v>
      </c>
      <c r="AY230" s="3">
        <v>0</v>
      </c>
      <c r="AZ230" s="1">
        <v>145</v>
      </c>
      <c r="BA230" s="32">
        <v>2.84313725490196</v>
      </c>
      <c r="BB230" s="32">
        <v>2.8570758738277897</v>
      </c>
      <c r="BC230" s="32">
        <v>3.4161755825518596</v>
      </c>
      <c r="BD230" s="32">
        <f>Table1[[#This Row],[FantasyPointsPerGp3YrAvg]]-Table1[[#This Row],[FantasyPointsPerGp]]</f>
        <v>0.57303832764989959</v>
      </c>
    </row>
    <row r="231" spans="1:56" x14ac:dyDescent="0.2">
      <c r="A231" s="20">
        <v>143</v>
      </c>
      <c r="B231" s="20" t="s">
        <v>315</v>
      </c>
      <c r="C231" s="20" t="s">
        <v>98</v>
      </c>
      <c r="D231" s="20">
        <v>29</v>
      </c>
      <c r="E231" s="20" t="s">
        <v>54</v>
      </c>
      <c r="F231" s="20">
        <v>51</v>
      </c>
      <c r="G231" s="20">
        <v>10</v>
      </c>
      <c r="H231" s="20">
        <v>11</v>
      </c>
      <c r="I231" s="20">
        <v>21</v>
      </c>
      <c r="J231" s="20">
        <v>20</v>
      </c>
      <c r="K231" s="20">
        <v>-5</v>
      </c>
      <c r="L231" s="21">
        <v>0.69027777777777777</v>
      </c>
      <c r="M231" s="21">
        <v>0.57430555555555551</v>
      </c>
      <c r="N231" s="21">
        <v>9.375E-2</v>
      </c>
      <c r="O231" s="21">
        <v>2.1527777777777781E-2</v>
      </c>
      <c r="P231" s="20">
        <v>7</v>
      </c>
      <c r="Q231" s="20">
        <v>2</v>
      </c>
      <c r="R231" s="20">
        <v>1</v>
      </c>
      <c r="S231" s="20">
        <v>2</v>
      </c>
      <c r="T231" s="20">
        <v>0</v>
      </c>
      <c r="U231" s="20">
        <v>7</v>
      </c>
      <c r="V231" s="20">
        <v>4</v>
      </c>
      <c r="W231" s="20">
        <v>0</v>
      </c>
      <c r="X231" s="20">
        <v>4</v>
      </c>
      <c r="Y231" s="20">
        <v>1</v>
      </c>
      <c r="Z231" s="20">
        <v>14</v>
      </c>
      <c r="AA231" s="20">
        <v>6</v>
      </c>
      <c r="AB231" s="20">
        <v>1</v>
      </c>
      <c r="AC231" s="20">
        <v>6</v>
      </c>
      <c r="AD231" s="20">
        <v>1</v>
      </c>
      <c r="AE231" s="22">
        <v>0.28599999999999998</v>
      </c>
      <c r="AF231" s="20">
        <v>0.71</v>
      </c>
      <c r="AG231" s="20">
        <v>0.78100000000000003</v>
      </c>
      <c r="AH231" s="20">
        <v>1.4910000000000001</v>
      </c>
      <c r="AI231" s="20">
        <v>0.59699999999999998</v>
      </c>
      <c r="AJ231" s="20">
        <v>0.59699999999999998</v>
      </c>
      <c r="AK231" s="20">
        <v>1.194</v>
      </c>
      <c r="AL231" s="20">
        <v>1.044</v>
      </c>
      <c r="AM231" s="20">
        <v>2.0880000000000001</v>
      </c>
      <c r="AN231" s="20">
        <v>3.133</v>
      </c>
      <c r="AO231" s="20">
        <v>0.19600000000000001</v>
      </c>
      <c r="AP231" s="20">
        <v>0.216</v>
      </c>
      <c r="AQ231" s="20">
        <v>0.41199999999999998</v>
      </c>
      <c r="AR231" s="20">
        <v>115</v>
      </c>
      <c r="AS231" s="20">
        <f>Table1[[#This Row],[Shots]]/Table1[[#This Row],[GP]]</f>
        <v>2.2549019607843137</v>
      </c>
      <c r="AT231" s="22">
        <v>8.6999999999999994E-2</v>
      </c>
      <c r="AU231" s="20">
        <v>62</v>
      </c>
      <c r="AV231" s="20">
        <v>12</v>
      </c>
      <c r="AW231" s="20">
        <v>8</v>
      </c>
      <c r="AX231" s="20">
        <v>12</v>
      </c>
      <c r="AY231" s="22">
        <v>0.4</v>
      </c>
      <c r="AZ231" s="20">
        <v>144.4</v>
      </c>
      <c r="BA231" s="34">
        <v>2.8313725490196</v>
      </c>
      <c r="BB231" s="34">
        <v>3.3133785822021049</v>
      </c>
      <c r="BC231" s="34">
        <v>3.5445046403869864</v>
      </c>
      <c r="BD231" s="32">
        <f>Table1[[#This Row],[FantasyPointsPerGp3YrAvg]]-Table1[[#This Row],[FantasyPointsPerGp]]</f>
        <v>0.71313209136738642</v>
      </c>
    </row>
    <row r="232" spans="1:56" s="24" customFormat="1" x14ac:dyDescent="0.2">
      <c r="A232" s="1">
        <v>273</v>
      </c>
      <c r="B232" s="1" t="s">
        <v>316</v>
      </c>
      <c r="C232" s="1" t="s">
        <v>94</v>
      </c>
      <c r="D232" s="1">
        <v>25</v>
      </c>
      <c r="E232" s="1" t="s">
        <v>54</v>
      </c>
      <c r="F232" s="1">
        <v>55</v>
      </c>
      <c r="G232" s="1">
        <v>12</v>
      </c>
      <c r="H232" s="1">
        <v>16</v>
      </c>
      <c r="I232" s="1">
        <v>28</v>
      </c>
      <c r="J232" s="1">
        <v>31</v>
      </c>
      <c r="K232" s="1">
        <v>-9</v>
      </c>
      <c r="L232" s="2">
        <v>0.68402777777777779</v>
      </c>
      <c r="M232" s="2">
        <v>0.59236111111111112</v>
      </c>
      <c r="N232" s="2">
        <v>9.0277777777777776E-2</v>
      </c>
      <c r="O232" s="2">
        <v>0</v>
      </c>
      <c r="P232" s="1">
        <v>12</v>
      </c>
      <c r="Q232" s="1">
        <v>0</v>
      </c>
      <c r="R232" s="1">
        <v>0</v>
      </c>
      <c r="S232" s="1">
        <v>2</v>
      </c>
      <c r="T232" s="1">
        <v>0</v>
      </c>
      <c r="U232" s="1">
        <v>13</v>
      </c>
      <c r="V232" s="1">
        <v>3</v>
      </c>
      <c r="W232" s="1">
        <v>0</v>
      </c>
      <c r="X232" s="1">
        <v>0</v>
      </c>
      <c r="Y232" s="1">
        <v>0</v>
      </c>
      <c r="Z232" s="1">
        <v>25</v>
      </c>
      <c r="AA232" s="1">
        <v>3</v>
      </c>
      <c r="AB232" s="1">
        <v>0</v>
      </c>
      <c r="AC232" s="1">
        <v>2</v>
      </c>
      <c r="AD232" s="1">
        <v>0</v>
      </c>
      <c r="AE232" s="3">
        <v>0.107</v>
      </c>
      <c r="AF232" s="1">
        <v>0.79700000000000004</v>
      </c>
      <c r="AG232" s="1">
        <v>1.0629999999999999</v>
      </c>
      <c r="AH232" s="1">
        <v>1.86</v>
      </c>
      <c r="AI232" s="1">
        <v>0.92</v>
      </c>
      <c r="AJ232" s="1">
        <v>0.996</v>
      </c>
      <c r="AK232" s="1">
        <v>1.9159999999999999</v>
      </c>
      <c r="AL232" s="1">
        <v>0</v>
      </c>
      <c r="AM232" s="1">
        <v>1.5049999999999999</v>
      </c>
      <c r="AN232" s="1">
        <v>1.5049999999999999</v>
      </c>
      <c r="AO232" s="1">
        <v>0.218</v>
      </c>
      <c r="AP232" s="1">
        <v>0.29099999999999998</v>
      </c>
      <c r="AQ232" s="1">
        <v>0.50900000000000001</v>
      </c>
      <c r="AR232" s="1">
        <v>128</v>
      </c>
      <c r="AS232" s="1">
        <f>Table1[[#This Row],[Shots]]/Table1[[#This Row],[GP]]</f>
        <v>2.3272727272727272</v>
      </c>
      <c r="AT232" s="3">
        <v>9.4E-2</v>
      </c>
      <c r="AU232" s="1">
        <v>61</v>
      </c>
      <c r="AV232" s="1">
        <v>15</v>
      </c>
      <c r="AW232" s="1">
        <v>0</v>
      </c>
      <c r="AX232" s="1">
        <v>1</v>
      </c>
      <c r="AY232" s="3">
        <v>0</v>
      </c>
      <c r="AZ232" s="1">
        <v>155.5</v>
      </c>
      <c r="BA232" s="32">
        <v>2.8272727272727201</v>
      </c>
      <c r="BB232" s="32">
        <v>2.6157792207792152</v>
      </c>
      <c r="BC232" s="32">
        <v>2.7101129764544338</v>
      </c>
      <c r="BD232" s="34">
        <f>Table1[[#This Row],[FantasyPointsPerGp3YrAvg]]-Table1[[#This Row],[FantasyPointsPerGp]]</f>
        <v>-0.11715975081828622</v>
      </c>
    </row>
    <row r="233" spans="1:56" x14ac:dyDescent="0.2">
      <c r="A233" s="1">
        <v>717</v>
      </c>
      <c r="B233" s="1" t="s">
        <v>317</v>
      </c>
      <c r="C233" s="1" t="s">
        <v>140</v>
      </c>
      <c r="D233" s="1">
        <v>21</v>
      </c>
      <c r="E233" s="1" t="s">
        <v>92</v>
      </c>
      <c r="F233" s="1">
        <v>8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2">
        <v>0.64583333333333337</v>
      </c>
      <c r="M233" s="2">
        <v>0.58750000000000002</v>
      </c>
      <c r="N233" s="2">
        <v>5.5555555555555552E-2</v>
      </c>
      <c r="O233" s="2">
        <v>2.0833333333333333E-3</v>
      </c>
      <c r="P233" s="1">
        <v>1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1</v>
      </c>
      <c r="W233" s="1">
        <v>0</v>
      </c>
      <c r="X233" s="1">
        <v>0</v>
      </c>
      <c r="Y233" s="1">
        <v>0</v>
      </c>
      <c r="Z233" s="1">
        <v>2</v>
      </c>
      <c r="AA233" s="1">
        <v>1</v>
      </c>
      <c r="AB233" s="1">
        <v>0</v>
      </c>
      <c r="AC233" s="1">
        <v>0</v>
      </c>
      <c r="AD233" s="1">
        <v>0</v>
      </c>
      <c r="AE233" s="3">
        <v>0.33300000000000002</v>
      </c>
      <c r="AF233" s="1">
        <v>0.48399999999999999</v>
      </c>
      <c r="AG233" s="1">
        <v>0.96699999999999997</v>
      </c>
      <c r="AH233" s="1">
        <v>1.4510000000000001</v>
      </c>
      <c r="AI233" s="1">
        <v>0.53200000000000003</v>
      </c>
      <c r="AJ233" s="1">
        <v>0.53200000000000003</v>
      </c>
      <c r="AK233" s="1">
        <v>1.0640000000000001</v>
      </c>
      <c r="AL233" s="1">
        <v>0</v>
      </c>
      <c r="AM233" s="1">
        <v>5.59</v>
      </c>
      <c r="AN233" s="1">
        <v>5.59</v>
      </c>
      <c r="AO233" s="1">
        <v>0.125</v>
      </c>
      <c r="AP233" s="1">
        <v>0.25</v>
      </c>
      <c r="AQ233" s="1">
        <v>0.375</v>
      </c>
      <c r="AR233" s="1">
        <v>17</v>
      </c>
      <c r="AS233" s="5">
        <f>Table1[[#This Row],[Shots]]/Table1[[#This Row],[GP]]</f>
        <v>2.125</v>
      </c>
      <c r="AT233" s="3">
        <v>5.8999999999999997E-2</v>
      </c>
      <c r="AU233" s="1">
        <v>9</v>
      </c>
      <c r="AV233" s="1">
        <v>8</v>
      </c>
      <c r="AW233" s="1">
        <v>0</v>
      </c>
      <c r="AX233" s="1">
        <v>0</v>
      </c>
      <c r="AY233" s="3">
        <v>0</v>
      </c>
      <c r="AZ233" s="1">
        <v>22.6</v>
      </c>
      <c r="BA233" s="32">
        <v>2.8250000000000002</v>
      </c>
      <c r="BB233" s="32">
        <v>0</v>
      </c>
      <c r="BC233" s="32">
        <v>0</v>
      </c>
      <c r="BD233" s="32">
        <f>Table1[[#This Row],[FantasyPointsPerGp3YrAvg]]-Table1[[#This Row],[FantasyPointsPerGp]]</f>
        <v>-2.8250000000000002</v>
      </c>
    </row>
    <row r="234" spans="1:56" x14ac:dyDescent="0.2">
      <c r="A234" s="1">
        <v>350</v>
      </c>
      <c r="B234" s="1" t="s">
        <v>318</v>
      </c>
      <c r="C234" s="1" t="s">
        <v>94</v>
      </c>
      <c r="D234" s="1">
        <v>23</v>
      </c>
      <c r="E234" s="1" t="s">
        <v>54</v>
      </c>
      <c r="F234" s="1">
        <v>41</v>
      </c>
      <c r="G234" s="1">
        <v>8</v>
      </c>
      <c r="H234" s="1">
        <v>9</v>
      </c>
      <c r="I234" s="1">
        <v>17</v>
      </c>
      <c r="J234" s="1">
        <v>16</v>
      </c>
      <c r="K234" s="1">
        <v>-6</v>
      </c>
      <c r="L234" s="2">
        <v>0.61249999999999993</v>
      </c>
      <c r="M234" s="2">
        <v>0.54722222222222217</v>
      </c>
      <c r="N234" s="2">
        <v>4.9305555555555554E-2</v>
      </c>
      <c r="O234" s="2">
        <v>1.5972222222222224E-2</v>
      </c>
      <c r="P234" s="1">
        <v>8</v>
      </c>
      <c r="Q234" s="1">
        <v>0</v>
      </c>
      <c r="R234" s="1">
        <v>0</v>
      </c>
      <c r="S234" s="1">
        <v>2</v>
      </c>
      <c r="T234" s="1">
        <v>0</v>
      </c>
      <c r="U234" s="1">
        <v>8</v>
      </c>
      <c r="V234" s="1">
        <v>1</v>
      </c>
      <c r="W234" s="1">
        <v>0</v>
      </c>
      <c r="X234" s="1">
        <v>1</v>
      </c>
      <c r="Y234" s="1">
        <v>0</v>
      </c>
      <c r="Z234" s="1">
        <v>16</v>
      </c>
      <c r="AA234" s="1">
        <v>1</v>
      </c>
      <c r="AB234" s="1">
        <v>0</v>
      </c>
      <c r="AC234" s="1">
        <v>3</v>
      </c>
      <c r="AD234" s="1">
        <v>0</v>
      </c>
      <c r="AE234" s="3">
        <v>5.8999999999999997E-2</v>
      </c>
      <c r="AF234" s="1">
        <v>0.79600000000000004</v>
      </c>
      <c r="AG234" s="1">
        <v>0.89500000000000002</v>
      </c>
      <c r="AH234" s="1">
        <v>1.6910000000000001</v>
      </c>
      <c r="AI234" s="1">
        <v>0.89100000000000001</v>
      </c>
      <c r="AJ234" s="1">
        <v>0.89100000000000001</v>
      </c>
      <c r="AK234" s="1">
        <v>1.782</v>
      </c>
      <c r="AL234" s="1">
        <v>0</v>
      </c>
      <c r="AM234" s="1">
        <v>1.232</v>
      </c>
      <c r="AN234" s="1">
        <v>1.232</v>
      </c>
      <c r="AO234" s="1">
        <v>0.19500000000000001</v>
      </c>
      <c r="AP234" s="1">
        <v>0.22</v>
      </c>
      <c r="AQ234" s="1">
        <v>0.41499999999999998</v>
      </c>
      <c r="AR234" s="1">
        <v>66</v>
      </c>
      <c r="AS234" s="1">
        <f>Table1[[#This Row],[Shots]]/Table1[[#This Row],[GP]]</f>
        <v>1.6097560975609757</v>
      </c>
      <c r="AT234" s="3">
        <v>0.121</v>
      </c>
      <c r="AU234" s="1">
        <v>81</v>
      </c>
      <c r="AV234" s="1">
        <v>29</v>
      </c>
      <c r="AW234" s="1">
        <v>0</v>
      </c>
      <c r="AX234" s="1">
        <v>3</v>
      </c>
      <c r="AY234" s="3">
        <v>0</v>
      </c>
      <c r="AZ234" s="1">
        <v>115.8</v>
      </c>
      <c r="BA234" s="32">
        <v>2.82439024390243</v>
      </c>
      <c r="BB234" s="32">
        <v>2.35886178861788</v>
      </c>
      <c r="BC234" s="32">
        <v>2.1772041553748802</v>
      </c>
      <c r="BD234" s="32">
        <f>Table1[[#This Row],[FantasyPointsPerGp3YrAvg]]-Table1[[#This Row],[FantasyPointsPerGp]]</f>
        <v>-0.64718608852754977</v>
      </c>
    </row>
    <row r="235" spans="1:56" x14ac:dyDescent="0.2">
      <c r="A235" s="1">
        <v>718</v>
      </c>
      <c r="B235" s="1" t="s">
        <v>319</v>
      </c>
      <c r="C235" s="1" t="s">
        <v>131</v>
      </c>
      <c r="D235" s="1">
        <v>24</v>
      </c>
      <c r="E235" s="1" t="s">
        <v>54</v>
      </c>
      <c r="F235" s="1">
        <v>30</v>
      </c>
      <c r="G235" s="1">
        <v>9</v>
      </c>
      <c r="H235" s="1">
        <v>3</v>
      </c>
      <c r="I235" s="1">
        <v>12</v>
      </c>
      <c r="J235" s="1">
        <v>16</v>
      </c>
      <c r="K235" s="1">
        <v>3</v>
      </c>
      <c r="L235" s="2">
        <v>0.43958333333333338</v>
      </c>
      <c r="M235" s="2">
        <v>0.41111111111111115</v>
      </c>
      <c r="N235" s="2">
        <v>2.7777777777777776E-2</v>
      </c>
      <c r="O235" s="2">
        <v>0</v>
      </c>
      <c r="P235" s="1">
        <v>9</v>
      </c>
      <c r="Q235" s="1">
        <v>0</v>
      </c>
      <c r="R235" s="1">
        <v>0</v>
      </c>
      <c r="S235" s="1">
        <v>4</v>
      </c>
      <c r="T235" s="1">
        <v>0</v>
      </c>
      <c r="U235" s="1">
        <v>3</v>
      </c>
      <c r="V235" s="1">
        <v>0</v>
      </c>
      <c r="W235" s="1">
        <v>0</v>
      </c>
      <c r="X235" s="1">
        <v>0</v>
      </c>
      <c r="Y235" s="1">
        <v>0</v>
      </c>
      <c r="Z235" s="1">
        <v>12</v>
      </c>
      <c r="AA235" s="1">
        <v>0</v>
      </c>
      <c r="AB235" s="1">
        <v>0</v>
      </c>
      <c r="AC235" s="1">
        <v>4</v>
      </c>
      <c r="AD235" s="1">
        <v>0</v>
      </c>
      <c r="AE235" s="3">
        <v>0</v>
      </c>
      <c r="AF235" s="1">
        <v>1.704</v>
      </c>
      <c r="AG235" s="1">
        <v>0.56799999999999995</v>
      </c>
      <c r="AH235" s="1">
        <v>2.2719999999999998</v>
      </c>
      <c r="AI235" s="1">
        <v>1.821</v>
      </c>
      <c r="AJ235" s="1">
        <v>0.60699999999999998</v>
      </c>
      <c r="AK235" s="1">
        <v>2.4279999999999999</v>
      </c>
      <c r="AL235" s="1">
        <v>0</v>
      </c>
      <c r="AM235" s="1">
        <v>0</v>
      </c>
      <c r="AN235" s="1">
        <v>0</v>
      </c>
      <c r="AO235" s="1">
        <v>0.3</v>
      </c>
      <c r="AP235" s="1">
        <v>0.1</v>
      </c>
      <c r="AQ235" s="1">
        <v>0.4</v>
      </c>
      <c r="AR235" s="1">
        <v>46</v>
      </c>
      <c r="AS235" s="1">
        <f>Table1[[#This Row],[Shots]]/Table1[[#This Row],[GP]]</f>
        <v>1.5333333333333334</v>
      </c>
      <c r="AT235" s="3">
        <v>0.19600000000000001</v>
      </c>
      <c r="AU235" s="1">
        <v>36</v>
      </c>
      <c r="AV235" s="1">
        <v>6</v>
      </c>
      <c r="AW235" s="1">
        <v>101</v>
      </c>
      <c r="AX235" s="1">
        <v>107</v>
      </c>
      <c r="AY235" s="3">
        <v>0.48559999999999998</v>
      </c>
      <c r="AZ235" s="1">
        <v>84.7</v>
      </c>
      <c r="BA235" s="32">
        <v>2.8233333333333301</v>
      </c>
      <c r="BB235" s="32">
        <v>0</v>
      </c>
      <c r="BC235" s="32">
        <v>0</v>
      </c>
      <c r="BD235" s="32">
        <f>Table1[[#This Row],[FantasyPointsPerGp3YrAvg]]-Table1[[#This Row],[FantasyPointsPerGp]]</f>
        <v>-2.8233333333333301</v>
      </c>
    </row>
    <row r="236" spans="1:56" s="19" customFormat="1" x14ac:dyDescent="0.2">
      <c r="A236" s="1">
        <v>196</v>
      </c>
      <c r="B236" s="1" t="s">
        <v>320</v>
      </c>
      <c r="C236" s="1" t="s">
        <v>98</v>
      </c>
      <c r="D236" s="1">
        <v>22</v>
      </c>
      <c r="E236" s="1" t="s">
        <v>54</v>
      </c>
      <c r="F236" s="1">
        <v>14</v>
      </c>
      <c r="G236" s="1">
        <v>3</v>
      </c>
      <c r="H236" s="1">
        <v>0</v>
      </c>
      <c r="I236" s="1">
        <v>3</v>
      </c>
      <c r="J236" s="1">
        <v>4</v>
      </c>
      <c r="K236" s="1">
        <v>0</v>
      </c>
      <c r="L236" s="2">
        <v>0.45902777777777781</v>
      </c>
      <c r="M236" s="2">
        <v>0.42708333333333331</v>
      </c>
      <c r="N236" s="2">
        <v>3.125E-2</v>
      </c>
      <c r="O236" s="2">
        <v>0</v>
      </c>
      <c r="P236" s="1">
        <v>3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3</v>
      </c>
      <c r="AA236" s="1">
        <v>0</v>
      </c>
      <c r="AB236" s="1">
        <v>0</v>
      </c>
      <c r="AC236" s="1">
        <v>1</v>
      </c>
      <c r="AD236" s="1">
        <v>0</v>
      </c>
      <c r="AE236" s="3">
        <v>0</v>
      </c>
      <c r="AF236" s="1">
        <v>1.167</v>
      </c>
      <c r="AG236" s="1">
        <v>0</v>
      </c>
      <c r="AH236" s="1">
        <v>1.167</v>
      </c>
      <c r="AI236" s="1">
        <v>1.2529999999999999</v>
      </c>
      <c r="AJ236" s="1">
        <v>0</v>
      </c>
      <c r="AK236" s="1">
        <v>1.2529999999999999</v>
      </c>
      <c r="AL236" s="1">
        <v>0</v>
      </c>
      <c r="AM236" s="1">
        <v>0</v>
      </c>
      <c r="AN236" s="1">
        <v>0</v>
      </c>
      <c r="AO236" s="1">
        <v>0.214</v>
      </c>
      <c r="AP236" s="1">
        <v>0</v>
      </c>
      <c r="AQ236" s="1">
        <v>0.214</v>
      </c>
      <c r="AR236" s="1">
        <v>19</v>
      </c>
      <c r="AS236" s="1">
        <f>Table1[[#This Row],[Shots]]/Table1[[#This Row],[GP]]</f>
        <v>1.3571428571428572</v>
      </c>
      <c r="AT236" s="3">
        <v>0.158</v>
      </c>
      <c r="AU236" s="1">
        <v>36</v>
      </c>
      <c r="AV236" s="1">
        <v>5</v>
      </c>
      <c r="AW236" s="1">
        <v>2</v>
      </c>
      <c r="AX236" s="1">
        <v>2</v>
      </c>
      <c r="AY236" s="3">
        <v>0.5</v>
      </c>
      <c r="AZ236" s="1">
        <v>39.5</v>
      </c>
      <c r="BA236" s="32">
        <v>2.8214285714285698</v>
      </c>
      <c r="BB236" s="32">
        <v>2.960714285714285</v>
      </c>
      <c r="BC236" s="32">
        <v>0</v>
      </c>
      <c r="BD236" s="36">
        <f>Table1[[#This Row],[FantasyPointsPerGp3YrAvg]]-Table1[[#This Row],[FantasyPointsPerGp]]</f>
        <v>-2.8214285714285698</v>
      </c>
    </row>
    <row r="237" spans="1:56" x14ac:dyDescent="0.2">
      <c r="A237" s="1">
        <v>719</v>
      </c>
      <c r="B237" s="1" t="s">
        <v>321</v>
      </c>
      <c r="C237" s="1" t="s">
        <v>249</v>
      </c>
      <c r="D237" s="1">
        <v>23</v>
      </c>
      <c r="E237" s="1" t="s">
        <v>54</v>
      </c>
      <c r="F237" s="1">
        <v>41</v>
      </c>
      <c r="G237" s="1">
        <v>3</v>
      </c>
      <c r="H237" s="1">
        <v>7</v>
      </c>
      <c r="I237" s="1">
        <v>10</v>
      </c>
      <c r="J237" s="1">
        <v>21</v>
      </c>
      <c r="K237" s="1">
        <v>0</v>
      </c>
      <c r="L237" s="2">
        <v>0.52569444444444446</v>
      </c>
      <c r="M237" s="2">
        <v>0.46736111111111112</v>
      </c>
      <c r="N237" s="2">
        <v>5.5555555555555558E-3</v>
      </c>
      <c r="O237" s="2">
        <v>5.1388888888888894E-2</v>
      </c>
      <c r="P237" s="1">
        <v>3</v>
      </c>
      <c r="Q237" s="1">
        <v>0</v>
      </c>
      <c r="R237" s="1">
        <v>0</v>
      </c>
      <c r="S237" s="1">
        <v>0</v>
      </c>
      <c r="T237" s="1">
        <v>0</v>
      </c>
      <c r="U237" s="1">
        <v>7</v>
      </c>
      <c r="V237" s="1">
        <v>0</v>
      </c>
      <c r="W237" s="1">
        <v>0</v>
      </c>
      <c r="X237" s="1">
        <v>1</v>
      </c>
      <c r="Y237" s="1">
        <v>0</v>
      </c>
      <c r="Z237" s="1">
        <v>10</v>
      </c>
      <c r="AA237" s="1">
        <v>0</v>
      </c>
      <c r="AB237" s="1">
        <v>0</v>
      </c>
      <c r="AC237" s="1">
        <v>1</v>
      </c>
      <c r="AD237" s="1">
        <v>0</v>
      </c>
      <c r="AE237" s="3">
        <v>0</v>
      </c>
      <c r="AF237" s="1">
        <v>0.34799999999999998</v>
      </c>
      <c r="AG237" s="1">
        <v>0.81200000000000006</v>
      </c>
      <c r="AH237" s="1">
        <v>1.1599999999999999</v>
      </c>
      <c r="AI237" s="1">
        <v>0.39100000000000001</v>
      </c>
      <c r="AJ237" s="1">
        <v>0.91200000000000003</v>
      </c>
      <c r="AK237" s="1">
        <v>1.3029999999999999</v>
      </c>
      <c r="AL237" s="1">
        <v>0</v>
      </c>
      <c r="AM237" s="1">
        <v>0</v>
      </c>
      <c r="AN237" s="1">
        <v>0</v>
      </c>
      <c r="AO237" s="1">
        <v>7.2999999999999995E-2</v>
      </c>
      <c r="AP237" s="1">
        <v>0.17100000000000001</v>
      </c>
      <c r="AQ237" s="1">
        <v>0.24399999999999999</v>
      </c>
      <c r="AR237" s="1">
        <v>46</v>
      </c>
      <c r="AS237" s="1">
        <f>Table1[[#This Row],[Shots]]/Table1[[#This Row],[GP]]</f>
        <v>1.1219512195121952</v>
      </c>
      <c r="AT237" s="3">
        <v>6.5000000000000002E-2</v>
      </c>
      <c r="AU237" s="1">
        <v>136</v>
      </c>
      <c r="AV237" s="1">
        <v>25</v>
      </c>
      <c r="AW237" s="1">
        <v>12</v>
      </c>
      <c r="AX237" s="1">
        <v>21</v>
      </c>
      <c r="AY237" s="3">
        <v>0.36359999999999998</v>
      </c>
      <c r="AZ237" s="1">
        <v>115.5</v>
      </c>
      <c r="BA237" s="32">
        <v>2.8170731707317</v>
      </c>
      <c r="BB237" s="32">
        <v>0</v>
      </c>
      <c r="BC237" s="32">
        <v>0</v>
      </c>
      <c r="BD237" s="32">
        <f>Table1[[#This Row],[FantasyPointsPerGp3YrAvg]]-Table1[[#This Row],[FantasyPointsPerGp]]</f>
        <v>-2.8170731707317</v>
      </c>
    </row>
    <row r="238" spans="1:56" x14ac:dyDescent="0.2">
      <c r="A238" s="1">
        <v>245</v>
      </c>
      <c r="B238" s="1" t="s">
        <v>322</v>
      </c>
      <c r="C238" s="1" t="s">
        <v>159</v>
      </c>
      <c r="D238" s="1">
        <v>24</v>
      </c>
      <c r="E238" s="1" t="s">
        <v>54</v>
      </c>
      <c r="F238" s="1">
        <v>56</v>
      </c>
      <c r="G238" s="1">
        <v>14</v>
      </c>
      <c r="H238" s="1">
        <v>15</v>
      </c>
      <c r="I238" s="1">
        <v>29</v>
      </c>
      <c r="J238" s="1">
        <v>28</v>
      </c>
      <c r="K238" s="1">
        <v>-18</v>
      </c>
      <c r="L238" s="2">
        <v>0.70486111111111116</v>
      </c>
      <c r="M238" s="2">
        <v>0.52777777777777779</v>
      </c>
      <c r="N238" s="2">
        <v>0.12222222222222223</v>
      </c>
      <c r="O238" s="2">
        <v>5.4166666666666669E-2</v>
      </c>
      <c r="P238" s="1">
        <v>9</v>
      </c>
      <c r="Q238" s="1">
        <v>4</v>
      </c>
      <c r="R238" s="1">
        <v>1</v>
      </c>
      <c r="S238" s="1">
        <v>2</v>
      </c>
      <c r="T238" s="1">
        <v>1</v>
      </c>
      <c r="U238" s="1">
        <v>5</v>
      </c>
      <c r="V238" s="1">
        <v>10</v>
      </c>
      <c r="W238" s="1">
        <v>0</v>
      </c>
      <c r="X238" s="1">
        <v>1</v>
      </c>
      <c r="Y238" s="1">
        <v>0</v>
      </c>
      <c r="Z238" s="1">
        <v>14</v>
      </c>
      <c r="AA238" s="1">
        <v>14</v>
      </c>
      <c r="AB238" s="1">
        <v>1</v>
      </c>
      <c r="AC238" s="1">
        <v>3</v>
      </c>
      <c r="AD238" s="1">
        <v>1</v>
      </c>
      <c r="AE238" s="3">
        <v>0.48299999999999998</v>
      </c>
      <c r="AF238" s="1">
        <v>0.88600000000000001</v>
      </c>
      <c r="AG238" s="1">
        <v>0.94899999999999995</v>
      </c>
      <c r="AH238" s="1">
        <v>1.835</v>
      </c>
      <c r="AI238" s="1">
        <v>0.76100000000000001</v>
      </c>
      <c r="AJ238" s="1">
        <v>0.42299999999999999</v>
      </c>
      <c r="AK238" s="1">
        <v>1.1830000000000001</v>
      </c>
      <c r="AL238" s="1">
        <v>1.456</v>
      </c>
      <c r="AM238" s="1">
        <v>3.641</v>
      </c>
      <c r="AN238" s="1">
        <v>5.0970000000000004</v>
      </c>
      <c r="AO238" s="1">
        <v>0.25</v>
      </c>
      <c r="AP238" s="1">
        <v>0.26800000000000002</v>
      </c>
      <c r="AQ238" s="1">
        <v>0.51800000000000002</v>
      </c>
      <c r="AR238" s="1">
        <v>127</v>
      </c>
      <c r="AS238" s="1">
        <f>Table1[[#This Row],[Shots]]/Table1[[#This Row],[GP]]</f>
        <v>2.2678571428571428</v>
      </c>
      <c r="AT238" s="3">
        <v>0.11</v>
      </c>
      <c r="AU238" s="1">
        <v>47</v>
      </c>
      <c r="AV238" s="1">
        <v>21</v>
      </c>
      <c r="AW238" s="1">
        <v>27</v>
      </c>
      <c r="AX238" s="1">
        <v>41</v>
      </c>
      <c r="AY238" s="3">
        <v>0.39710000000000001</v>
      </c>
      <c r="AZ238" s="1">
        <v>157.69999999999999</v>
      </c>
      <c r="BA238" s="32">
        <v>2.8160714285714201</v>
      </c>
      <c r="BB238" s="32">
        <v>2.7515139751552748</v>
      </c>
      <c r="BC238" s="32">
        <v>2.5100628147125699</v>
      </c>
      <c r="BD238" s="32">
        <f>Table1[[#This Row],[FantasyPointsPerGp3YrAvg]]-Table1[[#This Row],[FantasyPointsPerGp]]</f>
        <v>-0.30600861385885025</v>
      </c>
    </row>
    <row r="239" spans="1:56" x14ac:dyDescent="0.2">
      <c r="A239" s="1">
        <v>285</v>
      </c>
      <c r="B239" s="1" t="s">
        <v>323</v>
      </c>
      <c r="C239" s="1" t="s">
        <v>53</v>
      </c>
      <c r="D239" s="1">
        <v>28</v>
      </c>
      <c r="E239" s="1" t="s">
        <v>92</v>
      </c>
      <c r="F239" s="1">
        <v>56</v>
      </c>
      <c r="G239" s="1">
        <v>4</v>
      </c>
      <c r="H239" s="1">
        <v>6</v>
      </c>
      <c r="I239" s="1">
        <v>10</v>
      </c>
      <c r="J239" s="1">
        <v>24</v>
      </c>
      <c r="K239" s="1">
        <v>2</v>
      </c>
      <c r="L239" s="2">
        <v>0.81805555555555554</v>
      </c>
      <c r="M239" s="2">
        <v>0.72152777777777777</v>
      </c>
      <c r="N239" s="2">
        <v>6.9444444444444447E-4</v>
      </c>
      <c r="O239" s="2">
        <v>9.5833333333333326E-2</v>
      </c>
      <c r="P239" s="1">
        <v>4</v>
      </c>
      <c r="Q239" s="1">
        <v>0</v>
      </c>
      <c r="R239" s="1">
        <v>0</v>
      </c>
      <c r="S239" s="1">
        <v>0</v>
      </c>
      <c r="T239" s="1">
        <v>0</v>
      </c>
      <c r="U239" s="1">
        <v>6</v>
      </c>
      <c r="V239" s="1">
        <v>0</v>
      </c>
      <c r="W239" s="1">
        <v>0</v>
      </c>
      <c r="X239" s="1">
        <v>1</v>
      </c>
      <c r="Y239" s="1">
        <v>0</v>
      </c>
      <c r="Z239" s="1">
        <v>10</v>
      </c>
      <c r="AA239" s="1">
        <v>0</v>
      </c>
      <c r="AB239" s="1">
        <v>0</v>
      </c>
      <c r="AC239" s="1">
        <v>1</v>
      </c>
      <c r="AD239" s="1">
        <v>0</v>
      </c>
      <c r="AE239" s="3">
        <v>0</v>
      </c>
      <c r="AF239" s="1">
        <v>0.218</v>
      </c>
      <c r="AG239" s="1">
        <v>0.32700000000000001</v>
      </c>
      <c r="AH239" s="1">
        <v>0.54500000000000004</v>
      </c>
      <c r="AI239" s="1">
        <v>0.247</v>
      </c>
      <c r="AJ239" s="1">
        <v>0.371</v>
      </c>
      <c r="AK239" s="1">
        <v>0.61899999999999999</v>
      </c>
      <c r="AL239" s="1">
        <v>0</v>
      </c>
      <c r="AM239" s="1">
        <v>0</v>
      </c>
      <c r="AN239" s="1">
        <v>0</v>
      </c>
      <c r="AO239" s="1">
        <v>7.0999999999999994E-2</v>
      </c>
      <c r="AP239" s="1">
        <v>0.107</v>
      </c>
      <c r="AQ239" s="1">
        <v>0.17899999999999999</v>
      </c>
      <c r="AR239" s="1">
        <v>52</v>
      </c>
      <c r="AS239" s="5">
        <f>Table1[[#This Row],[Shots]]/Table1[[#This Row],[GP]]</f>
        <v>0.9285714285714286</v>
      </c>
      <c r="AT239" s="3">
        <v>7.6999999999999999E-2</v>
      </c>
      <c r="AU239" s="1">
        <v>166</v>
      </c>
      <c r="AV239" s="1">
        <v>128</v>
      </c>
      <c r="AW239" s="1">
        <v>1</v>
      </c>
      <c r="AX239" s="1">
        <v>0</v>
      </c>
      <c r="AY239" s="3">
        <v>1</v>
      </c>
      <c r="AZ239" s="1">
        <v>157.6</v>
      </c>
      <c r="BA239" s="32">
        <v>2.8142857142857101</v>
      </c>
      <c r="BB239" s="32">
        <v>2.5642857142857101</v>
      </c>
      <c r="BC239" s="32">
        <v>2.5981416957026666</v>
      </c>
      <c r="BD239" s="32">
        <f>Table1[[#This Row],[FantasyPointsPerGp3YrAvg]]-Table1[[#This Row],[FantasyPointsPerGp]]</f>
        <v>-0.21614401858304344</v>
      </c>
    </row>
    <row r="240" spans="1:56" x14ac:dyDescent="0.2">
      <c r="A240" s="1">
        <v>295</v>
      </c>
      <c r="B240" s="1" t="s">
        <v>324</v>
      </c>
      <c r="C240" s="1" t="s">
        <v>225</v>
      </c>
      <c r="D240" s="1">
        <v>36</v>
      </c>
      <c r="E240" s="1" t="s">
        <v>54</v>
      </c>
      <c r="F240" s="1">
        <v>15</v>
      </c>
      <c r="G240" s="1">
        <v>3</v>
      </c>
      <c r="H240" s="1">
        <v>1</v>
      </c>
      <c r="I240" s="1">
        <v>4</v>
      </c>
      <c r="J240" s="1">
        <v>4</v>
      </c>
      <c r="K240" s="1">
        <v>-4</v>
      </c>
      <c r="L240" s="2">
        <v>0.53055555555555556</v>
      </c>
      <c r="M240" s="2">
        <v>0.45694444444444443</v>
      </c>
      <c r="N240" s="2">
        <v>1.1111111111111112E-2</v>
      </c>
      <c r="O240" s="2">
        <v>6.1111111111111116E-2</v>
      </c>
      <c r="P240" s="1">
        <v>3</v>
      </c>
      <c r="Q240" s="1">
        <v>0</v>
      </c>
      <c r="R240" s="1">
        <v>0</v>
      </c>
      <c r="S240" s="1">
        <v>1</v>
      </c>
      <c r="T240" s="1">
        <v>0</v>
      </c>
      <c r="U240" s="1">
        <v>1</v>
      </c>
      <c r="V240" s="1">
        <v>0</v>
      </c>
      <c r="W240" s="1">
        <v>0</v>
      </c>
      <c r="X240" s="1">
        <v>0</v>
      </c>
      <c r="Y240" s="1">
        <v>0</v>
      </c>
      <c r="Z240" s="1">
        <v>4</v>
      </c>
      <c r="AA240" s="1">
        <v>0</v>
      </c>
      <c r="AB240" s="1">
        <v>0</v>
      </c>
      <c r="AC240" s="1">
        <v>1</v>
      </c>
      <c r="AD240" s="1">
        <v>0</v>
      </c>
      <c r="AE240" s="3">
        <v>0</v>
      </c>
      <c r="AF240" s="1">
        <v>0.94199999999999995</v>
      </c>
      <c r="AG240" s="1">
        <v>0.314</v>
      </c>
      <c r="AH240" s="1">
        <v>1.256</v>
      </c>
      <c r="AI240" s="1">
        <v>1.093</v>
      </c>
      <c r="AJ240" s="1">
        <v>0.36399999999999999</v>
      </c>
      <c r="AK240" s="1">
        <v>1.458</v>
      </c>
      <c r="AL240" s="1">
        <v>0</v>
      </c>
      <c r="AM240" s="1">
        <v>0</v>
      </c>
      <c r="AN240" s="1">
        <v>0</v>
      </c>
      <c r="AO240" s="1">
        <v>0.2</v>
      </c>
      <c r="AP240" s="1">
        <v>6.7000000000000004E-2</v>
      </c>
      <c r="AQ240" s="1">
        <v>0.26700000000000002</v>
      </c>
      <c r="AR240" s="1">
        <v>30</v>
      </c>
      <c r="AS240" s="1">
        <f>Table1[[#This Row],[Shots]]/Table1[[#This Row],[GP]]</f>
        <v>2</v>
      </c>
      <c r="AT240" s="3">
        <v>0.1</v>
      </c>
      <c r="AU240" s="1">
        <v>31</v>
      </c>
      <c r="AV240" s="1">
        <v>16</v>
      </c>
      <c r="AW240" s="1">
        <v>81</v>
      </c>
      <c r="AX240" s="1">
        <v>79</v>
      </c>
      <c r="AY240" s="3">
        <v>0.50629999999999997</v>
      </c>
      <c r="AZ240" s="1">
        <v>42.2</v>
      </c>
      <c r="BA240" s="32">
        <v>2.8133333333333299</v>
      </c>
      <c r="BB240" s="32">
        <v>2.5453030303030246</v>
      </c>
      <c r="BC240" s="32">
        <v>2.6016305916305864</v>
      </c>
      <c r="BD240" s="32">
        <f>Table1[[#This Row],[FantasyPointsPerGp3YrAvg]]-Table1[[#This Row],[FantasyPointsPerGp]]</f>
        <v>-0.2117027417027435</v>
      </c>
    </row>
    <row r="241" spans="1:56" x14ac:dyDescent="0.2">
      <c r="A241" s="20">
        <v>260</v>
      </c>
      <c r="B241" s="20" t="s">
        <v>325</v>
      </c>
      <c r="C241" s="20" t="s">
        <v>96</v>
      </c>
      <c r="D241" s="20">
        <v>27</v>
      </c>
      <c r="E241" s="20" t="s">
        <v>92</v>
      </c>
      <c r="F241" s="20">
        <v>55</v>
      </c>
      <c r="G241" s="20">
        <v>3</v>
      </c>
      <c r="H241" s="20">
        <v>10</v>
      </c>
      <c r="I241" s="20">
        <v>13</v>
      </c>
      <c r="J241" s="20">
        <v>25</v>
      </c>
      <c r="K241" s="20">
        <v>28</v>
      </c>
      <c r="L241" s="21">
        <v>0.83472222222222225</v>
      </c>
      <c r="M241" s="21">
        <v>0.73541666666666661</v>
      </c>
      <c r="N241" s="21">
        <v>2.7777777777777779E-3</v>
      </c>
      <c r="O241" s="21">
        <v>9.5833333333333326E-2</v>
      </c>
      <c r="P241" s="20">
        <v>3</v>
      </c>
      <c r="Q241" s="20">
        <v>0</v>
      </c>
      <c r="R241" s="20">
        <v>0</v>
      </c>
      <c r="S241" s="20">
        <v>0</v>
      </c>
      <c r="T241" s="20">
        <v>0</v>
      </c>
      <c r="U241" s="20">
        <v>10</v>
      </c>
      <c r="V241" s="20">
        <v>0</v>
      </c>
      <c r="W241" s="20">
        <v>0</v>
      </c>
      <c r="X241" s="20">
        <v>0</v>
      </c>
      <c r="Y241" s="20">
        <v>0</v>
      </c>
      <c r="Z241" s="20">
        <v>13</v>
      </c>
      <c r="AA241" s="20">
        <v>0</v>
      </c>
      <c r="AB241" s="20">
        <v>0</v>
      </c>
      <c r="AC241" s="20">
        <v>0</v>
      </c>
      <c r="AD241" s="20">
        <v>0</v>
      </c>
      <c r="AE241" s="22">
        <v>0</v>
      </c>
      <c r="AF241" s="20">
        <v>0.16300000000000001</v>
      </c>
      <c r="AG241" s="20">
        <v>0.54400000000000004</v>
      </c>
      <c r="AH241" s="20">
        <v>0.70699999999999996</v>
      </c>
      <c r="AI241" s="20">
        <v>0.185</v>
      </c>
      <c r="AJ241" s="20">
        <v>0.61799999999999999</v>
      </c>
      <c r="AK241" s="20">
        <v>0.80300000000000005</v>
      </c>
      <c r="AL241" s="20">
        <v>0</v>
      </c>
      <c r="AM241" s="20">
        <v>0</v>
      </c>
      <c r="AN241" s="20">
        <v>0</v>
      </c>
      <c r="AO241" s="20">
        <v>5.5E-2</v>
      </c>
      <c r="AP241" s="20">
        <v>0.182</v>
      </c>
      <c r="AQ241" s="20">
        <v>0.23599999999999999</v>
      </c>
      <c r="AR241" s="20">
        <v>77</v>
      </c>
      <c r="AS241" s="23">
        <f>Table1[[#This Row],[Shots]]/Table1[[#This Row],[GP]]</f>
        <v>1.4</v>
      </c>
      <c r="AT241" s="22">
        <v>3.9E-2</v>
      </c>
      <c r="AU241" s="20">
        <v>98</v>
      </c>
      <c r="AV241" s="20">
        <v>75</v>
      </c>
      <c r="AW241" s="20">
        <v>0</v>
      </c>
      <c r="AX241" s="20">
        <v>0</v>
      </c>
      <c r="AY241" s="22">
        <v>0</v>
      </c>
      <c r="AZ241" s="20">
        <v>154.5</v>
      </c>
      <c r="BA241" s="34">
        <v>2.8090909090909002</v>
      </c>
      <c r="BB241" s="34">
        <v>2.6780748663101548</v>
      </c>
      <c r="BC241" s="34">
        <v>2.648404077540103</v>
      </c>
      <c r="BD241" s="32">
        <f>Table1[[#This Row],[FantasyPointsPerGp3YrAvg]]-Table1[[#This Row],[FantasyPointsPerGp]]</f>
        <v>-0.16068683155079722</v>
      </c>
    </row>
    <row r="242" spans="1:56" x14ac:dyDescent="0.2">
      <c r="A242" s="1">
        <v>283</v>
      </c>
      <c r="B242" s="1" t="s">
        <v>326</v>
      </c>
      <c r="C242" s="1" t="s">
        <v>71</v>
      </c>
      <c r="D242" s="1">
        <v>22</v>
      </c>
      <c r="E242" s="1" t="s">
        <v>92</v>
      </c>
      <c r="F242" s="1">
        <v>52</v>
      </c>
      <c r="G242" s="1">
        <v>5</v>
      </c>
      <c r="H242" s="1">
        <v>12</v>
      </c>
      <c r="I242" s="1">
        <v>17</v>
      </c>
      <c r="J242" s="1">
        <v>31</v>
      </c>
      <c r="K242" s="1">
        <v>14</v>
      </c>
      <c r="L242" s="2">
        <v>0.66597222222222219</v>
      </c>
      <c r="M242" s="2">
        <v>0.61388888888888882</v>
      </c>
      <c r="N242" s="2">
        <v>1.3888888888888888E-2</v>
      </c>
      <c r="O242" s="2">
        <v>3.8194444444444441E-2</v>
      </c>
      <c r="P242" s="1">
        <v>5</v>
      </c>
      <c r="Q242" s="1">
        <v>0</v>
      </c>
      <c r="R242" s="1">
        <v>0</v>
      </c>
      <c r="S242" s="1">
        <v>0</v>
      </c>
      <c r="T242" s="1">
        <v>0</v>
      </c>
      <c r="U242" s="1">
        <v>12</v>
      </c>
      <c r="V242" s="1">
        <v>0</v>
      </c>
      <c r="W242" s="1">
        <v>0</v>
      </c>
      <c r="X242" s="1">
        <v>3</v>
      </c>
      <c r="Y242" s="1">
        <v>0</v>
      </c>
      <c r="Z242" s="1">
        <v>17</v>
      </c>
      <c r="AA242" s="1">
        <v>0</v>
      </c>
      <c r="AB242" s="1">
        <v>0</v>
      </c>
      <c r="AC242" s="1">
        <v>3</v>
      </c>
      <c r="AD242" s="1">
        <v>0</v>
      </c>
      <c r="AE242" s="3">
        <v>0</v>
      </c>
      <c r="AF242" s="1">
        <v>0.36099999999999999</v>
      </c>
      <c r="AG242" s="1">
        <v>0.86499999999999999</v>
      </c>
      <c r="AH242" s="1">
        <v>1.226</v>
      </c>
      <c r="AI242" s="1">
        <v>0.39100000000000001</v>
      </c>
      <c r="AJ242" s="1">
        <v>0.93899999999999995</v>
      </c>
      <c r="AK242" s="1">
        <v>1.33</v>
      </c>
      <c r="AL242" s="1">
        <v>0</v>
      </c>
      <c r="AM242" s="1">
        <v>0</v>
      </c>
      <c r="AN242" s="1">
        <v>0</v>
      </c>
      <c r="AO242" s="1">
        <v>9.6000000000000002E-2</v>
      </c>
      <c r="AP242" s="1">
        <v>0.23100000000000001</v>
      </c>
      <c r="AQ242" s="1">
        <v>0.32700000000000001</v>
      </c>
      <c r="AR242" s="1">
        <v>78</v>
      </c>
      <c r="AS242" s="5">
        <f>Table1[[#This Row],[Shots]]/Table1[[#This Row],[GP]]</f>
        <v>1.5</v>
      </c>
      <c r="AT242" s="3">
        <v>6.4000000000000001E-2</v>
      </c>
      <c r="AU242" s="1">
        <v>94</v>
      </c>
      <c r="AV242" s="1">
        <v>65</v>
      </c>
      <c r="AW242" s="1">
        <v>0</v>
      </c>
      <c r="AX242" s="1">
        <v>0</v>
      </c>
      <c r="AY242" s="3">
        <v>0</v>
      </c>
      <c r="AZ242" s="1">
        <v>146</v>
      </c>
      <c r="BA242" s="32">
        <v>2.8076923076922999</v>
      </c>
      <c r="BB242" s="32">
        <v>2.5709514170040402</v>
      </c>
      <c r="BC242" s="32">
        <v>0</v>
      </c>
      <c r="BD242" s="32">
        <f>Table1[[#This Row],[FantasyPointsPerGp3YrAvg]]-Table1[[#This Row],[FantasyPointsPerGp]]</f>
        <v>-2.8076923076922999</v>
      </c>
    </row>
    <row r="243" spans="1:56" x14ac:dyDescent="0.2">
      <c r="A243" s="1">
        <v>284</v>
      </c>
      <c r="B243" s="1" t="s">
        <v>327</v>
      </c>
      <c r="C243" s="1" t="s">
        <v>65</v>
      </c>
      <c r="D243" s="1">
        <v>30</v>
      </c>
      <c r="E243" s="1" t="s">
        <v>92</v>
      </c>
      <c r="F243" s="1">
        <v>56</v>
      </c>
      <c r="G243" s="1">
        <v>2</v>
      </c>
      <c r="H243" s="1">
        <v>17</v>
      </c>
      <c r="I243" s="1">
        <v>19</v>
      </c>
      <c r="J243" s="1">
        <v>49</v>
      </c>
      <c r="K243" s="1">
        <v>15</v>
      </c>
      <c r="L243" s="2">
        <v>0.78888888888888886</v>
      </c>
      <c r="M243" s="2">
        <v>0.71250000000000002</v>
      </c>
      <c r="N243" s="2">
        <v>1.3888888888888889E-3</v>
      </c>
      <c r="O243" s="2">
        <v>7.4305555555555555E-2</v>
      </c>
      <c r="P243" s="1">
        <v>2</v>
      </c>
      <c r="Q243" s="1">
        <v>0</v>
      </c>
      <c r="R243" s="1">
        <v>0</v>
      </c>
      <c r="S243" s="1">
        <v>0</v>
      </c>
      <c r="T243" s="1">
        <v>0</v>
      </c>
      <c r="U243" s="1">
        <v>15</v>
      </c>
      <c r="V243" s="1">
        <v>1</v>
      </c>
      <c r="W243" s="1">
        <v>1</v>
      </c>
      <c r="X243" s="1">
        <v>2</v>
      </c>
      <c r="Y243" s="1">
        <v>0</v>
      </c>
      <c r="Z243" s="1">
        <v>17</v>
      </c>
      <c r="AA243" s="1">
        <v>1</v>
      </c>
      <c r="AB243" s="1">
        <v>1</v>
      </c>
      <c r="AC243" s="1">
        <v>2</v>
      </c>
      <c r="AD243" s="1">
        <v>0</v>
      </c>
      <c r="AE243" s="3">
        <v>5.2999999999999999E-2</v>
      </c>
      <c r="AF243" s="1">
        <v>0.113</v>
      </c>
      <c r="AG243" s="1">
        <v>0.96199999999999997</v>
      </c>
      <c r="AH243" s="1">
        <v>1.075</v>
      </c>
      <c r="AI243" s="1">
        <v>0.125</v>
      </c>
      <c r="AJ243" s="1">
        <v>0.93899999999999995</v>
      </c>
      <c r="AK243" s="1">
        <v>1.0640000000000001</v>
      </c>
      <c r="AL243" s="1">
        <v>0</v>
      </c>
      <c r="AM243" s="1">
        <v>29.507999999999999</v>
      </c>
      <c r="AN243" s="1">
        <v>29.507999999999999</v>
      </c>
      <c r="AO243" s="1">
        <v>3.5999999999999997E-2</v>
      </c>
      <c r="AP243" s="1">
        <v>0.30399999999999999</v>
      </c>
      <c r="AQ243" s="1">
        <v>0.33900000000000002</v>
      </c>
      <c r="AR243" s="1">
        <v>51</v>
      </c>
      <c r="AS243" s="5">
        <f>Table1[[#This Row],[Shots]]/Table1[[#This Row],[GP]]</f>
        <v>0.9107142857142857</v>
      </c>
      <c r="AT243" s="3">
        <v>3.9E-2</v>
      </c>
      <c r="AU243" s="1">
        <v>143</v>
      </c>
      <c r="AV243" s="1">
        <v>61</v>
      </c>
      <c r="AW243" s="1">
        <v>0</v>
      </c>
      <c r="AX243" s="1">
        <v>0</v>
      </c>
      <c r="AY243" s="3">
        <v>0</v>
      </c>
      <c r="AZ243" s="1">
        <v>156.69999999999999</v>
      </c>
      <c r="BA243" s="32">
        <v>2.79821428571428</v>
      </c>
      <c r="BB243" s="32">
        <v>2.5679477225672853</v>
      </c>
      <c r="BC243" s="32">
        <v>2.5558675874025805</v>
      </c>
      <c r="BD243" s="32">
        <f>Table1[[#This Row],[FantasyPointsPerGp3YrAvg]]-Table1[[#This Row],[FantasyPointsPerGp]]</f>
        <v>-0.24234669831169953</v>
      </c>
    </row>
    <row r="244" spans="1:56" x14ac:dyDescent="0.2">
      <c r="A244" s="1">
        <v>232</v>
      </c>
      <c r="B244" s="1" t="s">
        <v>328</v>
      </c>
      <c r="C244" s="1" t="s">
        <v>131</v>
      </c>
      <c r="D244" s="1">
        <v>27</v>
      </c>
      <c r="E244" s="1" t="s">
        <v>54</v>
      </c>
      <c r="F244" s="1">
        <v>55</v>
      </c>
      <c r="G244" s="1">
        <v>6</v>
      </c>
      <c r="H244" s="1">
        <v>14</v>
      </c>
      <c r="I244" s="1">
        <v>20</v>
      </c>
      <c r="J244" s="1">
        <v>52</v>
      </c>
      <c r="K244" s="1">
        <v>16</v>
      </c>
      <c r="L244" s="2">
        <v>0.62986111111111109</v>
      </c>
      <c r="M244" s="2">
        <v>0.52638888888888891</v>
      </c>
      <c r="N244" s="2">
        <v>1.3888888888888889E-3</v>
      </c>
      <c r="O244" s="2">
        <v>0.10069444444444443</v>
      </c>
      <c r="P244" s="1">
        <v>6</v>
      </c>
      <c r="Q244" s="1">
        <v>0</v>
      </c>
      <c r="R244" s="1">
        <v>0</v>
      </c>
      <c r="S244" s="1">
        <v>1</v>
      </c>
      <c r="T244" s="1">
        <v>0</v>
      </c>
      <c r="U244" s="1">
        <v>14</v>
      </c>
      <c r="V244" s="1">
        <v>0</v>
      </c>
      <c r="W244" s="1">
        <v>0</v>
      </c>
      <c r="X244" s="1">
        <v>2</v>
      </c>
      <c r="Y244" s="1">
        <v>0</v>
      </c>
      <c r="Z244" s="1">
        <v>20</v>
      </c>
      <c r="AA244" s="1">
        <v>0</v>
      </c>
      <c r="AB244" s="1">
        <v>0</v>
      </c>
      <c r="AC244" s="1">
        <v>3</v>
      </c>
      <c r="AD244" s="1">
        <v>0</v>
      </c>
      <c r="AE244" s="3">
        <v>0</v>
      </c>
      <c r="AF244" s="1">
        <v>0.433</v>
      </c>
      <c r="AG244" s="1">
        <v>1.01</v>
      </c>
      <c r="AH244" s="1">
        <v>1.4430000000000001</v>
      </c>
      <c r="AI244" s="1">
        <v>0.51800000000000002</v>
      </c>
      <c r="AJ244" s="1">
        <v>1.208</v>
      </c>
      <c r="AK244" s="1">
        <v>1.7250000000000001</v>
      </c>
      <c r="AL244" s="1">
        <v>0</v>
      </c>
      <c r="AM244" s="1">
        <v>0</v>
      </c>
      <c r="AN244" s="1">
        <v>0</v>
      </c>
      <c r="AO244" s="1">
        <v>0.109</v>
      </c>
      <c r="AP244" s="1">
        <v>0.255</v>
      </c>
      <c r="AQ244" s="1">
        <v>0.36399999999999999</v>
      </c>
      <c r="AR244" s="1">
        <v>72</v>
      </c>
      <c r="AS244" s="1">
        <f>Table1[[#This Row],[Shots]]/Table1[[#This Row],[GP]]</f>
        <v>1.3090909090909091</v>
      </c>
      <c r="AT244" s="3">
        <v>8.3000000000000004E-2</v>
      </c>
      <c r="AU244" s="1">
        <v>111</v>
      </c>
      <c r="AV244" s="1">
        <v>27</v>
      </c>
      <c r="AW244" s="1">
        <v>162</v>
      </c>
      <c r="AX244" s="1">
        <v>162</v>
      </c>
      <c r="AY244" s="3">
        <v>0.5</v>
      </c>
      <c r="AZ244" s="1">
        <v>153.9</v>
      </c>
      <c r="BA244" s="32">
        <v>2.7981818181818099</v>
      </c>
      <c r="BB244" s="32">
        <v>2.7855194805194747</v>
      </c>
      <c r="BC244" s="32">
        <v>2.532216239045503</v>
      </c>
      <c r="BD244" s="32">
        <f>Table1[[#This Row],[FantasyPointsPerGp3YrAvg]]-Table1[[#This Row],[FantasyPointsPerGp]]</f>
        <v>-0.26596557913630692</v>
      </c>
    </row>
    <row r="245" spans="1:56" x14ac:dyDescent="0.2">
      <c r="A245" s="1">
        <v>209</v>
      </c>
      <c r="B245" s="1" t="s">
        <v>329</v>
      </c>
      <c r="C245" s="1" t="s">
        <v>60</v>
      </c>
      <c r="D245" s="1">
        <v>25</v>
      </c>
      <c r="E245" s="1" t="s">
        <v>54</v>
      </c>
      <c r="F245" s="1">
        <v>55</v>
      </c>
      <c r="G245" s="1">
        <v>10</v>
      </c>
      <c r="H245" s="1">
        <v>11</v>
      </c>
      <c r="I245" s="1">
        <v>21</v>
      </c>
      <c r="J245" s="1">
        <v>4</v>
      </c>
      <c r="K245" s="1">
        <v>9</v>
      </c>
      <c r="L245" s="2">
        <v>0.58611111111111114</v>
      </c>
      <c r="M245" s="2">
        <v>0.49027777777777781</v>
      </c>
      <c r="N245" s="2">
        <v>3.6805555555555557E-2</v>
      </c>
      <c r="O245" s="2">
        <v>5.9027777777777783E-2</v>
      </c>
      <c r="P245" s="1">
        <v>9</v>
      </c>
      <c r="Q245" s="1">
        <v>0</v>
      </c>
      <c r="R245" s="1">
        <v>1</v>
      </c>
      <c r="S245" s="1">
        <v>4</v>
      </c>
      <c r="T245" s="1">
        <v>1</v>
      </c>
      <c r="U245" s="1">
        <v>10</v>
      </c>
      <c r="V245" s="1">
        <v>1</v>
      </c>
      <c r="W245" s="1">
        <v>0</v>
      </c>
      <c r="X245" s="1">
        <v>1</v>
      </c>
      <c r="Y245" s="1">
        <v>0</v>
      </c>
      <c r="Z245" s="1">
        <v>19</v>
      </c>
      <c r="AA245" s="1">
        <v>1</v>
      </c>
      <c r="AB245" s="1">
        <v>1</v>
      </c>
      <c r="AC245" s="1">
        <v>5</v>
      </c>
      <c r="AD245" s="1">
        <v>1</v>
      </c>
      <c r="AE245" s="3">
        <v>4.8000000000000001E-2</v>
      </c>
      <c r="AF245" s="1">
        <v>0.77500000000000002</v>
      </c>
      <c r="AG245" s="1">
        <v>0.85199999999999998</v>
      </c>
      <c r="AH245" s="1">
        <v>1.627</v>
      </c>
      <c r="AI245" s="1">
        <v>0.83399999999999996</v>
      </c>
      <c r="AJ245" s="1">
        <v>0.92700000000000005</v>
      </c>
      <c r="AK245" s="1">
        <v>1.7609999999999999</v>
      </c>
      <c r="AL245" s="1">
        <v>0</v>
      </c>
      <c r="AM245" s="1">
        <v>1.226</v>
      </c>
      <c r="AN245" s="1">
        <v>1.226</v>
      </c>
      <c r="AO245" s="1">
        <v>0.182</v>
      </c>
      <c r="AP245" s="1">
        <v>0.2</v>
      </c>
      <c r="AQ245" s="1">
        <v>0.38200000000000001</v>
      </c>
      <c r="AR245" s="1">
        <v>98</v>
      </c>
      <c r="AS245" s="1">
        <f>Table1[[#This Row],[Shots]]/Table1[[#This Row],[GP]]</f>
        <v>1.7818181818181817</v>
      </c>
      <c r="AT245" s="3">
        <v>0.10199999999999999</v>
      </c>
      <c r="AU245" s="1">
        <v>65</v>
      </c>
      <c r="AV245" s="1">
        <v>28</v>
      </c>
      <c r="AW245" s="1">
        <v>1</v>
      </c>
      <c r="AX245" s="1">
        <v>2</v>
      </c>
      <c r="AY245" s="3">
        <v>0.33329999999999999</v>
      </c>
      <c r="AZ245" s="1">
        <v>153.6</v>
      </c>
      <c r="BA245" s="32">
        <v>2.7927272727272698</v>
      </c>
      <c r="BB245" s="32">
        <v>2.9186713286713246</v>
      </c>
      <c r="BC245" s="32">
        <v>2.4451960904592429</v>
      </c>
      <c r="BD245" s="32">
        <f>Table1[[#This Row],[FantasyPointsPerGp3YrAvg]]-Table1[[#This Row],[FantasyPointsPerGp]]</f>
        <v>-0.34753118226802693</v>
      </c>
    </row>
    <row r="246" spans="1:56" x14ac:dyDescent="0.2">
      <c r="A246" s="1">
        <v>300</v>
      </c>
      <c r="B246" s="1" t="s">
        <v>330</v>
      </c>
      <c r="C246" s="1" t="s">
        <v>238</v>
      </c>
      <c r="D246" s="1">
        <v>23</v>
      </c>
      <c r="E246" s="1" t="s">
        <v>54</v>
      </c>
      <c r="F246" s="1">
        <v>48</v>
      </c>
      <c r="G246" s="1">
        <v>12</v>
      </c>
      <c r="H246" s="1">
        <v>22</v>
      </c>
      <c r="I246" s="1">
        <v>34</v>
      </c>
      <c r="J246" s="1">
        <v>14</v>
      </c>
      <c r="K246" s="1">
        <v>-11</v>
      </c>
      <c r="L246" s="2">
        <v>0.70416666666666661</v>
      </c>
      <c r="M246" s="2">
        <v>0.625</v>
      </c>
      <c r="N246" s="2">
        <v>7.7083333333333337E-2</v>
      </c>
      <c r="O246" s="2">
        <v>1.3888888888888889E-3</v>
      </c>
      <c r="P246" s="1">
        <v>8</v>
      </c>
      <c r="Q246" s="1">
        <v>4</v>
      </c>
      <c r="R246" s="1">
        <v>0</v>
      </c>
      <c r="S246" s="1">
        <v>1</v>
      </c>
      <c r="T246" s="1">
        <v>0</v>
      </c>
      <c r="U246" s="1">
        <v>16</v>
      </c>
      <c r="V246" s="1">
        <v>6</v>
      </c>
      <c r="W246" s="1">
        <v>0</v>
      </c>
      <c r="X246" s="1">
        <v>3</v>
      </c>
      <c r="Y246" s="1">
        <v>1</v>
      </c>
      <c r="Z246" s="1">
        <v>24</v>
      </c>
      <c r="AA246" s="1">
        <v>10</v>
      </c>
      <c r="AB246" s="1">
        <v>0</v>
      </c>
      <c r="AC246" s="1">
        <v>4</v>
      </c>
      <c r="AD246" s="1">
        <v>1</v>
      </c>
      <c r="AE246" s="3">
        <v>0.29399999999999998</v>
      </c>
      <c r="AF246" s="1">
        <v>0.88700000000000001</v>
      </c>
      <c r="AG246" s="1">
        <v>1.627</v>
      </c>
      <c r="AH246" s="1">
        <v>2.5139999999999998</v>
      </c>
      <c r="AI246" s="1">
        <v>0.66600000000000004</v>
      </c>
      <c r="AJ246" s="1">
        <v>1.3320000000000001</v>
      </c>
      <c r="AK246" s="1">
        <v>1.998</v>
      </c>
      <c r="AL246" s="1">
        <v>2.7010000000000001</v>
      </c>
      <c r="AM246" s="1">
        <v>4.0519999999999996</v>
      </c>
      <c r="AN246" s="1">
        <v>6.7530000000000001</v>
      </c>
      <c r="AO246" s="1">
        <v>0.25</v>
      </c>
      <c r="AP246" s="1">
        <v>0.45800000000000002</v>
      </c>
      <c r="AQ246" s="1">
        <v>0.70799999999999996</v>
      </c>
      <c r="AR246" s="1">
        <v>85</v>
      </c>
      <c r="AS246" s="1">
        <f>Table1[[#This Row],[Shots]]/Table1[[#This Row],[GP]]</f>
        <v>1.7708333333333333</v>
      </c>
      <c r="AT246" s="3">
        <v>0.14099999999999999</v>
      </c>
      <c r="AU246" s="1">
        <v>34</v>
      </c>
      <c r="AV246" s="1">
        <v>22</v>
      </c>
      <c r="AW246" s="1">
        <v>232</v>
      </c>
      <c r="AX246" s="1">
        <v>361</v>
      </c>
      <c r="AY246" s="3">
        <v>0.39119999999999999</v>
      </c>
      <c r="AZ246" s="1">
        <v>133.9</v>
      </c>
      <c r="BA246" s="32">
        <v>2.7895833333333302</v>
      </c>
      <c r="BB246" s="32">
        <v>2.5159184272300452</v>
      </c>
      <c r="BC246" s="32">
        <v>2.1608287350364801</v>
      </c>
      <c r="BD246" s="32">
        <f>Table1[[#This Row],[FantasyPointsPerGp3YrAvg]]-Table1[[#This Row],[FantasyPointsPerGp]]</f>
        <v>-0.6287545982968501</v>
      </c>
    </row>
    <row r="247" spans="1:56" x14ac:dyDescent="0.2">
      <c r="A247" s="1">
        <v>720</v>
      </c>
      <c r="B247" s="1" t="s">
        <v>331</v>
      </c>
      <c r="C247" s="1" t="s">
        <v>73</v>
      </c>
      <c r="D247" s="1">
        <v>21</v>
      </c>
      <c r="E247" s="1" t="s">
        <v>54</v>
      </c>
      <c r="F247" s="1">
        <v>5</v>
      </c>
      <c r="G247" s="1">
        <v>1</v>
      </c>
      <c r="H247" s="1">
        <v>1</v>
      </c>
      <c r="I247" s="1">
        <v>2</v>
      </c>
      <c r="J247" s="1">
        <v>2</v>
      </c>
      <c r="K247" s="1">
        <v>1</v>
      </c>
      <c r="L247" s="2">
        <v>0.40902777777777777</v>
      </c>
      <c r="M247" s="2">
        <v>0.40902777777777777</v>
      </c>
      <c r="N247" s="2">
        <v>0</v>
      </c>
      <c r="O247" s="2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2</v>
      </c>
      <c r="AA247" s="1">
        <v>0</v>
      </c>
      <c r="AB247" s="1">
        <v>0</v>
      </c>
      <c r="AC247" s="1">
        <v>0</v>
      </c>
      <c r="AD247" s="1">
        <v>0</v>
      </c>
      <c r="AE247" s="3">
        <v>0</v>
      </c>
      <c r="AF247" s="1">
        <v>1.222</v>
      </c>
      <c r="AG247" s="1">
        <v>1.222</v>
      </c>
      <c r="AH247" s="1">
        <v>2.4449999999999998</v>
      </c>
      <c r="AI247" s="1">
        <v>1.222</v>
      </c>
      <c r="AJ247" s="1">
        <v>1.222</v>
      </c>
      <c r="AK247" s="1">
        <v>2.4449999999999998</v>
      </c>
      <c r="AL247" s="1">
        <v>0</v>
      </c>
      <c r="AM247" s="1">
        <v>0</v>
      </c>
      <c r="AN247" s="1">
        <v>0</v>
      </c>
      <c r="AO247" s="1">
        <v>0.2</v>
      </c>
      <c r="AP247" s="1">
        <v>0.2</v>
      </c>
      <c r="AQ247" s="1">
        <v>0.4</v>
      </c>
      <c r="AR247" s="1">
        <v>6</v>
      </c>
      <c r="AS247" s="1">
        <f>Table1[[#This Row],[Shots]]/Table1[[#This Row],[GP]]</f>
        <v>1.2</v>
      </c>
      <c r="AT247" s="3">
        <v>0.16700000000000001</v>
      </c>
      <c r="AU247" s="1">
        <v>10</v>
      </c>
      <c r="AV247" s="1">
        <v>2</v>
      </c>
      <c r="AW247" s="1">
        <v>6</v>
      </c>
      <c r="AX247" s="1">
        <v>21</v>
      </c>
      <c r="AY247" s="3">
        <v>0.22220000000000001</v>
      </c>
      <c r="AZ247" s="1">
        <v>13.9</v>
      </c>
      <c r="BA247" s="32">
        <v>2.78</v>
      </c>
      <c r="BB247" s="32">
        <v>0</v>
      </c>
      <c r="BC247" s="32">
        <v>0</v>
      </c>
      <c r="BD247" s="32">
        <f>Table1[[#This Row],[FantasyPointsPerGp3YrAvg]]-Table1[[#This Row],[FantasyPointsPerGp]]</f>
        <v>-2.78</v>
      </c>
    </row>
    <row r="248" spans="1:56" x14ac:dyDescent="0.2">
      <c r="A248" s="1">
        <v>150</v>
      </c>
      <c r="B248" s="1" t="s">
        <v>332</v>
      </c>
      <c r="C248" s="1" t="s">
        <v>115</v>
      </c>
      <c r="D248" s="1">
        <v>28</v>
      </c>
      <c r="E248" s="1" t="s">
        <v>54</v>
      </c>
      <c r="F248" s="1">
        <v>40</v>
      </c>
      <c r="G248" s="1">
        <v>8</v>
      </c>
      <c r="H248" s="1">
        <v>13</v>
      </c>
      <c r="I248" s="1">
        <v>21</v>
      </c>
      <c r="J248" s="1">
        <v>20</v>
      </c>
      <c r="K248" s="1">
        <v>2</v>
      </c>
      <c r="L248" s="2">
        <v>0.73749999999999993</v>
      </c>
      <c r="M248" s="2">
        <v>0.62152777777777779</v>
      </c>
      <c r="N248" s="2">
        <v>8.6111111111111124E-2</v>
      </c>
      <c r="O248" s="2">
        <v>2.9166666666666664E-2</v>
      </c>
      <c r="P248" s="1">
        <v>7</v>
      </c>
      <c r="Q248" s="1">
        <v>1</v>
      </c>
      <c r="R248" s="1">
        <v>0</v>
      </c>
      <c r="S248" s="1">
        <v>1</v>
      </c>
      <c r="T248" s="1">
        <v>0</v>
      </c>
      <c r="U248" s="1">
        <v>11</v>
      </c>
      <c r="V248" s="1">
        <v>2</v>
      </c>
      <c r="W248" s="1">
        <v>0</v>
      </c>
      <c r="X248" s="1">
        <v>0</v>
      </c>
      <c r="Y248" s="1">
        <v>0</v>
      </c>
      <c r="Z248" s="1">
        <v>18</v>
      </c>
      <c r="AA248" s="1">
        <v>3</v>
      </c>
      <c r="AB248" s="1">
        <v>0</v>
      </c>
      <c r="AC248" s="1">
        <v>1</v>
      </c>
      <c r="AD248" s="1">
        <v>0</v>
      </c>
      <c r="AE248" s="3">
        <v>0.14299999999999999</v>
      </c>
      <c r="AF248" s="1">
        <v>0.67800000000000005</v>
      </c>
      <c r="AG248" s="1">
        <v>1.101</v>
      </c>
      <c r="AH248" s="1">
        <v>1.7789999999999999</v>
      </c>
      <c r="AI248" s="1">
        <v>0.70299999999999996</v>
      </c>
      <c r="AJ248" s="1">
        <v>1.105</v>
      </c>
      <c r="AK248" s="1">
        <v>1.8089999999999999</v>
      </c>
      <c r="AL248" s="1">
        <v>0.72299999999999998</v>
      </c>
      <c r="AM248" s="1">
        <v>1.4470000000000001</v>
      </c>
      <c r="AN248" s="1">
        <v>2.17</v>
      </c>
      <c r="AO248" s="1">
        <v>0.2</v>
      </c>
      <c r="AP248" s="1">
        <v>0.32500000000000001</v>
      </c>
      <c r="AQ248" s="1">
        <v>0.52500000000000002</v>
      </c>
      <c r="AR248" s="1">
        <v>71</v>
      </c>
      <c r="AS248" s="1">
        <f>Table1[[#This Row],[Shots]]/Table1[[#This Row],[GP]]</f>
        <v>1.7749999999999999</v>
      </c>
      <c r="AT248" s="3">
        <v>0.113</v>
      </c>
      <c r="AU248" s="1">
        <v>40</v>
      </c>
      <c r="AV248" s="1">
        <v>26</v>
      </c>
      <c r="AW248" s="1">
        <v>7</v>
      </c>
      <c r="AX248" s="1">
        <v>6</v>
      </c>
      <c r="AY248" s="3">
        <v>0.53849999999999998</v>
      </c>
      <c r="AZ248" s="1">
        <v>111.2</v>
      </c>
      <c r="BA248" s="32">
        <v>2.78</v>
      </c>
      <c r="BB248" s="32">
        <v>3.2639436619718296</v>
      </c>
      <c r="BC248" s="32">
        <v>3.1368320065319431</v>
      </c>
      <c r="BD248" s="32">
        <f>Table1[[#This Row],[FantasyPointsPerGp3YrAvg]]-Table1[[#This Row],[FantasyPointsPerGp]]</f>
        <v>0.35683200653194325</v>
      </c>
    </row>
    <row r="249" spans="1:56" x14ac:dyDescent="0.2">
      <c r="A249" s="20">
        <v>104</v>
      </c>
      <c r="B249" s="20" t="s">
        <v>333</v>
      </c>
      <c r="C249" s="20" t="s">
        <v>65</v>
      </c>
      <c r="D249" s="20">
        <v>26</v>
      </c>
      <c r="E249" s="20" t="s">
        <v>54</v>
      </c>
      <c r="F249" s="20">
        <v>56</v>
      </c>
      <c r="G249" s="20">
        <v>15</v>
      </c>
      <c r="H249" s="20">
        <v>14</v>
      </c>
      <c r="I249" s="20">
        <v>29</v>
      </c>
      <c r="J249" s="20">
        <v>25</v>
      </c>
      <c r="K249" s="20">
        <v>-14</v>
      </c>
      <c r="L249" s="21">
        <v>0.75486111111111109</v>
      </c>
      <c r="M249" s="21">
        <v>0.6479166666666667</v>
      </c>
      <c r="N249" s="21">
        <v>0.10277777777777779</v>
      </c>
      <c r="O249" s="21">
        <v>3.472222222222222E-3</v>
      </c>
      <c r="P249" s="20">
        <v>12</v>
      </c>
      <c r="Q249" s="20">
        <v>3</v>
      </c>
      <c r="R249" s="20">
        <v>0</v>
      </c>
      <c r="S249" s="20">
        <v>0</v>
      </c>
      <c r="T249" s="20">
        <v>0</v>
      </c>
      <c r="U249" s="20">
        <v>13</v>
      </c>
      <c r="V249" s="20">
        <v>1</v>
      </c>
      <c r="W249" s="20">
        <v>0</v>
      </c>
      <c r="X249" s="20">
        <v>1</v>
      </c>
      <c r="Y249" s="20">
        <v>0</v>
      </c>
      <c r="Z249" s="20">
        <v>25</v>
      </c>
      <c r="AA249" s="20">
        <v>4</v>
      </c>
      <c r="AB249" s="20">
        <v>0</v>
      </c>
      <c r="AC249" s="20">
        <v>1</v>
      </c>
      <c r="AD249" s="20">
        <v>0</v>
      </c>
      <c r="AE249" s="22">
        <v>0.13800000000000001</v>
      </c>
      <c r="AF249" s="20">
        <v>0.88700000000000001</v>
      </c>
      <c r="AG249" s="20">
        <v>0.82799999999999996</v>
      </c>
      <c r="AH249" s="20">
        <v>1.714</v>
      </c>
      <c r="AI249" s="20">
        <v>0.82599999999999996</v>
      </c>
      <c r="AJ249" s="20">
        <v>0.89500000000000002</v>
      </c>
      <c r="AK249" s="20">
        <v>1.722</v>
      </c>
      <c r="AL249" s="20">
        <v>1.3</v>
      </c>
      <c r="AM249" s="20">
        <v>0.433</v>
      </c>
      <c r="AN249" s="20">
        <v>1.7330000000000001</v>
      </c>
      <c r="AO249" s="20">
        <v>0.26800000000000002</v>
      </c>
      <c r="AP249" s="20">
        <v>0.25</v>
      </c>
      <c r="AQ249" s="20">
        <v>0.51800000000000002</v>
      </c>
      <c r="AR249" s="20">
        <v>138</v>
      </c>
      <c r="AS249" s="20">
        <f>Table1[[#This Row],[Shots]]/Table1[[#This Row],[GP]]</f>
        <v>2.4642857142857144</v>
      </c>
      <c r="AT249" s="22">
        <v>0.109</v>
      </c>
      <c r="AU249" s="20">
        <v>49</v>
      </c>
      <c r="AV249" s="20">
        <v>27</v>
      </c>
      <c r="AW249" s="20">
        <v>18</v>
      </c>
      <c r="AX249" s="20">
        <v>23</v>
      </c>
      <c r="AY249" s="22">
        <v>0.439</v>
      </c>
      <c r="AZ249" s="20">
        <v>154.9</v>
      </c>
      <c r="BA249" s="34">
        <v>2.7660714285714199</v>
      </c>
      <c r="BB249" s="34">
        <v>3.5574543189368697</v>
      </c>
      <c r="BC249" s="34">
        <v>3.6333277549131364</v>
      </c>
      <c r="BD249" s="32">
        <f>Table1[[#This Row],[FantasyPointsPerGp3YrAvg]]-Table1[[#This Row],[FantasyPointsPerGp]]</f>
        <v>0.86725632634171657</v>
      </c>
    </row>
    <row r="250" spans="1:56" x14ac:dyDescent="0.2">
      <c r="A250" s="1">
        <v>288</v>
      </c>
      <c r="B250" s="1" t="s">
        <v>334</v>
      </c>
      <c r="C250" s="1" t="s">
        <v>249</v>
      </c>
      <c r="D250" s="1">
        <v>25</v>
      </c>
      <c r="E250" s="1" t="s">
        <v>54</v>
      </c>
      <c r="F250" s="1">
        <v>55</v>
      </c>
      <c r="G250" s="1">
        <v>17</v>
      </c>
      <c r="H250" s="1">
        <v>8</v>
      </c>
      <c r="I250" s="1">
        <v>25</v>
      </c>
      <c r="J250" s="1">
        <v>29</v>
      </c>
      <c r="K250" s="1">
        <v>-6</v>
      </c>
      <c r="L250" s="2">
        <v>0.62361111111111112</v>
      </c>
      <c r="M250" s="2">
        <v>0.54236111111111118</v>
      </c>
      <c r="N250" s="2">
        <v>7.8472222222222221E-2</v>
      </c>
      <c r="O250" s="2">
        <v>2.0833333333333333E-3</v>
      </c>
      <c r="P250" s="1">
        <v>14</v>
      </c>
      <c r="Q250" s="1">
        <v>3</v>
      </c>
      <c r="R250" s="1">
        <v>0</v>
      </c>
      <c r="S250" s="1">
        <v>2</v>
      </c>
      <c r="T250" s="1">
        <v>0</v>
      </c>
      <c r="U250" s="1">
        <v>8</v>
      </c>
      <c r="V250" s="1">
        <v>0</v>
      </c>
      <c r="W250" s="1">
        <v>0</v>
      </c>
      <c r="X250" s="1">
        <v>1</v>
      </c>
      <c r="Y250" s="1">
        <v>0</v>
      </c>
      <c r="Z250" s="1">
        <v>22</v>
      </c>
      <c r="AA250" s="1">
        <v>3</v>
      </c>
      <c r="AB250" s="1">
        <v>0</v>
      </c>
      <c r="AC250" s="1">
        <v>3</v>
      </c>
      <c r="AD250" s="1">
        <v>0</v>
      </c>
      <c r="AE250" s="3">
        <v>0.12</v>
      </c>
      <c r="AF250" s="1">
        <v>1.2390000000000001</v>
      </c>
      <c r="AG250" s="1">
        <v>0.58299999999999996</v>
      </c>
      <c r="AH250" s="1">
        <v>1.8220000000000001</v>
      </c>
      <c r="AI250" s="1">
        <v>1.173</v>
      </c>
      <c r="AJ250" s="1">
        <v>0.67</v>
      </c>
      <c r="AK250" s="1">
        <v>1.843</v>
      </c>
      <c r="AL250" s="1">
        <v>1.7310000000000001</v>
      </c>
      <c r="AM250" s="1">
        <v>0</v>
      </c>
      <c r="AN250" s="1">
        <v>1.7310000000000001</v>
      </c>
      <c r="AO250" s="1">
        <v>0.309</v>
      </c>
      <c r="AP250" s="1">
        <v>0.14499999999999999</v>
      </c>
      <c r="AQ250" s="1">
        <v>0.45500000000000002</v>
      </c>
      <c r="AR250" s="1">
        <v>127</v>
      </c>
      <c r="AS250" s="1">
        <f>Table1[[#This Row],[Shots]]/Table1[[#This Row],[GP]]</f>
        <v>2.3090909090909091</v>
      </c>
      <c r="AT250" s="3">
        <v>0.13400000000000001</v>
      </c>
      <c r="AU250" s="1">
        <v>38</v>
      </c>
      <c r="AV250" s="1">
        <v>25</v>
      </c>
      <c r="AW250" s="1">
        <v>7</v>
      </c>
      <c r="AX250" s="1">
        <v>13</v>
      </c>
      <c r="AY250" s="3">
        <v>0.35</v>
      </c>
      <c r="AZ250" s="1">
        <v>151.5</v>
      </c>
      <c r="BA250" s="32">
        <v>2.75454545454545</v>
      </c>
      <c r="BB250" s="32">
        <v>2.5588903743315452</v>
      </c>
      <c r="BC250" s="32">
        <v>2.6551332654273767</v>
      </c>
      <c r="BD250" s="32">
        <f>Table1[[#This Row],[FantasyPointsPerGp3YrAvg]]-Table1[[#This Row],[FantasyPointsPerGp]]</f>
        <v>-9.9412189118073258E-2</v>
      </c>
    </row>
    <row r="251" spans="1:56" x14ac:dyDescent="0.2">
      <c r="A251" s="20">
        <v>139</v>
      </c>
      <c r="B251" s="20" t="s">
        <v>335</v>
      </c>
      <c r="C251" s="20" t="s">
        <v>238</v>
      </c>
      <c r="D251" s="20">
        <v>23</v>
      </c>
      <c r="E251" s="20" t="s">
        <v>92</v>
      </c>
      <c r="F251" s="20">
        <v>35</v>
      </c>
      <c r="G251" s="20">
        <v>7</v>
      </c>
      <c r="H251" s="20">
        <v>13</v>
      </c>
      <c r="I251" s="20">
        <v>20</v>
      </c>
      <c r="J251" s="20">
        <v>13</v>
      </c>
      <c r="K251" s="20">
        <v>-9</v>
      </c>
      <c r="L251" s="25">
        <v>1.0145833333333334</v>
      </c>
      <c r="M251" s="21">
        <v>0.84652777777777777</v>
      </c>
      <c r="N251" s="21">
        <v>9.0277777777777776E-2</v>
      </c>
      <c r="O251" s="21">
        <v>7.7083333333333337E-2</v>
      </c>
      <c r="P251" s="20">
        <v>7</v>
      </c>
      <c r="Q251" s="20">
        <v>0</v>
      </c>
      <c r="R251" s="20">
        <v>0</v>
      </c>
      <c r="S251" s="20">
        <v>1</v>
      </c>
      <c r="T251" s="20">
        <v>1</v>
      </c>
      <c r="U251" s="20">
        <v>8</v>
      </c>
      <c r="V251" s="20">
        <v>5</v>
      </c>
      <c r="W251" s="20">
        <v>0</v>
      </c>
      <c r="X251" s="20">
        <v>1</v>
      </c>
      <c r="Y251" s="20">
        <v>0</v>
      </c>
      <c r="Z251" s="20">
        <v>15</v>
      </c>
      <c r="AA251" s="20">
        <v>5</v>
      </c>
      <c r="AB251" s="20">
        <v>0</v>
      </c>
      <c r="AC251" s="20">
        <v>2</v>
      </c>
      <c r="AD251" s="20">
        <v>1</v>
      </c>
      <c r="AE251" s="22">
        <v>0.25</v>
      </c>
      <c r="AF251" s="20">
        <v>0.49299999999999999</v>
      </c>
      <c r="AG251" s="20">
        <v>0.91500000000000004</v>
      </c>
      <c r="AH251" s="20">
        <v>1.4079999999999999</v>
      </c>
      <c r="AI251" s="20">
        <v>0.59099999999999997</v>
      </c>
      <c r="AJ251" s="20">
        <v>0.67500000000000004</v>
      </c>
      <c r="AK251" s="20">
        <v>1.2649999999999999</v>
      </c>
      <c r="AL251" s="20">
        <v>0</v>
      </c>
      <c r="AM251" s="20">
        <v>3.9449999999999998</v>
      </c>
      <c r="AN251" s="20">
        <v>3.9449999999999998</v>
      </c>
      <c r="AO251" s="20">
        <v>0.2</v>
      </c>
      <c r="AP251" s="20">
        <v>0.371</v>
      </c>
      <c r="AQ251" s="20">
        <v>0.57099999999999995</v>
      </c>
      <c r="AR251" s="20">
        <v>79</v>
      </c>
      <c r="AS251" s="23">
        <f>Table1[[#This Row],[Shots]]/Table1[[#This Row],[GP]]</f>
        <v>2.2571428571428571</v>
      </c>
      <c r="AT251" s="22">
        <v>8.8999999999999996E-2</v>
      </c>
      <c r="AU251" s="20">
        <v>21</v>
      </c>
      <c r="AV251" s="20">
        <v>39</v>
      </c>
      <c r="AW251" s="20">
        <v>0</v>
      </c>
      <c r="AX251" s="20">
        <v>0</v>
      </c>
      <c r="AY251" s="22">
        <v>0</v>
      </c>
      <c r="AZ251" s="20">
        <v>96.3</v>
      </c>
      <c r="BA251" s="34">
        <v>2.75142857142857</v>
      </c>
      <c r="BB251" s="34">
        <v>3.3328571428571401</v>
      </c>
      <c r="BC251" s="34">
        <v>3.1275958188153266</v>
      </c>
      <c r="BD251" s="32">
        <f>Table1[[#This Row],[FantasyPointsPerGp3YrAvg]]-Table1[[#This Row],[FantasyPointsPerGp]]</f>
        <v>0.37616724738675655</v>
      </c>
    </row>
    <row r="252" spans="1:56" x14ac:dyDescent="0.2">
      <c r="A252" s="1">
        <v>215</v>
      </c>
      <c r="B252" s="1" t="s">
        <v>336</v>
      </c>
      <c r="C252" s="1" t="s">
        <v>120</v>
      </c>
      <c r="D252" s="1">
        <v>31</v>
      </c>
      <c r="E252" s="1" t="s">
        <v>92</v>
      </c>
      <c r="F252" s="1">
        <v>54</v>
      </c>
      <c r="G252" s="1">
        <v>7</v>
      </c>
      <c r="H252" s="1">
        <v>18</v>
      </c>
      <c r="I252" s="1">
        <v>25</v>
      </c>
      <c r="J252" s="1">
        <v>6</v>
      </c>
      <c r="K252" s="1">
        <v>-2</v>
      </c>
      <c r="L252" s="2">
        <v>0.92013888888888884</v>
      </c>
      <c r="M252" s="2">
        <v>0.71944444444444444</v>
      </c>
      <c r="N252" s="2">
        <v>0.1173611111111111</v>
      </c>
      <c r="O252" s="2">
        <v>8.2638888888888887E-2</v>
      </c>
      <c r="P252" s="1">
        <v>4</v>
      </c>
      <c r="Q252" s="1">
        <v>3</v>
      </c>
      <c r="R252" s="1">
        <v>0</v>
      </c>
      <c r="S252" s="1">
        <v>0</v>
      </c>
      <c r="T252" s="1">
        <v>0</v>
      </c>
      <c r="U252" s="1">
        <v>12</v>
      </c>
      <c r="V252" s="1">
        <v>6</v>
      </c>
      <c r="W252" s="1">
        <v>0</v>
      </c>
      <c r="X252" s="1">
        <v>4</v>
      </c>
      <c r="Y252" s="1">
        <v>1</v>
      </c>
      <c r="Z252" s="1">
        <v>16</v>
      </c>
      <c r="AA252" s="1">
        <v>9</v>
      </c>
      <c r="AB252" s="1">
        <v>0</v>
      </c>
      <c r="AC252" s="1">
        <v>4</v>
      </c>
      <c r="AD252" s="1">
        <v>1</v>
      </c>
      <c r="AE252" s="3">
        <v>0.36</v>
      </c>
      <c r="AF252" s="1">
        <v>0.35199999999999998</v>
      </c>
      <c r="AG252" s="1">
        <v>0.90500000000000003</v>
      </c>
      <c r="AH252" s="1">
        <v>1.258</v>
      </c>
      <c r="AI252" s="1">
        <v>0.25700000000000001</v>
      </c>
      <c r="AJ252" s="1">
        <v>0.77200000000000002</v>
      </c>
      <c r="AK252" s="1">
        <v>1.0289999999999999</v>
      </c>
      <c r="AL252" s="1">
        <v>1.177</v>
      </c>
      <c r="AM252" s="1">
        <v>2.355</v>
      </c>
      <c r="AN252" s="1">
        <v>3.532</v>
      </c>
      <c r="AO252" s="1">
        <v>0.13</v>
      </c>
      <c r="AP252" s="1">
        <v>0.33300000000000002</v>
      </c>
      <c r="AQ252" s="1">
        <v>0.46300000000000002</v>
      </c>
      <c r="AR252" s="1">
        <v>94</v>
      </c>
      <c r="AS252" s="5">
        <f>Table1[[#This Row],[Shots]]/Table1[[#This Row],[GP]]</f>
        <v>1.7407407407407407</v>
      </c>
      <c r="AT252" s="3">
        <v>7.4999999999999997E-2</v>
      </c>
      <c r="AU252" s="1">
        <v>52</v>
      </c>
      <c r="AV252" s="1">
        <v>102</v>
      </c>
      <c r="AW252" s="1">
        <v>0</v>
      </c>
      <c r="AX252" s="1">
        <v>0</v>
      </c>
      <c r="AY252" s="3">
        <v>0</v>
      </c>
      <c r="AZ252" s="1">
        <v>148.4</v>
      </c>
      <c r="BA252" s="32">
        <v>2.74814814814814</v>
      </c>
      <c r="BB252" s="32">
        <v>2.8974611708482598</v>
      </c>
      <c r="BC252" s="32">
        <v>2.9316407805655067</v>
      </c>
      <c r="BD252" s="32">
        <f>Table1[[#This Row],[FantasyPointsPerGp3YrAvg]]-Table1[[#This Row],[FantasyPointsPerGp]]</f>
        <v>0.18349263241736669</v>
      </c>
    </row>
    <row r="253" spans="1:56" x14ac:dyDescent="0.2">
      <c r="A253" s="20">
        <v>231</v>
      </c>
      <c r="B253" s="20" t="s">
        <v>337</v>
      </c>
      <c r="C253" s="20" t="s">
        <v>77</v>
      </c>
      <c r="D253" s="20">
        <v>29</v>
      </c>
      <c r="E253" s="20" t="s">
        <v>92</v>
      </c>
      <c r="F253" s="20">
        <v>41</v>
      </c>
      <c r="G253" s="20">
        <v>4</v>
      </c>
      <c r="H253" s="20">
        <v>10</v>
      </c>
      <c r="I253" s="20">
        <v>14</v>
      </c>
      <c r="J253" s="20">
        <v>12</v>
      </c>
      <c r="K253" s="20">
        <v>18</v>
      </c>
      <c r="L253" s="21">
        <v>0.93125000000000002</v>
      </c>
      <c r="M253" s="21">
        <v>0.81111111111111101</v>
      </c>
      <c r="N253" s="21">
        <v>5.5555555555555558E-3</v>
      </c>
      <c r="O253" s="21">
        <v>0.11458333333333333</v>
      </c>
      <c r="P253" s="20">
        <v>4</v>
      </c>
      <c r="Q253" s="20">
        <v>0</v>
      </c>
      <c r="R253" s="20">
        <v>0</v>
      </c>
      <c r="S253" s="20">
        <v>0</v>
      </c>
      <c r="T253" s="20">
        <v>0</v>
      </c>
      <c r="U253" s="20">
        <v>9</v>
      </c>
      <c r="V253" s="20">
        <v>0</v>
      </c>
      <c r="W253" s="20">
        <v>1</v>
      </c>
      <c r="X253" s="20">
        <v>4</v>
      </c>
      <c r="Y253" s="20">
        <v>0</v>
      </c>
      <c r="Z253" s="20">
        <v>13</v>
      </c>
      <c r="AA253" s="20">
        <v>0</v>
      </c>
      <c r="AB253" s="20">
        <v>1</v>
      </c>
      <c r="AC253" s="20">
        <v>4</v>
      </c>
      <c r="AD253" s="20">
        <v>0</v>
      </c>
      <c r="AE253" s="22">
        <v>0</v>
      </c>
      <c r="AF253" s="20">
        <v>0.26200000000000001</v>
      </c>
      <c r="AG253" s="20">
        <v>0.65400000000000003</v>
      </c>
      <c r="AH253" s="20">
        <v>0.91600000000000004</v>
      </c>
      <c r="AI253" s="20">
        <v>0.30099999999999999</v>
      </c>
      <c r="AJ253" s="20">
        <v>0.67600000000000005</v>
      </c>
      <c r="AK253" s="20">
        <v>0.97699999999999998</v>
      </c>
      <c r="AL253" s="20">
        <v>0</v>
      </c>
      <c r="AM253" s="20">
        <v>0</v>
      </c>
      <c r="AN253" s="20">
        <v>0</v>
      </c>
      <c r="AO253" s="20">
        <v>9.8000000000000004E-2</v>
      </c>
      <c r="AP253" s="20">
        <v>0.24399999999999999</v>
      </c>
      <c r="AQ253" s="20">
        <v>0.34100000000000003</v>
      </c>
      <c r="AR253" s="20">
        <v>50</v>
      </c>
      <c r="AS253" s="23">
        <f>Table1[[#This Row],[Shots]]/Table1[[#This Row],[GP]]</f>
        <v>1.2195121951219512</v>
      </c>
      <c r="AT253" s="22">
        <v>0.08</v>
      </c>
      <c r="AU253" s="20">
        <v>63</v>
      </c>
      <c r="AV253" s="20">
        <v>55</v>
      </c>
      <c r="AW253" s="20">
        <v>0</v>
      </c>
      <c r="AX253" s="20">
        <v>0</v>
      </c>
      <c r="AY253" s="22">
        <v>0</v>
      </c>
      <c r="AZ253" s="20">
        <v>112.5</v>
      </c>
      <c r="BA253" s="34">
        <v>2.74390243902439</v>
      </c>
      <c r="BB253" s="34">
        <v>2.8005226480836201</v>
      </c>
      <c r="BC253" s="34">
        <v>2.8135063267925866</v>
      </c>
      <c r="BD253" s="32">
        <f>Table1[[#This Row],[FantasyPointsPerGp3YrAvg]]-Table1[[#This Row],[FantasyPointsPerGp]]</f>
        <v>6.9603887768196593E-2</v>
      </c>
    </row>
    <row r="254" spans="1:56" x14ac:dyDescent="0.2">
      <c r="A254" s="15">
        <v>220</v>
      </c>
      <c r="B254" s="15" t="s">
        <v>338</v>
      </c>
      <c r="C254" s="15" t="s">
        <v>81</v>
      </c>
      <c r="D254" s="15">
        <v>21</v>
      </c>
      <c r="E254" s="15" t="s">
        <v>92</v>
      </c>
      <c r="F254" s="15">
        <v>55</v>
      </c>
      <c r="G254" s="15">
        <v>8</v>
      </c>
      <c r="H254" s="15">
        <v>19</v>
      </c>
      <c r="I254" s="15">
        <v>27</v>
      </c>
      <c r="J254" s="15">
        <v>12</v>
      </c>
      <c r="K254" s="15">
        <v>-9</v>
      </c>
      <c r="L254" s="30">
        <v>1.0402777777777776</v>
      </c>
      <c r="M254" s="16">
        <v>0.85972222222222217</v>
      </c>
      <c r="N254" s="16">
        <v>0.11388888888888889</v>
      </c>
      <c r="O254" s="16">
        <v>6.5972222222222224E-2</v>
      </c>
      <c r="P254" s="15">
        <v>5</v>
      </c>
      <c r="Q254" s="15">
        <v>3</v>
      </c>
      <c r="R254" s="15">
        <v>0</v>
      </c>
      <c r="S254" s="15">
        <v>1</v>
      </c>
      <c r="T254" s="15">
        <v>0</v>
      </c>
      <c r="U254" s="15">
        <v>11</v>
      </c>
      <c r="V254" s="15">
        <v>8</v>
      </c>
      <c r="W254" s="15">
        <v>0</v>
      </c>
      <c r="X254" s="15">
        <v>2</v>
      </c>
      <c r="Y254" s="15">
        <v>0</v>
      </c>
      <c r="Z254" s="15">
        <v>16</v>
      </c>
      <c r="AA254" s="15">
        <v>11</v>
      </c>
      <c r="AB254" s="15">
        <v>0</v>
      </c>
      <c r="AC254" s="15">
        <v>3</v>
      </c>
      <c r="AD254" s="15">
        <v>0</v>
      </c>
      <c r="AE254" s="17">
        <v>0.40699999999999997</v>
      </c>
      <c r="AF254" s="15">
        <v>0.35</v>
      </c>
      <c r="AG254" s="15">
        <v>0.83</v>
      </c>
      <c r="AH254" s="15">
        <v>1.18</v>
      </c>
      <c r="AI254" s="15">
        <v>0.26400000000000001</v>
      </c>
      <c r="AJ254" s="15">
        <v>0.58199999999999996</v>
      </c>
      <c r="AK254" s="15">
        <v>0.84599999999999997</v>
      </c>
      <c r="AL254" s="15">
        <v>1.194</v>
      </c>
      <c r="AM254" s="15">
        <v>3.1829999999999998</v>
      </c>
      <c r="AN254" s="15">
        <v>4.3760000000000003</v>
      </c>
      <c r="AO254" s="15">
        <v>0.14499999999999999</v>
      </c>
      <c r="AP254" s="15">
        <v>0.34499999999999997</v>
      </c>
      <c r="AQ254" s="15">
        <v>0.49099999999999999</v>
      </c>
      <c r="AR254" s="15">
        <v>121</v>
      </c>
      <c r="AS254" s="18">
        <f>Table1[[#This Row],[Shots]]/Table1[[#This Row],[GP]]</f>
        <v>2.2000000000000002</v>
      </c>
      <c r="AT254" s="17">
        <v>6.6000000000000003E-2</v>
      </c>
      <c r="AU254" s="15">
        <v>47</v>
      </c>
      <c r="AV254" s="15">
        <v>52</v>
      </c>
      <c r="AW254" s="15">
        <v>0</v>
      </c>
      <c r="AX254" s="15">
        <v>0</v>
      </c>
      <c r="AY254" s="17">
        <v>0</v>
      </c>
      <c r="AZ254" s="15">
        <v>150.9</v>
      </c>
      <c r="BA254" s="36">
        <v>2.7436363636363601</v>
      </c>
      <c r="BB254" s="36">
        <v>2.8703475935828848</v>
      </c>
      <c r="BC254" s="36">
        <v>2.6928333550715169</v>
      </c>
      <c r="BD254" s="32">
        <f>Table1[[#This Row],[FantasyPointsPerGp3YrAvg]]-Table1[[#This Row],[FantasyPointsPerGp]]</f>
        <v>-5.0803008564843211E-2</v>
      </c>
    </row>
    <row r="255" spans="1:56" x14ac:dyDescent="0.2">
      <c r="A255" s="1">
        <v>256</v>
      </c>
      <c r="B255" s="1" t="s">
        <v>339</v>
      </c>
      <c r="C255" s="1" t="s">
        <v>66</v>
      </c>
      <c r="D255" s="1">
        <v>29</v>
      </c>
      <c r="E255" s="1" t="s">
        <v>54</v>
      </c>
      <c r="F255" s="1">
        <v>38</v>
      </c>
      <c r="G255" s="1">
        <v>6</v>
      </c>
      <c r="H255" s="1">
        <v>5</v>
      </c>
      <c r="I255" s="1">
        <v>11</v>
      </c>
      <c r="J255" s="1">
        <v>16</v>
      </c>
      <c r="K255" s="1">
        <v>-1</v>
      </c>
      <c r="L255" s="2">
        <v>0.68125000000000002</v>
      </c>
      <c r="M255" s="2">
        <v>0.5131944444444444</v>
      </c>
      <c r="N255" s="2">
        <v>7.9861111111111105E-2</v>
      </c>
      <c r="O255" s="2">
        <v>8.7500000000000008E-2</v>
      </c>
      <c r="P255" s="1">
        <v>5</v>
      </c>
      <c r="Q255" s="1">
        <v>0</v>
      </c>
      <c r="R255" s="1">
        <v>1</v>
      </c>
      <c r="S255" s="1">
        <v>0</v>
      </c>
      <c r="T255" s="1">
        <v>0</v>
      </c>
      <c r="U255" s="1">
        <v>4</v>
      </c>
      <c r="V255" s="1">
        <v>1</v>
      </c>
      <c r="W255" s="1">
        <v>0</v>
      </c>
      <c r="X255" s="1">
        <v>0</v>
      </c>
      <c r="Y255" s="1">
        <v>0</v>
      </c>
      <c r="Z255" s="1">
        <v>9</v>
      </c>
      <c r="AA255" s="1">
        <v>1</v>
      </c>
      <c r="AB255" s="1">
        <v>1</v>
      </c>
      <c r="AC255" s="1">
        <v>0</v>
      </c>
      <c r="AD255" s="1">
        <v>0</v>
      </c>
      <c r="AE255" s="3">
        <v>9.0999999999999998E-2</v>
      </c>
      <c r="AF255" s="1">
        <v>0.57899999999999996</v>
      </c>
      <c r="AG255" s="1">
        <v>0.48199999999999998</v>
      </c>
      <c r="AH255" s="1">
        <v>1.0609999999999999</v>
      </c>
      <c r="AI255" s="1">
        <v>0.64100000000000001</v>
      </c>
      <c r="AJ255" s="1">
        <v>0.51200000000000001</v>
      </c>
      <c r="AK255" s="1">
        <v>1.153</v>
      </c>
      <c r="AL255" s="1">
        <v>0</v>
      </c>
      <c r="AM255" s="1">
        <v>0.81799999999999995</v>
      </c>
      <c r="AN255" s="1">
        <v>0.81799999999999995</v>
      </c>
      <c r="AO255" s="1">
        <v>0.158</v>
      </c>
      <c r="AP255" s="1">
        <v>0.13200000000000001</v>
      </c>
      <c r="AQ255" s="1">
        <v>0.28899999999999998</v>
      </c>
      <c r="AR255" s="1">
        <v>56</v>
      </c>
      <c r="AS255" s="1">
        <f>Table1[[#This Row],[Shots]]/Table1[[#This Row],[GP]]</f>
        <v>1.4736842105263157</v>
      </c>
      <c r="AT255" s="3">
        <v>0.107</v>
      </c>
      <c r="AU255" s="1">
        <v>81</v>
      </c>
      <c r="AV255" s="1">
        <v>41</v>
      </c>
      <c r="AW255" s="1">
        <v>6</v>
      </c>
      <c r="AX255" s="1">
        <v>9</v>
      </c>
      <c r="AY255" s="3">
        <v>0.4</v>
      </c>
      <c r="AZ255" s="1">
        <v>104.2</v>
      </c>
      <c r="BA255" s="32">
        <v>2.7421052631578902</v>
      </c>
      <c r="BB255" s="32">
        <v>2.69962406015037</v>
      </c>
      <c r="BC255" s="32">
        <v>2.6536500826534368</v>
      </c>
      <c r="BD255" s="32">
        <f>Table1[[#This Row],[FantasyPointsPerGp3YrAvg]]-Table1[[#This Row],[FantasyPointsPerGp]]</f>
        <v>-8.8455180504453335E-2</v>
      </c>
    </row>
    <row r="256" spans="1:56" s="24" customFormat="1" x14ac:dyDescent="0.2">
      <c r="A256" s="20">
        <v>162</v>
      </c>
      <c r="B256" s="20" t="s">
        <v>340</v>
      </c>
      <c r="C256" s="20" t="s">
        <v>60</v>
      </c>
      <c r="D256" s="20">
        <v>25</v>
      </c>
      <c r="E256" s="20" t="s">
        <v>92</v>
      </c>
      <c r="F256" s="20">
        <v>54</v>
      </c>
      <c r="G256" s="20">
        <v>2</v>
      </c>
      <c r="H256" s="20">
        <v>13</v>
      </c>
      <c r="I256" s="20">
        <v>15</v>
      </c>
      <c r="J256" s="20">
        <v>55</v>
      </c>
      <c r="K256" s="20">
        <v>15</v>
      </c>
      <c r="L256" s="21">
        <v>0.79375000000000007</v>
      </c>
      <c r="M256" s="21">
        <v>0.65277777777777779</v>
      </c>
      <c r="N256" s="21">
        <v>2.0833333333333333E-3</v>
      </c>
      <c r="O256" s="21">
        <v>0.13749999999999998</v>
      </c>
      <c r="P256" s="20">
        <v>2</v>
      </c>
      <c r="Q256" s="20">
        <v>0</v>
      </c>
      <c r="R256" s="20">
        <v>0</v>
      </c>
      <c r="S256" s="20">
        <v>0</v>
      </c>
      <c r="T256" s="20">
        <v>0</v>
      </c>
      <c r="U256" s="20">
        <v>13</v>
      </c>
      <c r="V256" s="20">
        <v>0</v>
      </c>
      <c r="W256" s="20">
        <v>0</v>
      </c>
      <c r="X256" s="20">
        <v>4</v>
      </c>
      <c r="Y256" s="20">
        <v>0</v>
      </c>
      <c r="Z256" s="20">
        <v>15</v>
      </c>
      <c r="AA256" s="20">
        <v>0</v>
      </c>
      <c r="AB256" s="20">
        <v>0</v>
      </c>
      <c r="AC256" s="20">
        <v>4</v>
      </c>
      <c r="AD256" s="20">
        <v>0</v>
      </c>
      <c r="AE256" s="22">
        <v>0</v>
      </c>
      <c r="AF256" s="20">
        <v>0.11700000000000001</v>
      </c>
      <c r="AG256" s="20">
        <v>0.75800000000000001</v>
      </c>
      <c r="AH256" s="20">
        <v>0.875</v>
      </c>
      <c r="AI256" s="20">
        <v>0.14199999999999999</v>
      </c>
      <c r="AJ256" s="20">
        <v>0.92100000000000004</v>
      </c>
      <c r="AK256" s="20">
        <v>1.0629999999999999</v>
      </c>
      <c r="AL256" s="20">
        <v>0</v>
      </c>
      <c r="AM256" s="20">
        <v>0</v>
      </c>
      <c r="AN256" s="20">
        <v>0</v>
      </c>
      <c r="AO256" s="20">
        <v>3.6999999999999998E-2</v>
      </c>
      <c r="AP256" s="20">
        <v>0.24099999999999999</v>
      </c>
      <c r="AQ256" s="20">
        <v>0.27800000000000002</v>
      </c>
      <c r="AR256" s="20">
        <v>101</v>
      </c>
      <c r="AS256" s="23">
        <f>Table1[[#This Row],[Shots]]/Table1[[#This Row],[GP]]</f>
        <v>1.8703703703703705</v>
      </c>
      <c r="AT256" s="22">
        <v>0.02</v>
      </c>
      <c r="AU256" s="20">
        <v>77</v>
      </c>
      <c r="AV256" s="20">
        <v>91</v>
      </c>
      <c r="AW256" s="20">
        <v>0</v>
      </c>
      <c r="AX256" s="20">
        <v>0</v>
      </c>
      <c r="AY256" s="22">
        <v>0</v>
      </c>
      <c r="AZ256" s="20">
        <v>147.69999999999999</v>
      </c>
      <c r="BA256" s="34">
        <v>2.7351851851851801</v>
      </c>
      <c r="BB256" s="34">
        <v>3.146578099838965</v>
      </c>
      <c r="BC256" s="34">
        <v>2.8054110409182833</v>
      </c>
      <c r="BD256" s="34">
        <f>Table1[[#This Row],[FantasyPointsPerGp3YrAvg]]-Table1[[#This Row],[FantasyPointsPerGp]]</f>
        <v>7.0225855733103248E-2</v>
      </c>
    </row>
    <row r="257" spans="1:56" x14ac:dyDescent="0.2">
      <c r="A257" s="1">
        <v>265</v>
      </c>
      <c r="B257" s="1" t="s">
        <v>341</v>
      </c>
      <c r="C257" s="1" t="s">
        <v>73</v>
      </c>
      <c r="D257" s="1">
        <v>25</v>
      </c>
      <c r="E257" s="1" t="s">
        <v>92</v>
      </c>
      <c r="F257" s="1">
        <v>55</v>
      </c>
      <c r="G257" s="1">
        <v>1</v>
      </c>
      <c r="H257" s="1">
        <v>7</v>
      </c>
      <c r="I257" s="1">
        <v>8</v>
      </c>
      <c r="J257" s="1">
        <v>36</v>
      </c>
      <c r="K257" s="1">
        <v>1</v>
      </c>
      <c r="L257" s="2">
        <v>0.79999999999999993</v>
      </c>
      <c r="M257" s="2">
        <v>0.72430555555555554</v>
      </c>
      <c r="N257" s="2">
        <v>1.3888888888888889E-3</v>
      </c>
      <c r="O257" s="2">
        <v>7.3611111111111113E-2</v>
      </c>
      <c r="P257" s="1">
        <v>1</v>
      </c>
      <c r="Q257" s="1">
        <v>0</v>
      </c>
      <c r="R257" s="1">
        <v>0</v>
      </c>
      <c r="S257" s="1">
        <v>0</v>
      </c>
      <c r="T257" s="1">
        <v>0</v>
      </c>
      <c r="U257" s="1">
        <v>7</v>
      </c>
      <c r="V257" s="1">
        <v>0</v>
      </c>
      <c r="W257" s="1">
        <v>0</v>
      </c>
      <c r="X257" s="1">
        <v>1</v>
      </c>
      <c r="Y257" s="1">
        <v>1</v>
      </c>
      <c r="Z257" s="1">
        <v>8</v>
      </c>
      <c r="AA257" s="1">
        <v>0</v>
      </c>
      <c r="AB257" s="1">
        <v>0</v>
      </c>
      <c r="AC257" s="1">
        <v>1</v>
      </c>
      <c r="AD257" s="1">
        <v>1</v>
      </c>
      <c r="AE257" s="3">
        <v>0</v>
      </c>
      <c r="AF257" s="1">
        <v>5.7000000000000002E-2</v>
      </c>
      <c r="AG257" s="1">
        <v>0.39800000000000002</v>
      </c>
      <c r="AH257" s="1">
        <v>0.45400000000000001</v>
      </c>
      <c r="AI257" s="1">
        <v>6.3E-2</v>
      </c>
      <c r="AJ257" s="1">
        <v>0.439</v>
      </c>
      <c r="AK257" s="1">
        <v>0.502</v>
      </c>
      <c r="AL257" s="1">
        <v>0</v>
      </c>
      <c r="AM257" s="1">
        <v>0</v>
      </c>
      <c r="AN257" s="1">
        <v>0</v>
      </c>
      <c r="AO257" s="1">
        <v>1.7999999999999999E-2</v>
      </c>
      <c r="AP257" s="1">
        <v>0.127</v>
      </c>
      <c r="AQ257" s="1">
        <v>0.14499999999999999</v>
      </c>
      <c r="AR257" s="1">
        <v>52</v>
      </c>
      <c r="AS257" s="5">
        <f>Table1[[#This Row],[Shots]]/Table1[[#This Row],[GP]]</f>
        <v>0.94545454545454544</v>
      </c>
      <c r="AT257" s="3">
        <v>1.9E-2</v>
      </c>
      <c r="AU257" s="1">
        <v>190</v>
      </c>
      <c r="AV257" s="1">
        <v>74</v>
      </c>
      <c r="AW257" s="1">
        <v>0</v>
      </c>
      <c r="AX257" s="1">
        <v>0</v>
      </c>
      <c r="AY257" s="3">
        <v>0</v>
      </c>
      <c r="AZ257" s="1">
        <v>150.30000000000001</v>
      </c>
      <c r="BA257" s="32">
        <v>2.7327272727272698</v>
      </c>
      <c r="BB257" s="32">
        <v>2.6530823863636348</v>
      </c>
      <c r="BC257" s="32">
        <v>2.8539596861471832</v>
      </c>
      <c r="BD257" s="32">
        <f>Table1[[#This Row],[FantasyPointsPerGp3YrAvg]]-Table1[[#This Row],[FantasyPointsPerGp]]</f>
        <v>0.12123241341991342</v>
      </c>
    </row>
    <row r="258" spans="1:56" x14ac:dyDescent="0.2">
      <c r="A258" s="1">
        <v>316</v>
      </c>
      <c r="B258" s="1" t="s">
        <v>342</v>
      </c>
      <c r="C258" s="1" t="s">
        <v>77</v>
      </c>
      <c r="D258" s="1">
        <v>26</v>
      </c>
      <c r="E258" s="1" t="s">
        <v>54</v>
      </c>
      <c r="F258" s="1">
        <v>43</v>
      </c>
      <c r="G258" s="1">
        <v>7</v>
      </c>
      <c r="H258" s="1">
        <v>15</v>
      </c>
      <c r="I258" s="1">
        <v>22</v>
      </c>
      <c r="J258" s="1">
        <v>16</v>
      </c>
      <c r="K258" s="1">
        <v>10</v>
      </c>
      <c r="L258" s="2">
        <v>0.61875000000000002</v>
      </c>
      <c r="M258" s="2">
        <v>0.52569444444444446</v>
      </c>
      <c r="N258" s="2">
        <v>2.0833333333333333E-3</v>
      </c>
      <c r="O258" s="2">
        <v>8.9583333333333334E-2</v>
      </c>
      <c r="P258" s="1">
        <v>4</v>
      </c>
      <c r="Q258" s="1">
        <v>0</v>
      </c>
      <c r="R258" s="1">
        <v>3</v>
      </c>
      <c r="S258" s="1">
        <v>1</v>
      </c>
      <c r="T258" s="1">
        <v>0</v>
      </c>
      <c r="U258" s="1">
        <v>15</v>
      </c>
      <c r="V258" s="1">
        <v>0</v>
      </c>
      <c r="W258" s="1">
        <v>0</v>
      </c>
      <c r="X258" s="1">
        <v>1</v>
      </c>
      <c r="Y258" s="1">
        <v>1</v>
      </c>
      <c r="Z258" s="1">
        <v>19</v>
      </c>
      <c r="AA258" s="1">
        <v>0</v>
      </c>
      <c r="AB258" s="1">
        <v>3</v>
      </c>
      <c r="AC258" s="1">
        <v>2</v>
      </c>
      <c r="AD258" s="1">
        <v>1</v>
      </c>
      <c r="AE258" s="3">
        <v>0</v>
      </c>
      <c r="AF258" s="1">
        <v>0.65800000000000003</v>
      </c>
      <c r="AG258" s="1">
        <v>1.409</v>
      </c>
      <c r="AH258" s="1">
        <v>2.0670000000000002</v>
      </c>
      <c r="AI258" s="1">
        <v>0.442</v>
      </c>
      <c r="AJ258" s="1">
        <v>1.657</v>
      </c>
      <c r="AK258" s="1">
        <v>2.0990000000000002</v>
      </c>
      <c r="AL258" s="1">
        <v>0</v>
      </c>
      <c r="AM258" s="1">
        <v>0</v>
      </c>
      <c r="AN258" s="1">
        <v>0</v>
      </c>
      <c r="AO258" s="1">
        <v>0.16300000000000001</v>
      </c>
      <c r="AP258" s="1">
        <v>0.34899999999999998</v>
      </c>
      <c r="AQ258" s="1">
        <v>0.51200000000000001</v>
      </c>
      <c r="AR258" s="1">
        <v>49</v>
      </c>
      <c r="AS258" s="1">
        <f>Table1[[#This Row],[Shots]]/Table1[[#This Row],[GP]]</f>
        <v>1.1395348837209303</v>
      </c>
      <c r="AT258" s="3">
        <v>0.14299999999999999</v>
      </c>
      <c r="AU258" s="1">
        <v>53</v>
      </c>
      <c r="AV258" s="1">
        <v>25</v>
      </c>
      <c r="AW258" s="1">
        <v>201</v>
      </c>
      <c r="AX258" s="1">
        <v>212</v>
      </c>
      <c r="AY258" s="3">
        <v>0.48670000000000002</v>
      </c>
      <c r="AZ258" s="1">
        <v>117.5</v>
      </c>
      <c r="BA258" s="32">
        <v>2.7325581395348801</v>
      </c>
      <c r="BB258" s="32">
        <v>2.4677283451297551</v>
      </c>
      <c r="BC258" s="32">
        <v>2.6011046110388834</v>
      </c>
      <c r="BD258" s="32">
        <f>Table1[[#This Row],[FantasyPointsPerGp3YrAvg]]-Table1[[#This Row],[FantasyPointsPerGp]]</f>
        <v>-0.13145352849599679</v>
      </c>
    </row>
    <row r="259" spans="1:56" x14ac:dyDescent="0.2">
      <c r="A259" s="1">
        <v>298</v>
      </c>
      <c r="B259" s="1" t="s">
        <v>343</v>
      </c>
      <c r="C259" s="1" t="s">
        <v>57</v>
      </c>
      <c r="D259" s="1">
        <v>28</v>
      </c>
      <c r="E259" s="1" t="s">
        <v>54</v>
      </c>
      <c r="F259" s="1">
        <v>34</v>
      </c>
      <c r="G259" s="1">
        <v>3</v>
      </c>
      <c r="H259" s="1">
        <v>7</v>
      </c>
      <c r="I259" s="1">
        <v>10</v>
      </c>
      <c r="J259" s="1">
        <v>40</v>
      </c>
      <c r="K259" s="1">
        <v>-7</v>
      </c>
      <c r="L259" s="2">
        <v>0.5</v>
      </c>
      <c r="M259" s="2">
        <v>0.40972222222222227</v>
      </c>
      <c r="N259" s="2">
        <v>1.3888888888888889E-3</v>
      </c>
      <c r="O259" s="2">
        <v>8.819444444444445E-2</v>
      </c>
      <c r="P259" s="1">
        <v>3</v>
      </c>
      <c r="Q259" s="1">
        <v>0</v>
      </c>
      <c r="R259" s="1">
        <v>0</v>
      </c>
      <c r="S259" s="1">
        <v>0</v>
      </c>
      <c r="T259" s="1">
        <v>0</v>
      </c>
      <c r="U259" s="1">
        <v>6</v>
      </c>
      <c r="V259" s="1">
        <v>0</v>
      </c>
      <c r="W259" s="1">
        <v>1</v>
      </c>
      <c r="X259" s="1">
        <v>0</v>
      </c>
      <c r="Y259" s="1">
        <v>0</v>
      </c>
      <c r="Z259" s="1">
        <v>9</v>
      </c>
      <c r="AA259" s="1">
        <v>0</v>
      </c>
      <c r="AB259" s="1">
        <v>1</v>
      </c>
      <c r="AC259" s="1">
        <v>0</v>
      </c>
      <c r="AD259" s="1">
        <v>0</v>
      </c>
      <c r="AE259" s="3">
        <v>0</v>
      </c>
      <c r="AF259" s="1">
        <v>0.441</v>
      </c>
      <c r="AG259" s="1">
        <v>1.0289999999999999</v>
      </c>
      <c r="AH259" s="1">
        <v>1.47</v>
      </c>
      <c r="AI259" s="1">
        <v>0.53800000000000003</v>
      </c>
      <c r="AJ259" s="1">
        <v>1.0760000000000001</v>
      </c>
      <c r="AK259" s="1">
        <v>1.6140000000000001</v>
      </c>
      <c r="AL259" s="1">
        <v>0</v>
      </c>
      <c r="AM259" s="1">
        <v>0</v>
      </c>
      <c r="AN259" s="1">
        <v>0</v>
      </c>
      <c r="AO259" s="1">
        <v>8.7999999999999995E-2</v>
      </c>
      <c r="AP259" s="1">
        <v>0.20599999999999999</v>
      </c>
      <c r="AQ259" s="1">
        <v>0.29399999999999998</v>
      </c>
      <c r="AR259" s="1">
        <v>41</v>
      </c>
      <c r="AS259" s="1">
        <f>Table1[[#This Row],[Shots]]/Table1[[#This Row],[GP]]</f>
        <v>1.2058823529411764</v>
      </c>
      <c r="AT259" s="3">
        <v>7.2999999999999995E-2</v>
      </c>
      <c r="AU259" s="1">
        <v>100</v>
      </c>
      <c r="AV259" s="1">
        <v>49</v>
      </c>
      <c r="AW259" s="1">
        <v>6</v>
      </c>
      <c r="AX259" s="1">
        <v>17</v>
      </c>
      <c r="AY259" s="3">
        <v>0.26090000000000002</v>
      </c>
      <c r="AZ259" s="1">
        <v>92.8</v>
      </c>
      <c r="BA259" s="32">
        <v>2.7294117647058802</v>
      </c>
      <c r="BB259" s="32">
        <v>2.5260266370699203</v>
      </c>
      <c r="BC259" s="32">
        <v>2.9506844247132804</v>
      </c>
      <c r="BD259" s="32">
        <f>Table1[[#This Row],[FantasyPointsPerGp3YrAvg]]-Table1[[#This Row],[FantasyPointsPerGp]]</f>
        <v>0.2212726600074002</v>
      </c>
    </row>
    <row r="260" spans="1:56" x14ac:dyDescent="0.2">
      <c r="A260" s="1">
        <v>165</v>
      </c>
      <c r="B260" s="1" t="s">
        <v>344</v>
      </c>
      <c r="C260" s="1" t="s">
        <v>131</v>
      </c>
      <c r="D260" s="1">
        <v>23</v>
      </c>
      <c r="E260" s="1" t="s">
        <v>54</v>
      </c>
      <c r="F260" s="1">
        <v>50</v>
      </c>
      <c r="G260" s="1">
        <v>9</v>
      </c>
      <c r="H260" s="1">
        <v>13</v>
      </c>
      <c r="I260" s="1">
        <v>22</v>
      </c>
      <c r="J260" s="1">
        <v>10</v>
      </c>
      <c r="K260" s="1">
        <v>0</v>
      </c>
      <c r="L260" s="2">
        <v>0.73888888888888893</v>
      </c>
      <c r="M260" s="2">
        <v>0.57361111111111118</v>
      </c>
      <c r="N260" s="2">
        <v>7.9861111111111105E-2</v>
      </c>
      <c r="O260" s="2">
        <v>8.4722222222222213E-2</v>
      </c>
      <c r="P260" s="1">
        <v>6</v>
      </c>
      <c r="Q260" s="1">
        <v>1</v>
      </c>
      <c r="R260" s="1">
        <v>2</v>
      </c>
      <c r="S260" s="1">
        <v>3</v>
      </c>
      <c r="T260" s="1">
        <v>0</v>
      </c>
      <c r="U260" s="1">
        <v>10</v>
      </c>
      <c r="V260" s="1">
        <v>3</v>
      </c>
      <c r="W260" s="1">
        <v>0</v>
      </c>
      <c r="X260" s="1">
        <v>3</v>
      </c>
      <c r="Y260" s="1">
        <v>0</v>
      </c>
      <c r="Z260" s="1">
        <v>16</v>
      </c>
      <c r="AA260" s="1">
        <v>4</v>
      </c>
      <c r="AB260" s="1">
        <v>2</v>
      </c>
      <c r="AC260" s="1">
        <v>6</v>
      </c>
      <c r="AD260" s="1">
        <v>0</v>
      </c>
      <c r="AE260" s="3">
        <v>0.182</v>
      </c>
      <c r="AF260" s="1">
        <v>0.60899999999999999</v>
      </c>
      <c r="AG260" s="1">
        <v>0.879</v>
      </c>
      <c r="AH260" s="1">
        <v>1.488</v>
      </c>
      <c r="AI260" s="1">
        <v>0.52200000000000002</v>
      </c>
      <c r="AJ260" s="1">
        <v>0.871</v>
      </c>
      <c r="AK260" s="1">
        <v>1.393</v>
      </c>
      <c r="AL260" s="1">
        <v>0.623</v>
      </c>
      <c r="AM260" s="1">
        <v>1.869</v>
      </c>
      <c r="AN260" s="1">
        <v>2.4929999999999999</v>
      </c>
      <c r="AO260" s="1">
        <v>0.18</v>
      </c>
      <c r="AP260" s="1">
        <v>0.26</v>
      </c>
      <c r="AQ260" s="1">
        <v>0.44</v>
      </c>
      <c r="AR260" s="1">
        <v>75</v>
      </c>
      <c r="AS260" s="1">
        <f>Table1[[#This Row],[Shots]]/Table1[[#This Row],[GP]]</f>
        <v>1.5</v>
      </c>
      <c r="AT260" s="3">
        <v>0.12</v>
      </c>
      <c r="AU260" s="1">
        <v>64</v>
      </c>
      <c r="AV260" s="1">
        <v>32</v>
      </c>
      <c r="AW260" s="1">
        <v>227</v>
      </c>
      <c r="AX260" s="1">
        <v>235</v>
      </c>
      <c r="AY260" s="3">
        <v>0.49130000000000001</v>
      </c>
      <c r="AZ260" s="1">
        <v>136.4</v>
      </c>
      <c r="BA260" s="32">
        <v>2.7280000000000002</v>
      </c>
      <c r="BB260" s="32">
        <v>3.1390000000000002</v>
      </c>
      <c r="BC260" s="32">
        <v>3.1142113821138202</v>
      </c>
      <c r="BD260" s="32">
        <f>Table1[[#This Row],[FantasyPointsPerGp3YrAvg]]-Table1[[#This Row],[FantasyPointsPerGp]]</f>
        <v>0.38621138211382</v>
      </c>
    </row>
    <row r="261" spans="1:56" s="24" customFormat="1" x14ac:dyDescent="0.2">
      <c r="A261" s="1">
        <v>240</v>
      </c>
      <c r="B261" s="1" t="s">
        <v>345</v>
      </c>
      <c r="C261" s="1" t="s">
        <v>112</v>
      </c>
      <c r="D261" s="1">
        <v>32</v>
      </c>
      <c r="E261" s="1" t="s">
        <v>54</v>
      </c>
      <c r="F261" s="1">
        <v>56</v>
      </c>
      <c r="G261" s="1">
        <v>10</v>
      </c>
      <c r="H261" s="1">
        <v>13</v>
      </c>
      <c r="I261" s="1">
        <v>23</v>
      </c>
      <c r="J261" s="1">
        <v>46</v>
      </c>
      <c r="K261" s="1">
        <v>-8</v>
      </c>
      <c r="L261" s="2">
        <v>0.56736111111111109</v>
      </c>
      <c r="M261" s="2">
        <v>0.50416666666666665</v>
      </c>
      <c r="N261" s="2">
        <v>6.1805555555555558E-2</v>
      </c>
      <c r="O261" s="2">
        <v>6.9444444444444447E-4</v>
      </c>
      <c r="P261" s="1">
        <v>8</v>
      </c>
      <c r="Q261" s="1">
        <v>2</v>
      </c>
      <c r="R261" s="1">
        <v>0</v>
      </c>
      <c r="S261" s="1">
        <v>0</v>
      </c>
      <c r="T261" s="1">
        <v>0</v>
      </c>
      <c r="U261" s="1">
        <v>13</v>
      </c>
      <c r="V261" s="1">
        <v>0</v>
      </c>
      <c r="W261" s="1">
        <v>0</v>
      </c>
      <c r="X261" s="1">
        <v>0</v>
      </c>
      <c r="Y261" s="1">
        <v>0</v>
      </c>
      <c r="Z261" s="1">
        <v>21</v>
      </c>
      <c r="AA261" s="1">
        <v>2</v>
      </c>
      <c r="AB261" s="1">
        <v>0</v>
      </c>
      <c r="AC261" s="1">
        <v>0</v>
      </c>
      <c r="AD261" s="1">
        <v>0</v>
      </c>
      <c r="AE261" s="3">
        <v>8.6999999999999994E-2</v>
      </c>
      <c r="AF261" s="1">
        <v>0.78600000000000003</v>
      </c>
      <c r="AG261" s="1">
        <v>1.022</v>
      </c>
      <c r="AH261" s="1">
        <v>1.8080000000000001</v>
      </c>
      <c r="AI261" s="1">
        <v>0.70699999999999996</v>
      </c>
      <c r="AJ261" s="1">
        <v>1.1499999999999999</v>
      </c>
      <c r="AK261" s="1">
        <v>1.857</v>
      </c>
      <c r="AL261" s="1">
        <v>1.44</v>
      </c>
      <c r="AM261" s="1">
        <v>0</v>
      </c>
      <c r="AN261" s="1">
        <v>1.44</v>
      </c>
      <c r="AO261" s="1">
        <v>0.17899999999999999</v>
      </c>
      <c r="AP261" s="1">
        <v>0.23200000000000001</v>
      </c>
      <c r="AQ261" s="1">
        <v>0.41099999999999998</v>
      </c>
      <c r="AR261" s="1">
        <v>74</v>
      </c>
      <c r="AS261" s="1">
        <f>Table1[[#This Row],[Shots]]/Table1[[#This Row],[GP]]</f>
        <v>1.3214285714285714</v>
      </c>
      <c r="AT261" s="3">
        <v>0.13500000000000001</v>
      </c>
      <c r="AU261" s="1">
        <v>139</v>
      </c>
      <c r="AV261" s="1">
        <v>12</v>
      </c>
      <c r="AW261" s="1">
        <v>9</v>
      </c>
      <c r="AX261" s="1">
        <v>24</v>
      </c>
      <c r="AY261" s="3">
        <v>0.2727</v>
      </c>
      <c r="AZ261" s="1">
        <v>152.4</v>
      </c>
      <c r="BA261" s="32">
        <v>2.7214285714285702</v>
      </c>
      <c r="BB261" s="32">
        <v>2.7614495798319298</v>
      </c>
      <c r="BC261" s="32">
        <v>2.7055233485799328</v>
      </c>
      <c r="BD261" s="34">
        <f>Table1[[#This Row],[FantasyPointsPerGp3YrAvg]]-Table1[[#This Row],[FantasyPointsPerGp]]</f>
        <v>-1.5905222848637379E-2</v>
      </c>
    </row>
    <row r="262" spans="1:56" x14ac:dyDescent="0.2">
      <c r="A262" s="1">
        <v>158</v>
      </c>
      <c r="B262" s="1" t="s">
        <v>346</v>
      </c>
      <c r="C262" s="1" t="s">
        <v>94</v>
      </c>
      <c r="D262" s="1">
        <v>35</v>
      </c>
      <c r="E262" s="1" t="s">
        <v>92</v>
      </c>
      <c r="F262" s="1">
        <v>56</v>
      </c>
      <c r="G262" s="1">
        <v>7</v>
      </c>
      <c r="H262" s="1">
        <v>22</v>
      </c>
      <c r="I262" s="1">
        <v>29</v>
      </c>
      <c r="J262" s="1">
        <v>36</v>
      </c>
      <c r="K262" s="1">
        <v>-13</v>
      </c>
      <c r="L262" s="4">
        <v>1.0888888888888888</v>
      </c>
      <c r="M262" s="2">
        <v>0.85902777777777783</v>
      </c>
      <c r="N262" s="2">
        <v>0.10972222222222222</v>
      </c>
      <c r="O262" s="2">
        <v>0.11875000000000001</v>
      </c>
      <c r="P262" s="1">
        <v>5</v>
      </c>
      <c r="Q262" s="1">
        <v>2</v>
      </c>
      <c r="R262" s="1">
        <v>0</v>
      </c>
      <c r="S262" s="1">
        <v>1</v>
      </c>
      <c r="T262" s="1">
        <v>0</v>
      </c>
      <c r="U262" s="1">
        <v>17</v>
      </c>
      <c r="V262" s="1">
        <v>4</v>
      </c>
      <c r="W262" s="1">
        <v>1</v>
      </c>
      <c r="X262" s="1">
        <v>2</v>
      </c>
      <c r="Y262" s="1">
        <v>0</v>
      </c>
      <c r="Z262" s="1">
        <v>22</v>
      </c>
      <c r="AA262" s="1">
        <v>6</v>
      </c>
      <c r="AB262" s="1">
        <v>1</v>
      </c>
      <c r="AC262" s="1">
        <v>3</v>
      </c>
      <c r="AD262" s="1">
        <v>0</v>
      </c>
      <c r="AE262" s="3">
        <v>0.20699999999999999</v>
      </c>
      <c r="AF262" s="1">
        <v>0.28699999999999998</v>
      </c>
      <c r="AG262" s="1">
        <v>0.90200000000000002</v>
      </c>
      <c r="AH262" s="1">
        <v>1.1890000000000001</v>
      </c>
      <c r="AI262" s="1">
        <v>0.26</v>
      </c>
      <c r="AJ262" s="1">
        <v>0.88300000000000001</v>
      </c>
      <c r="AK262" s="1">
        <v>1.143</v>
      </c>
      <c r="AL262" s="1">
        <v>0.81200000000000006</v>
      </c>
      <c r="AM262" s="1">
        <v>1.6240000000000001</v>
      </c>
      <c r="AN262" s="1">
        <v>2.4369999999999998</v>
      </c>
      <c r="AO262" s="1">
        <v>0.125</v>
      </c>
      <c r="AP262" s="1">
        <v>0.39300000000000002</v>
      </c>
      <c r="AQ262" s="1">
        <v>0.51800000000000002</v>
      </c>
      <c r="AR262" s="1">
        <v>138</v>
      </c>
      <c r="AS262" s="5">
        <f>Table1[[#This Row],[Shots]]/Table1[[#This Row],[GP]]</f>
        <v>2.4642857142857144</v>
      </c>
      <c r="AT262" s="3">
        <v>5.0999999999999997E-2</v>
      </c>
      <c r="AU262" s="1">
        <v>31</v>
      </c>
      <c r="AV262" s="1">
        <v>94</v>
      </c>
      <c r="AW262" s="1">
        <v>0</v>
      </c>
      <c r="AX262" s="1">
        <v>0</v>
      </c>
      <c r="AY262" s="3">
        <v>0</v>
      </c>
      <c r="AZ262" s="1">
        <v>152.30000000000001</v>
      </c>
      <c r="BA262" s="32">
        <v>2.7196428571428499</v>
      </c>
      <c r="BB262" s="32">
        <v>3.1741071428571352</v>
      </c>
      <c r="BC262" s="32">
        <v>3.82135598141695</v>
      </c>
      <c r="BD262" s="32">
        <f>Table1[[#This Row],[FantasyPointsPerGp3YrAvg]]-Table1[[#This Row],[FantasyPointsPerGp]]</f>
        <v>1.1017131242741001</v>
      </c>
    </row>
    <row r="263" spans="1:56" x14ac:dyDescent="0.2">
      <c r="A263" s="1">
        <v>254</v>
      </c>
      <c r="B263" s="1" t="s">
        <v>347</v>
      </c>
      <c r="C263" s="1" t="s">
        <v>122</v>
      </c>
      <c r="D263" s="1">
        <v>29</v>
      </c>
      <c r="E263" s="1" t="s">
        <v>54</v>
      </c>
      <c r="F263" s="1">
        <v>51</v>
      </c>
      <c r="G263" s="1">
        <v>9</v>
      </c>
      <c r="H263" s="1">
        <v>12</v>
      </c>
      <c r="I263" s="1">
        <v>21</v>
      </c>
      <c r="J263" s="1">
        <v>14</v>
      </c>
      <c r="K263" s="1">
        <v>4</v>
      </c>
      <c r="L263" s="2">
        <v>0.66666666666666663</v>
      </c>
      <c r="M263" s="2">
        <v>0.52152777777777781</v>
      </c>
      <c r="N263" s="2">
        <v>6.1805555555555558E-2</v>
      </c>
      <c r="O263" s="2">
        <v>8.2638888888888887E-2</v>
      </c>
      <c r="P263" s="1">
        <v>6</v>
      </c>
      <c r="Q263" s="1">
        <v>1</v>
      </c>
      <c r="R263" s="1">
        <v>2</v>
      </c>
      <c r="S263" s="1">
        <v>2</v>
      </c>
      <c r="T263" s="1">
        <v>1</v>
      </c>
      <c r="U263" s="1">
        <v>10</v>
      </c>
      <c r="V263" s="1">
        <v>2</v>
      </c>
      <c r="W263" s="1">
        <v>0</v>
      </c>
      <c r="X263" s="1">
        <v>4</v>
      </c>
      <c r="Y263" s="1">
        <v>2</v>
      </c>
      <c r="Z263" s="1">
        <v>16</v>
      </c>
      <c r="AA263" s="1">
        <v>3</v>
      </c>
      <c r="AB263" s="1">
        <v>2</v>
      </c>
      <c r="AC263" s="1">
        <v>6</v>
      </c>
      <c r="AD263" s="1">
        <v>3</v>
      </c>
      <c r="AE263" s="3">
        <v>0.14299999999999999</v>
      </c>
      <c r="AF263" s="1">
        <v>0.66200000000000003</v>
      </c>
      <c r="AG263" s="1">
        <v>0.88200000000000001</v>
      </c>
      <c r="AH263" s="1">
        <v>1.544</v>
      </c>
      <c r="AI263" s="1">
        <v>0.56399999999999995</v>
      </c>
      <c r="AJ263" s="1">
        <v>0.93899999999999995</v>
      </c>
      <c r="AK263" s="1">
        <v>1.5029999999999999</v>
      </c>
      <c r="AL263" s="1">
        <v>0.79200000000000004</v>
      </c>
      <c r="AM263" s="1">
        <v>1.583</v>
      </c>
      <c r="AN263" s="1">
        <v>2.375</v>
      </c>
      <c r="AO263" s="1">
        <v>0.17599999999999999</v>
      </c>
      <c r="AP263" s="1">
        <v>0.23499999999999999</v>
      </c>
      <c r="AQ263" s="1">
        <v>0.41199999999999998</v>
      </c>
      <c r="AR263" s="1">
        <v>85</v>
      </c>
      <c r="AS263" s="1">
        <f>Table1[[#This Row],[Shots]]/Table1[[#This Row],[GP]]</f>
        <v>1.6666666666666667</v>
      </c>
      <c r="AT263" s="3">
        <v>0.106</v>
      </c>
      <c r="AU263" s="1">
        <v>63</v>
      </c>
      <c r="AV263" s="1">
        <v>23</v>
      </c>
      <c r="AW263" s="1">
        <v>270</v>
      </c>
      <c r="AX263" s="1">
        <v>220</v>
      </c>
      <c r="AY263" s="3">
        <v>0.55100000000000005</v>
      </c>
      <c r="AZ263" s="1">
        <v>138.6</v>
      </c>
      <c r="BA263" s="32">
        <v>2.7176470588235202</v>
      </c>
      <c r="BB263" s="32">
        <v>2.7077818627450903</v>
      </c>
      <c r="BC263" s="32">
        <v>2.587410130718947</v>
      </c>
      <c r="BD263" s="32">
        <f>Table1[[#This Row],[FantasyPointsPerGp3YrAvg]]-Table1[[#This Row],[FantasyPointsPerGp]]</f>
        <v>-0.13023692810457321</v>
      </c>
    </row>
    <row r="264" spans="1:56" x14ac:dyDescent="0.2">
      <c r="A264" s="1">
        <v>366</v>
      </c>
      <c r="B264" s="1" t="s">
        <v>348</v>
      </c>
      <c r="C264" s="1" t="s">
        <v>148</v>
      </c>
      <c r="D264" s="1">
        <v>27</v>
      </c>
      <c r="E264" s="1" t="s">
        <v>92</v>
      </c>
      <c r="F264" s="1">
        <v>41</v>
      </c>
      <c r="G264" s="1">
        <v>9</v>
      </c>
      <c r="H264" s="1">
        <v>11</v>
      </c>
      <c r="I264" s="1">
        <v>20</v>
      </c>
      <c r="J264" s="1">
        <v>6</v>
      </c>
      <c r="K264" s="1">
        <v>-2</v>
      </c>
      <c r="L264" s="2">
        <v>0.8305555555555556</v>
      </c>
      <c r="M264" s="2">
        <v>0.71388888888888891</v>
      </c>
      <c r="N264" s="2">
        <v>0.11180555555555556</v>
      </c>
      <c r="O264" s="2">
        <v>4.1666666666666666E-3</v>
      </c>
      <c r="P264" s="1">
        <v>4</v>
      </c>
      <c r="Q264" s="1">
        <v>5</v>
      </c>
      <c r="R264" s="1">
        <v>0</v>
      </c>
      <c r="S264" s="1">
        <v>0</v>
      </c>
      <c r="T264" s="1">
        <v>0</v>
      </c>
      <c r="U264" s="1">
        <v>7</v>
      </c>
      <c r="V264" s="1">
        <v>4</v>
      </c>
      <c r="W264" s="1">
        <v>0</v>
      </c>
      <c r="X264" s="1">
        <v>2</v>
      </c>
      <c r="Y264" s="1">
        <v>1</v>
      </c>
      <c r="Z264" s="1">
        <v>11</v>
      </c>
      <c r="AA264" s="1">
        <v>9</v>
      </c>
      <c r="AB264" s="1">
        <v>0</v>
      </c>
      <c r="AC264" s="1">
        <v>2</v>
      </c>
      <c r="AD264" s="1">
        <v>1</v>
      </c>
      <c r="AE264" s="3">
        <v>0.45</v>
      </c>
      <c r="AF264" s="1">
        <v>0.66100000000000003</v>
      </c>
      <c r="AG264" s="1">
        <v>0.80700000000000005</v>
      </c>
      <c r="AH264" s="1">
        <v>1.468</v>
      </c>
      <c r="AI264" s="1">
        <v>0.34200000000000003</v>
      </c>
      <c r="AJ264" s="1">
        <v>0.59799999999999998</v>
      </c>
      <c r="AK264" s="1">
        <v>0.93899999999999995</v>
      </c>
      <c r="AL264" s="1">
        <v>2.7210000000000001</v>
      </c>
      <c r="AM264" s="1">
        <v>2.177</v>
      </c>
      <c r="AN264" s="1">
        <v>4.899</v>
      </c>
      <c r="AO264" s="1">
        <v>0.22</v>
      </c>
      <c r="AP264" s="1">
        <v>0.26800000000000002</v>
      </c>
      <c r="AQ264" s="1">
        <v>0.48799999999999999</v>
      </c>
      <c r="AR264" s="1">
        <v>85</v>
      </c>
      <c r="AS264" s="5">
        <f>Table1[[#This Row],[Shots]]/Table1[[#This Row],[GP]]</f>
        <v>2.0731707317073171</v>
      </c>
      <c r="AT264" s="3">
        <v>0.106</v>
      </c>
      <c r="AU264" s="1">
        <v>18</v>
      </c>
      <c r="AV264" s="1">
        <v>47</v>
      </c>
      <c r="AW264" s="1">
        <v>0</v>
      </c>
      <c r="AX264" s="1">
        <v>0</v>
      </c>
      <c r="AY264" s="3">
        <v>0</v>
      </c>
      <c r="AZ264" s="1">
        <v>111.4</v>
      </c>
      <c r="BA264" s="32">
        <v>2.7170731707317</v>
      </c>
      <c r="BB264" s="32">
        <v>2.303774680603945</v>
      </c>
      <c r="BC264" s="32">
        <v>2.39226004347955</v>
      </c>
      <c r="BD264" s="32">
        <f>Table1[[#This Row],[FantasyPointsPerGp3YrAvg]]-Table1[[#This Row],[FantasyPointsPerGp]]</f>
        <v>-0.32481312725214995</v>
      </c>
    </row>
    <row r="265" spans="1:56" x14ac:dyDescent="0.2">
      <c r="A265" s="1">
        <v>281</v>
      </c>
      <c r="B265" s="1" t="s">
        <v>349</v>
      </c>
      <c r="C265" s="1" t="s">
        <v>120</v>
      </c>
      <c r="D265" s="1">
        <v>23</v>
      </c>
      <c r="E265" s="1" t="s">
        <v>54</v>
      </c>
      <c r="F265" s="1">
        <v>56</v>
      </c>
      <c r="G265" s="1">
        <v>6</v>
      </c>
      <c r="H265" s="1">
        <v>26</v>
      </c>
      <c r="I265" s="1">
        <v>32</v>
      </c>
      <c r="J265" s="1">
        <v>49</v>
      </c>
      <c r="K265" s="1">
        <v>5</v>
      </c>
      <c r="L265" s="2">
        <v>0.65763888888888888</v>
      </c>
      <c r="M265" s="2">
        <v>0.58958333333333335</v>
      </c>
      <c r="N265" s="2">
        <v>2.013888888888889E-2</v>
      </c>
      <c r="O265" s="2">
        <v>4.7222222222222221E-2</v>
      </c>
      <c r="P265" s="1">
        <v>6</v>
      </c>
      <c r="Q265" s="1">
        <v>0</v>
      </c>
      <c r="R265" s="1">
        <v>0</v>
      </c>
      <c r="S265" s="1">
        <v>0</v>
      </c>
      <c r="T265" s="1">
        <v>0</v>
      </c>
      <c r="U265" s="1">
        <v>25</v>
      </c>
      <c r="V265" s="1">
        <v>1</v>
      </c>
      <c r="W265" s="1">
        <v>0</v>
      </c>
      <c r="X265" s="1">
        <v>8</v>
      </c>
      <c r="Y265" s="1">
        <v>2</v>
      </c>
      <c r="Z265" s="1">
        <v>31</v>
      </c>
      <c r="AA265" s="1">
        <v>1</v>
      </c>
      <c r="AB265" s="1">
        <v>0</v>
      </c>
      <c r="AC265" s="1">
        <v>8</v>
      </c>
      <c r="AD265" s="1">
        <v>2</v>
      </c>
      <c r="AE265" s="3">
        <v>3.1E-2</v>
      </c>
      <c r="AF265" s="1">
        <v>0.40699999999999997</v>
      </c>
      <c r="AG265" s="1">
        <v>1.764</v>
      </c>
      <c r="AH265" s="1">
        <v>2.1709999999999998</v>
      </c>
      <c r="AI265" s="1">
        <v>0.45400000000000001</v>
      </c>
      <c r="AJ265" s="1">
        <v>1.8919999999999999</v>
      </c>
      <c r="AK265" s="1">
        <v>2.3460000000000001</v>
      </c>
      <c r="AL265" s="1">
        <v>0</v>
      </c>
      <c r="AM265" s="1">
        <v>2.1469999999999998</v>
      </c>
      <c r="AN265" s="1">
        <v>2.1469999999999998</v>
      </c>
      <c r="AO265" s="1">
        <v>0.107</v>
      </c>
      <c r="AP265" s="1">
        <v>0.46400000000000002</v>
      </c>
      <c r="AQ265" s="1">
        <v>0.57099999999999995</v>
      </c>
      <c r="AR265" s="1">
        <v>80</v>
      </c>
      <c r="AS265" s="1">
        <f>Table1[[#This Row],[Shots]]/Table1[[#This Row],[GP]]</f>
        <v>1.4285714285714286</v>
      </c>
      <c r="AT265" s="3">
        <v>7.4999999999999997E-2</v>
      </c>
      <c r="AU265" s="1">
        <v>87</v>
      </c>
      <c r="AV265" s="1">
        <v>28</v>
      </c>
      <c r="AW265" s="1">
        <v>16</v>
      </c>
      <c r="AX265" s="1">
        <v>17</v>
      </c>
      <c r="AY265" s="3">
        <v>0.48480000000000001</v>
      </c>
      <c r="AZ265" s="1">
        <v>152.1</v>
      </c>
      <c r="BA265" s="32">
        <v>2.71607142857142</v>
      </c>
      <c r="BB265" s="32">
        <v>2.5804237739872002</v>
      </c>
      <c r="BC265" s="32">
        <v>2.2676076188721237</v>
      </c>
      <c r="BD265" s="32">
        <f>Table1[[#This Row],[FantasyPointsPerGp3YrAvg]]-Table1[[#This Row],[FantasyPointsPerGp]]</f>
        <v>-0.44846380969929633</v>
      </c>
    </row>
    <row r="266" spans="1:56" x14ac:dyDescent="0.2">
      <c r="A266" s="1">
        <v>301</v>
      </c>
      <c r="B266" s="1" t="s">
        <v>350</v>
      </c>
      <c r="C266" s="1" t="s">
        <v>96</v>
      </c>
      <c r="D266" s="1">
        <v>31</v>
      </c>
      <c r="E266" s="1" t="s">
        <v>54</v>
      </c>
      <c r="F266" s="1">
        <v>46</v>
      </c>
      <c r="G266" s="1">
        <v>5</v>
      </c>
      <c r="H266" s="1">
        <v>11</v>
      </c>
      <c r="I266" s="1">
        <v>16</v>
      </c>
      <c r="J266" s="1">
        <v>12</v>
      </c>
      <c r="K266" s="1">
        <v>5</v>
      </c>
      <c r="L266" s="2">
        <v>0.53541666666666665</v>
      </c>
      <c r="M266" s="2">
        <v>0.46666666666666662</v>
      </c>
      <c r="N266" s="2">
        <v>1.3888888888888889E-3</v>
      </c>
      <c r="O266" s="2">
        <v>6.6666666666666666E-2</v>
      </c>
      <c r="P266" s="1">
        <v>4</v>
      </c>
      <c r="Q266" s="1">
        <v>0</v>
      </c>
      <c r="R266" s="1">
        <v>1</v>
      </c>
      <c r="S266" s="1">
        <v>1</v>
      </c>
      <c r="T266" s="1">
        <v>0</v>
      </c>
      <c r="U266" s="1">
        <v>11</v>
      </c>
      <c r="V266" s="1">
        <v>0</v>
      </c>
      <c r="W266" s="1">
        <v>0</v>
      </c>
      <c r="X266" s="1">
        <v>3</v>
      </c>
      <c r="Y266" s="1">
        <v>0</v>
      </c>
      <c r="Z266" s="1">
        <v>15</v>
      </c>
      <c r="AA266" s="1">
        <v>0</v>
      </c>
      <c r="AB266" s="1">
        <v>1</v>
      </c>
      <c r="AC266" s="1">
        <v>4</v>
      </c>
      <c r="AD266" s="1">
        <v>0</v>
      </c>
      <c r="AE266" s="3">
        <v>0</v>
      </c>
      <c r="AF266" s="1">
        <v>0.50700000000000001</v>
      </c>
      <c r="AG266" s="1">
        <v>1.1160000000000001</v>
      </c>
      <c r="AH266" s="1">
        <v>1.6240000000000001</v>
      </c>
      <c r="AI266" s="1">
        <v>0.46600000000000003</v>
      </c>
      <c r="AJ266" s="1">
        <v>1.28</v>
      </c>
      <c r="AK266" s="1">
        <v>1.746</v>
      </c>
      <c r="AL266" s="1">
        <v>0</v>
      </c>
      <c r="AM266" s="1">
        <v>0</v>
      </c>
      <c r="AN266" s="1">
        <v>0</v>
      </c>
      <c r="AO266" s="1">
        <v>0.109</v>
      </c>
      <c r="AP266" s="1">
        <v>0.23899999999999999</v>
      </c>
      <c r="AQ266" s="1">
        <v>0.34799999999999998</v>
      </c>
      <c r="AR266" s="1">
        <v>44</v>
      </c>
      <c r="AS266" s="1">
        <f>Table1[[#This Row],[Shots]]/Table1[[#This Row],[GP]]</f>
        <v>0.95652173913043481</v>
      </c>
      <c r="AT266" s="3">
        <v>0.114</v>
      </c>
      <c r="AU266" s="1">
        <v>116</v>
      </c>
      <c r="AV266" s="1">
        <v>22</v>
      </c>
      <c r="AW266" s="1">
        <v>11</v>
      </c>
      <c r="AX266" s="1">
        <v>15</v>
      </c>
      <c r="AY266" s="3">
        <v>0.42309999999999998</v>
      </c>
      <c r="AZ266" s="1">
        <v>124.9</v>
      </c>
      <c r="BA266" s="32">
        <v>2.71521739130434</v>
      </c>
      <c r="BB266" s="32">
        <v>2.514505247376305</v>
      </c>
      <c r="BC266" s="32">
        <v>2.9096701649175336</v>
      </c>
      <c r="BD266" s="32">
        <f>Table1[[#This Row],[FantasyPointsPerGp3YrAvg]]-Table1[[#This Row],[FantasyPointsPerGp]]</f>
        <v>0.19445277361319357</v>
      </c>
    </row>
    <row r="267" spans="1:56" x14ac:dyDescent="0.2">
      <c r="A267" s="1">
        <v>381</v>
      </c>
      <c r="B267" s="1" t="s">
        <v>351</v>
      </c>
      <c r="C267" s="1" t="s">
        <v>65</v>
      </c>
      <c r="D267" s="1">
        <v>23</v>
      </c>
      <c r="E267" s="1" t="s">
        <v>54</v>
      </c>
      <c r="F267" s="1">
        <v>42</v>
      </c>
      <c r="G267" s="1">
        <v>13</v>
      </c>
      <c r="H267" s="1">
        <v>7</v>
      </c>
      <c r="I267" s="1">
        <v>20</v>
      </c>
      <c r="J267" s="1">
        <v>12</v>
      </c>
      <c r="K267" s="1">
        <v>7</v>
      </c>
      <c r="L267" s="2">
        <v>0.4861111111111111</v>
      </c>
      <c r="M267" s="2">
        <v>0.4604166666666667</v>
      </c>
      <c r="N267" s="2">
        <v>2.4999999999999998E-2</v>
      </c>
      <c r="O267" s="2">
        <v>0</v>
      </c>
      <c r="P267" s="1">
        <v>13</v>
      </c>
      <c r="Q267" s="1">
        <v>0</v>
      </c>
      <c r="R267" s="1">
        <v>0</v>
      </c>
      <c r="S267" s="1">
        <v>3</v>
      </c>
      <c r="T267" s="1">
        <v>0</v>
      </c>
      <c r="U267" s="1">
        <v>7</v>
      </c>
      <c r="V267" s="1">
        <v>0</v>
      </c>
      <c r="W267" s="1">
        <v>0</v>
      </c>
      <c r="X267" s="1">
        <v>0</v>
      </c>
      <c r="Y267" s="1">
        <v>0</v>
      </c>
      <c r="Z267" s="1">
        <v>20</v>
      </c>
      <c r="AA267" s="1">
        <v>0</v>
      </c>
      <c r="AB267" s="1">
        <v>0</v>
      </c>
      <c r="AC267" s="1">
        <v>3</v>
      </c>
      <c r="AD267" s="1">
        <v>0</v>
      </c>
      <c r="AE267" s="3">
        <v>0</v>
      </c>
      <c r="AF267" s="1">
        <v>1.5920000000000001</v>
      </c>
      <c r="AG267" s="1">
        <v>0.85699999999999998</v>
      </c>
      <c r="AH267" s="1">
        <v>2.4489999999999998</v>
      </c>
      <c r="AI267" s="1">
        <v>1.681</v>
      </c>
      <c r="AJ267" s="1">
        <v>0.90500000000000003</v>
      </c>
      <c r="AK267" s="1">
        <v>2.585</v>
      </c>
      <c r="AL267" s="1">
        <v>0</v>
      </c>
      <c r="AM267" s="1">
        <v>0</v>
      </c>
      <c r="AN267" s="1">
        <v>0</v>
      </c>
      <c r="AO267" s="1">
        <v>0.31</v>
      </c>
      <c r="AP267" s="1">
        <v>0.16700000000000001</v>
      </c>
      <c r="AQ267" s="1">
        <v>0.47599999999999998</v>
      </c>
      <c r="AR267" s="1">
        <v>74</v>
      </c>
      <c r="AS267" s="1">
        <f>Table1[[#This Row],[Shots]]/Table1[[#This Row],[GP]]</f>
        <v>1.7619047619047619</v>
      </c>
      <c r="AT267" s="3">
        <v>0.17599999999999999</v>
      </c>
      <c r="AU267" s="1">
        <v>28</v>
      </c>
      <c r="AV267" s="1">
        <v>1</v>
      </c>
      <c r="AW267" s="1">
        <v>4</v>
      </c>
      <c r="AX267" s="1">
        <v>4</v>
      </c>
      <c r="AY267" s="3">
        <v>0.5</v>
      </c>
      <c r="AZ267" s="1">
        <v>113.7</v>
      </c>
      <c r="BA267" s="32">
        <v>2.7071428571428502</v>
      </c>
      <c r="BB267" s="32">
        <v>2.2660714285714252</v>
      </c>
      <c r="BC267" s="32">
        <v>2.216005291005287</v>
      </c>
      <c r="BD267" s="32">
        <f>Table1[[#This Row],[FantasyPointsPerGp3YrAvg]]-Table1[[#This Row],[FantasyPointsPerGp]]</f>
        <v>-0.49113756613756321</v>
      </c>
    </row>
    <row r="268" spans="1:56" x14ac:dyDescent="0.2">
      <c r="A268" s="1">
        <v>721</v>
      </c>
      <c r="B268" s="1" t="s">
        <v>352</v>
      </c>
      <c r="C268" s="1" t="s">
        <v>249</v>
      </c>
      <c r="D268" s="1">
        <v>22</v>
      </c>
      <c r="E268" s="1" t="s">
        <v>54</v>
      </c>
      <c r="F268" s="1">
        <v>54</v>
      </c>
      <c r="G268" s="1">
        <v>16</v>
      </c>
      <c r="H268" s="1">
        <v>14</v>
      </c>
      <c r="I268" s="1">
        <v>30</v>
      </c>
      <c r="J268" s="1">
        <v>4</v>
      </c>
      <c r="K268" s="1">
        <v>-4</v>
      </c>
      <c r="L268" s="2">
        <v>0.70000000000000007</v>
      </c>
      <c r="M268" s="2">
        <v>0.58402777777777781</v>
      </c>
      <c r="N268" s="2">
        <v>4.1666666666666664E-2</v>
      </c>
      <c r="O268" s="2">
        <v>7.3611111111111113E-2</v>
      </c>
      <c r="P268" s="1">
        <v>13</v>
      </c>
      <c r="Q268" s="1">
        <v>2</v>
      </c>
      <c r="R268" s="1">
        <v>1</v>
      </c>
      <c r="S268" s="1">
        <v>3</v>
      </c>
      <c r="T268" s="1">
        <v>1</v>
      </c>
      <c r="U268" s="1">
        <v>14</v>
      </c>
      <c r="V268" s="1">
        <v>0</v>
      </c>
      <c r="W268" s="1">
        <v>0</v>
      </c>
      <c r="X268" s="1">
        <v>2</v>
      </c>
      <c r="Y268" s="1">
        <v>0</v>
      </c>
      <c r="Z268" s="1">
        <v>27</v>
      </c>
      <c r="AA268" s="1">
        <v>2</v>
      </c>
      <c r="AB268" s="1">
        <v>1</v>
      </c>
      <c r="AC268" s="1">
        <v>5</v>
      </c>
      <c r="AD268" s="1">
        <v>1</v>
      </c>
      <c r="AE268" s="3">
        <v>6.7000000000000004E-2</v>
      </c>
      <c r="AF268" s="1">
        <v>1.0580000000000001</v>
      </c>
      <c r="AG268" s="1">
        <v>0.92600000000000005</v>
      </c>
      <c r="AH268" s="1">
        <v>1.9830000000000001</v>
      </c>
      <c r="AI268" s="1">
        <v>1.03</v>
      </c>
      <c r="AJ268" s="1">
        <v>1.109</v>
      </c>
      <c r="AK268" s="1">
        <v>2.1389999999999998</v>
      </c>
      <c r="AL268" s="1">
        <v>2.218</v>
      </c>
      <c r="AM268" s="1">
        <v>0</v>
      </c>
      <c r="AN268" s="1">
        <v>2.218</v>
      </c>
      <c r="AO268" s="1">
        <v>0.29599999999999999</v>
      </c>
      <c r="AP268" s="1">
        <v>0.25900000000000001</v>
      </c>
      <c r="AQ268" s="1">
        <v>0.55600000000000005</v>
      </c>
      <c r="AR268" s="1">
        <v>114</v>
      </c>
      <c r="AS268" s="1">
        <f>Table1[[#This Row],[Shots]]/Table1[[#This Row],[GP]]</f>
        <v>2.1111111111111112</v>
      </c>
      <c r="AT268" s="3">
        <v>0.14000000000000001</v>
      </c>
      <c r="AU268" s="1">
        <v>20</v>
      </c>
      <c r="AV268" s="1">
        <v>20</v>
      </c>
      <c r="AW268" s="1">
        <v>26</v>
      </c>
      <c r="AX268" s="1">
        <v>66</v>
      </c>
      <c r="AY268" s="3">
        <v>0.28260000000000002</v>
      </c>
      <c r="AZ268" s="1">
        <v>146</v>
      </c>
      <c r="BA268" s="32">
        <v>2.7037037037037002</v>
      </c>
      <c r="BB268" s="32">
        <v>0</v>
      </c>
      <c r="BC268" s="32">
        <v>0</v>
      </c>
      <c r="BD268" s="32">
        <f>Table1[[#This Row],[FantasyPointsPerGp3YrAvg]]-Table1[[#This Row],[FantasyPointsPerGp]]</f>
        <v>-2.7037037037037002</v>
      </c>
    </row>
    <row r="269" spans="1:56" x14ac:dyDescent="0.2">
      <c r="A269" s="1">
        <v>370</v>
      </c>
      <c r="B269" s="1" t="s">
        <v>353</v>
      </c>
      <c r="C269" s="1" t="s">
        <v>65</v>
      </c>
      <c r="D269" s="1">
        <v>30</v>
      </c>
      <c r="E269" s="1" t="s">
        <v>92</v>
      </c>
      <c r="F269" s="1">
        <v>46</v>
      </c>
      <c r="G269" s="1">
        <v>3</v>
      </c>
      <c r="H269" s="1">
        <v>24</v>
      </c>
      <c r="I269" s="1">
        <v>27</v>
      </c>
      <c r="J269" s="1">
        <v>10</v>
      </c>
      <c r="K269" s="1">
        <v>12</v>
      </c>
      <c r="L269" s="2">
        <v>0.79166666666666663</v>
      </c>
      <c r="M269" s="2">
        <v>0.72013888888888899</v>
      </c>
      <c r="N269" s="2">
        <v>6.8749999999999992E-2</v>
      </c>
      <c r="O269" s="2">
        <v>2.7777777777777779E-3</v>
      </c>
      <c r="P269" s="1">
        <v>3</v>
      </c>
      <c r="Q269" s="1">
        <v>0</v>
      </c>
      <c r="R269" s="1">
        <v>0</v>
      </c>
      <c r="S269" s="1">
        <v>1</v>
      </c>
      <c r="T269" s="1">
        <v>0</v>
      </c>
      <c r="U269" s="1">
        <v>16</v>
      </c>
      <c r="V269" s="1">
        <v>8</v>
      </c>
      <c r="W269" s="1">
        <v>0</v>
      </c>
      <c r="X269" s="1">
        <v>7</v>
      </c>
      <c r="Y269" s="1">
        <v>0</v>
      </c>
      <c r="Z269" s="1">
        <v>19</v>
      </c>
      <c r="AA269" s="1">
        <v>8</v>
      </c>
      <c r="AB269" s="1">
        <v>0</v>
      </c>
      <c r="AC269" s="1">
        <v>8</v>
      </c>
      <c r="AD269" s="1">
        <v>0</v>
      </c>
      <c r="AE269" s="3">
        <v>0.29599999999999999</v>
      </c>
      <c r="AF269" s="1">
        <v>0.20599999999999999</v>
      </c>
      <c r="AG269" s="1">
        <v>1.6459999999999999</v>
      </c>
      <c r="AH269" s="1">
        <v>1.8520000000000001</v>
      </c>
      <c r="AI269" s="1">
        <v>0.22600000000000001</v>
      </c>
      <c r="AJ269" s="1">
        <v>1.2070000000000001</v>
      </c>
      <c r="AK269" s="1">
        <v>1.4339999999999999</v>
      </c>
      <c r="AL269" s="1">
        <v>0</v>
      </c>
      <c r="AM269" s="1">
        <v>6.306</v>
      </c>
      <c r="AN269" s="1">
        <v>6.306</v>
      </c>
      <c r="AO269" s="1">
        <v>6.5000000000000002E-2</v>
      </c>
      <c r="AP269" s="1">
        <v>0.52200000000000002</v>
      </c>
      <c r="AQ269" s="1">
        <v>0.58699999999999997</v>
      </c>
      <c r="AR269" s="1">
        <v>67</v>
      </c>
      <c r="AS269" s="5">
        <f>Table1[[#This Row],[Shots]]/Table1[[#This Row],[GP]]</f>
        <v>1.4565217391304348</v>
      </c>
      <c r="AT269" s="3">
        <v>4.4999999999999998E-2</v>
      </c>
      <c r="AU269" s="1">
        <v>28</v>
      </c>
      <c r="AV269" s="1">
        <v>49</v>
      </c>
      <c r="AW269" s="1">
        <v>0</v>
      </c>
      <c r="AX269" s="1">
        <v>0</v>
      </c>
      <c r="AY269" s="3">
        <v>0</v>
      </c>
      <c r="AZ269" s="1">
        <v>124.3</v>
      </c>
      <c r="BA269" s="32">
        <v>2.7021739130434699</v>
      </c>
      <c r="BB269" s="32">
        <v>2.2913043478260802</v>
      </c>
      <c r="BC269" s="32">
        <v>2.3976511744127866</v>
      </c>
      <c r="BD269" s="32">
        <f>Table1[[#This Row],[FantasyPointsPerGp3YrAvg]]-Table1[[#This Row],[FantasyPointsPerGp]]</f>
        <v>-0.30452273863068324</v>
      </c>
    </row>
    <row r="270" spans="1:56" x14ac:dyDescent="0.2">
      <c r="A270" s="1">
        <v>722</v>
      </c>
      <c r="B270" s="1" t="s">
        <v>354</v>
      </c>
      <c r="C270" s="1" t="s">
        <v>159</v>
      </c>
      <c r="D270" s="1">
        <v>19</v>
      </c>
      <c r="E270" s="1" t="s">
        <v>54</v>
      </c>
      <c r="F270" s="1">
        <v>1</v>
      </c>
      <c r="G270" s="1">
        <v>1</v>
      </c>
      <c r="H270" s="1">
        <v>0</v>
      </c>
      <c r="I270" s="1">
        <v>1</v>
      </c>
      <c r="J270" s="1">
        <v>0</v>
      </c>
      <c r="K270" s="1">
        <v>-1</v>
      </c>
      <c r="L270" s="2">
        <v>0.61249999999999993</v>
      </c>
      <c r="M270" s="2">
        <v>0.57500000000000007</v>
      </c>
      <c r="N270" s="2">
        <v>3.7499999999999999E-2</v>
      </c>
      <c r="O270" s="2">
        <v>0</v>
      </c>
      <c r="P270" s="1">
        <v>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0</v>
      </c>
      <c r="AE270" s="3">
        <v>0</v>
      </c>
      <c r="AF270" s="1">
        <v>4.0819999999999999</v>
      </c>
      <c r="AG270" s="1">
        <v>0</v>
      </c>
      <c r="AH270" s="1">
        <v>4.0819999999999999</v>
      </c>
      <c r="AI270" s="1">
        <v>4.3479999999999999</v>
      </c>
      <c r="AJ270" s="1">
        <v>0</v>
      </c>
      <c r="AK270" s="1">
        <v>4.3479999999999999</v>
      </c>
      <c r="AL270" s="1">
        <v>0</v>
      </c>
      <c r="AM270" s="1">
        <v>0</v>
      </c>
      <c r="AN270" s="1">
        <v>0</v>
      </c>
      <c r="AO270" s="1">
        <v>1</v>
      </c>
      <c r="AP270" s="1">
        <v>0</v>
      </c>
      <c r="AQ270" s="1">
        <v>1</v>
      </c>
      <c r="AR270" s="1">
        <v>1</v>
      </c>
      <c r="AS270" s="1">
        <f>Table1[[#This Row],[Shots]]/Table1[[#This Row],[GP]]</f>
        <v>1</v>
      </c>
      <c r="AT270" s="3">
        <v>1</v>
      </c>
      <c r="AU270" s="1">
        <v>0</v>
      </c>
      <c r="AV270" s="1">
        <v>1</v>
      </c>
      <c r="AW270" s="1">
        <v>0</v>
      </c>
      <c r="AX270" s="1">
        <v>0</v>
      </c>
      <c r="AY270" s="3">
        <v>0</v>
      </c>
      <c r="AZ270" s="1">
        <v>2.7</v>
      </c>
      <c r="BA270" s="32">
        <v>2.7</v>
      </c>
      <c r="BB270" s="32">
        <v>0</v>
      </c>
      <c r="BC270" s="32">
        <v>0</v>
      </c>
      <c r="BD270" s="32">
        <f>Table1[[#This Row],[FantasyPointsPerGp3YrAvg]]-Table1[[#This Row],[FantasyPointsPerGp]]</f>
        <v>-2.7</v>
      </c>
    </row>
    <row r="271" spans="1:56" s="19" customFormat="1" x14ac:dyDescent="0.2">
      <c r="A271" s="1">
        <v>224</v>
      </c>
      <c r="B271" s="1" t="s">
        <v>355</v>
      </c>
      <c r="C271" s="1" t="s">
        <v>159</v>
      </c>
      <c r="D271" s="1">
        <v>27</v>
      </c>
      <c r="E271" s="1" t="s">
        <v>54</v>
      </c>
      <c r="F271" s="1">
        <v>55</v>
      </c>
      <c r="G271" s="1">
        <v>13</v>
      </c>
      <c r="H271" s="1">
        <v>17</v>
      </c>
      <c r="I271" s="1">
        <v>30</v>
      </c>
      <c r="J271" s="1">
        <v>4</v>
      </c>
      <c r="K271" s="1">
        <v>-8</v>
      </c>
      <c r="L271" s="2">
        <v>0.82847222222222217</v>
      </c>
      <c r="M271" s="2">
        <v>0.62638888888888888</v>
      </c>
      <c r="N271" s="2">
        <v>0.12013888888888889</v>
      </c>
      <c r="O271" s="2">
        <v>8.1250000000000003E-2</v>
      </c>
      <c r="P271" s="1">
        <v>9</v>
      </c>
      <c r="Q271" s="1">
        <v>4</v>
      </c>
      <c r="R271" s="1">
        <v>0</v>
      </c>
      <c r="S271" s="1">
        <v>2</v>
      </c>
      <c r="T271" s="1">
        <v>0</v>
      </c>
      <c r="U271" s="1">
        <v>13</v>
      </c>
      <c r="V271" s="1">
        <v>4</v>
      </c>
      <c r="W271" s="1">
        <v>0</v>
      </c>
      <c r="X271" s="1">
        <v>2</v>
      </c>
      <c r="Y271" s="1">
        <v>0</v>
      </c>
      <c r="Z271" s="1">
        <v>22</v>
      </c>
      <c r="AA271" s="1">
        <v>8</v>
      </c>
      <c r="AB271" s="1">
        <v>0</v>
      </c>
      <c r="AC271" s="1">
        <v>4</v>
      </c>
      <c r="AD271" s="1">
        <v>0</v>
      </c>
      <c r="AE271" s="3">
        <v>0.26700000000000002</v>
      </c>
      <c r="AF271" s="1">
        <v>0.71299999999999997</v>
      </c>
      <c r="AG271" s="1">
        <v>0.93300000000000005</v>
      </c>
      <c r="AH271" s="1">
        <v>1.6459999999999999</v>
      </c>
      <c r="AI271" s="1">
        <v>0.65300000000000002</v>
      </c>
      <c r="AJ271" s="1">
        <v>0.94299999999999995</v>
      </c>
      <c r="AK271" s="1">
        <v>1.5960000000000001</v>
      </c>
      <c r="AL271" s="1">
        <v>1.508</v>
      </c>
      <c r="AM271" s="1">
        <v>1.508</v>
      </c>
      <c r="AN271" s="1">
        <v>3.0169999999999999</v>
      </c>
      <c r="AO271" s="1">
        <v>0.23599999999999999</v>
      </c>
      <c r="AP271" s="1">
        <v>0.309</v>
      </c>
      <c r="AQ271" s="1">
        <v>0.54500000000000004</v>
      </c>
      <c r="AR271" s="1">
        <v>118</v>
      </c>
      <c r="AS271" s="1">
        <f>Table1[[#This Row],[Shots]]/Table1[[#This Row],[GP]]</f>
        <v>2.1454545454545455</v>
      </c>
      <c r="AT271" s="3">
        <v>0.11</v>
      </c>
      <c r="AU271" s="1">
        <v>26</v>
      </c>
      <c r="AV271" s="1">
        <v>39</v>
      </c>
      <c r="AW271" s="1">
        <v>2</v>
      </c>
      <c r="AX271" s="1">
        <v>5</v>
      </c>
      <c r="AY271" s="3">
        <v>0.28570000000000001</v>
      </c>
      <c r="AZ271" s="1">
        <v>148.30000000000001</v>
      </c>
      <c r="BA271" s="32">
        <v>2.6963636363636301</v>
      </c>
      <c r="BB271" s="32">
        <v>2.8546103896103849</v>
      </c>
      <c r="BC271" s="32">
        <v>2.6888459507971665</v>
      </c>
      <c r="BD271" s="36">
        <f>Table1[[#This Row],[FantasyPointsPerGp3YrAvg]]-Table1[[#This Row],[FantasyPointsPerGp]]</f>
        <v>-7.5176855664635944E-3</v>
      </c>
    </row>
    <row r="272" spans="1:56" x14ac:dyDescent="0.2">
      <c r="A272" s="1">
        <v>395</v>
      </c>
      <c r="B272" s="1" t="s">
        <v>356</v>
      </c>
      <c r="C272" s="1" t="s">
        <v>94</v>
      </c>
      <c r="D272" s="1">
        <v>22</v>
      </c>
      <c r="E272" s="1" t="s">
        <v>92</v>
      </c>
      <c r="F272" s="1">
        <v>56</v>
      </c>
      <c r="G272" s="1">
        <v>1</v>
      </c>
      <c r="H272" s="1">
        <v>16</v>
      </c>
      <c r="I272" s="1">
        <v>17</v>
      </c>
      <c r="J272" s="1">
        <v>22</v>
      </c>
      <c r="K272" s="1">
        <v>-6</v>
      </c>
      <c r="L272" s="2">
        <v>0.93402777777777779</v>
      </c>
      <c r="M272" s="2">
        <v>0.7715277777777777</v>
      </c>
      <c r="N272" s="2">
        <v>4.3055555555555562E-2</v>
      </c>
      <c r="O272" s="2">
        <v>0.11875000000000001</v>
      </c>
      <c r="P272" s="1">
        <v>1</v>
      </c>
      <c r="Q272" s="1">
        <v>0</v>
      </c>
      <c r="R272" s="1">
        <v>0</v>
      </c>
      <c r="S272" s="1">
        <v>0</v>
      </c>
      <c r="T272" s="1">
        <v>0</v>
      </c>
      <c r="U272" s="1">
        <v>12</v>
      </c>
      <c r="V272" s="1">
        <v>4</v>
      </c>
      <c r="W272" s="1">
        <v>0</v>
      </c>
      <c r="X272" s="1">
        <v>2</v>
      </c>
      <c r="Y272" s="1">
        <v>0</v>
      </c>
      <c r="Z272" s="1">
        <v>13</v>
      </c>
      <c r="AA272" s="1">
        <v>4</v>
      </c>
      <c r="AB272" s="1">
        <v>0</v>
      </c>
      <c r="AC272" s="1">
        <v>2</v>
      </c>
      <c r="AD272" s="1">
        <v>0</v>
      </c>
      <c r="AE272" s="3">
        <v>0.23499999999999999</v>
      </c>
      <c r="AF272" s="1">
        <v>4.8000000000000001E-2</v>
      </c>
      <c r="AG272" s="1">
        <v>0.76400000000000001</v>
      </c>
      <c r="AH272" s="1">
        <v>0.81200000000000006</v>
      </c>
      <c r="AI272" s="1">
        <v>5.8000000000000003E-2</v>
      </c>
      <c r="AJ272" s="1">
        <v>0.69399999999999995</v>
      </c>
      <c r="AK272" s="1">
        <v>0.752</v>
      </c>
      <c r="AL272" s="1">
        <v>0</v>
      </c>
      <c r="AM272" s="1">
        <v>4.1059999999999999</v>
      </c>
      <c r="AN272" s="1">
        <v>4.1059999999999999</v>
      </c>
      <c r="AO272" s="1">
        <v>1.7999999999999999E-2</v>
      </c>
      <c r="AP272" s="1">
        <v>0.28599999999999998</v>
      </c>
      <c r="AQ272" s="1">
        <v>0.30399999999999999</v>
      </c>
      <c r="AR272" s="1">
        <v>58</v>
      </c>
      <c r="AS272" s="5">
        <f>Table1[[#This Row],[Shots]]/Table1[[#This Row],[GP]]</f>
        <v>1.0357142857142858</v>
      </c>
      <c r="AT272" s="3">
        <v>1.7000000000000001E-2</v>
      </c>
      <c r="AU272" s="1">
        <v>155</v>
      </c>
      <c r="AV272" s="1">
        <v>96</v>
      </c>
      <c r="AW272" s="1">
        <v>0</v>
      </c>
      <c r="AX272" s="1">
        <v>0</v>
      </c>
      <c r="AY272" s="3">
        <v>0</v>
      </c>
      <c r="AZ272" s="1">
        <v>150.69999999999999</v>
      </c>
      <c r="BA272" s="32">
        <v>2.6910714285714201</v>
      </c>
      <c r="BB272" s="32">
        <v>2.2275029274004599</v>
      </c>
      <c r="BC272" s="32">
        <v>0</v>
      </c>
      <c r="BD272" s="32">
        <f>Table1[[#This Row],[FantasyPointsPerGp3YrAvg]]-Table1[[#This Row],[FantasyPointsPerGp]]</f>
        <v>-2.6910714285714201</v>
      </c>
    </row>
    <row r="273" spans="1:56" x14ac:dyDescent="0.2">
      <c r="A273" s="1">
        <v>206</v>
      </c>
      <c r="B273" s="1" t="s">
        <v>357</v>
      </c>
      <c r="C273" s="1" t="s">
        <v>148</v>
      </c>
      <c r="D273" s="1">
        <v>31</v>
      </c>
      <c r="E273" s="1" t="s">
        <v>54</v>
      </c>
      <c r="F273" s="1">
        <v>53</v>
      </c>
      <c r="G273" s="1">
        <v>9</v>
      </c>
      <c r="H273" s="1">
        <v>34</v>
      </c>
      <c r="I273" s="1">
        <v>43</v>
      </c>
      <c r="J273" s="1">
        <v>18</v>
      </c>
      <c r="K273" s="1">
        <v>-12</v>
      </c>
      <c r="L273" s="2">
        <v>0.70486111111111116</v>
      </c>
      <c r="M273" s="2">
        <v>0.59513888888888888</v>
      </c>
      <c r="N273" s="2">
        <v>0.10833333333333334</v>
      </c>
      <c r="O273" s="2">
        <v>6.9444444444444447E-4</v>
      </c>
      <c r="P273" s="1">
        <v>9</v>
      </c>
      <c r="Q273" s="1">
        <v>0</v>
      </c>
      <c r="R273" s="1">
        <v>0</v>
      </c>
      <c r="S273" s="1">
        <v>2</v>
      </c>
      <c r="T273" s="1">
        <v>1</v>
      </c>
      <c r="U273" s="1">
        <v>26</v>
      </c>
      <c r="V273" s="1">
        <v>8</v>
      </c>
      <c r="W273" s="1">
        <v>0</v>
      </c>
      <c r="X273" s="1">
        <v>1</v>
      </c>
      <c r="Y273" s="1">
        <v>0</v>
      </c>
      <c r="Z273" s="1">
        <v>35</v>
      </c>
      <c r="AA273" s="1">
        <v>8</v>
      </c>
      <c r="AB273" s="1">
        <v>0</v>
      </c>
      <c r="AC273" s="1">
        <v>3</v>
      </c>
      <c r="AD273" s="1">
        <v>1</v>
      </c>
      <c r="AE273" s="3">
        <v>0.186</v>
      </c>
      <c r="AF273" s="1">
        <v>0.60199999999999998</v>
      </c>
      <c r="AG273" s="1">
        <v>2.2749999999999999</v>
      </c>
      <c r="AH273" s="1">
        <v>2.8780000000000001</v>
      </c>
      <c r="AI273" s="1">
        <v>0.71299999999999997</v>
      </c>
      <c r="AJ273" s="1">
        <v>2.06</v>
      </c>
      <c r="AK273" s="1">
        <v>2.7730000000000001</v>
      </c>
      <c r="AL273" s="1">
        <v>0</v>
      </c>
      <c r="AM273" s="1">
        <v>3.4780000000000002</v>
      </c>
      <c r="AN273" s="1">
        <v>3.4780000000000002</v>
      </c>
      <c r="AO273" s="1">
        <v>0.17</v>
      </c>
      <c r="AP273" s="1">
        <v>0.64200000000000002</v>
      </c>
      <c r="AQ273" s="1">
        <v>0.81100000000000005</v>
      </c>
      <c r="AR273" s="1">
        <v>104</v>
      </c>
      <c r="AS273" s="1">
        <f>Table1[[#This Row],[Shots]]/Table1[[#This Row],[GP]]</f>
        <v>1.9622641509433962</v>
      </c>
      <c r="AT273" s="3">
        <v>8.6999999999999994E-2</v>
      </c>
      <c r="AU273" s="1">
        <v>17</v>
      </c>
      <c r="AV273" s="1">
        <v>20</v>
      </c>
      <c r="AW273" s="1">
        <v>7</v>
      </c>
      <c r="AX273" s="1">
        <v>10</v>
      </c>
      <c r="AY273" s="3">
        <v>0.4118</v>
      </c>
      <c r="AZ273" s="1">
        <v>142.5</v>
      </c>
      <c r="BA273" s="32">
        <v>2.6886792452830099</v>
      </c>
      <c r="BB273" s="32">
        <v>2.9218758545255596</v>
      </c>
      <c r="BC273" s="32">
        <v>3.0346693731025098</v>
      </c>
      <c r="BD273" s="32">
        <f>Table1[[#This Row],[FantasyPointsPerGp3YrAvg]]-Table1[[#This Row],[FantasyPointsPerGp]]</f>
        <v>0.34599012781949989</v>
      </c>
    </row>
    <row r="274" spans="1:56" x14ac:dyDescent="0.2">
      <c r="A274" s="1">
        <v>413</v>
      </c>
      <c r="B274" s="1" t="s">
        <v>358</v>
      </c>
      <c r="C274" s="1" t="s">
        <v>249</v>
      </c>
      <c r="D274" s="1">
        <v>19</v>
      </c>
      <c r="E274" s="1" t="s">
        <v>54</v>
      </c>
      <c r="F274" s="1">
        <v>56</v>
      </c>
      <c r="G274" s="1">
        <v>11</v>
      </c>
      <c r="H274" s="1">
        <v>20</v>
      </c>
      <c r="I274" s="1">
        <v>31</v>
      </c>
      <c r="J274" s="1">
        <v>16</v>
      </c>
      <c r="K274" s="1">
        <v>-3</v>
      </c>
      <c r="L274" s="2">
        <v>0.79375000000000007</v>
      </c>
      <c r="M274" s="2">
        <v>0.66875000000000007</v>
      </c>
      <c r="N274" s="2">
        <v>0.12291666666666667</v>
      </c>
      <c r="O274" s="2">
        <v>1.3888888888888889E-3</v>
      </c>
      <c r="P274" s="1">
        <v>10</v>
      </c>
      <c r="Q274" s="1">
        <v>1</v>
      </c>
      <c r="R274" s="1">
        <v>0</v>
      </c>
      <c r="S274" s="1">
        <v>1</v>
      </c>
      <c r="T274" s="1">
        <v>0</v>
      </c>
      <c r="U274" s="1">
        <v>14</v>
      </c>
      <c r="V274" s="1">
        <v>6</v>
      </c>
      <c r="W274" s="1">
        <v>0</v>
      </c>
      <c r="X274" s="1">
        <v>3</v>
      </c>
      <c r="Y274" s="1">
        <v>1</v>
      </c>
      <c r="Z274" s="1">
        <v>24</v>
      </c>
      <c r="AA274" s="1">
        <v>7</v>
      </c>
      <c r="AB274" s="1">
        <v>0</v>
      </c>
      <c r="AC274" s="1">
        <v>4</v>
      </c>
      <c r="AD274" s="1">
        <v>1</v>
      </c>
      <c r="AE274" s="3">
        <v>0.22600000000000001</v>
      </c>
      <c r="AF274" s="1">
        <v>0.61799999999999999</v>
      </c>
      <c r="AG274" s="1">
        <v>1.1240000000000001</v>
      </c>
      <c r="AH274" s="1">
        <v>1.742</v>
      </c>
      <c r="AI274" s="1">
        <v>0.66700000000000004</v>
      </c>
      <c r="AJ274" s="1">
        <v>0.93400000000000005</v>
      </c>
      <c r="AK274" s="1">
        <v>1.601</v>
      </c>
      <c r="AL274" s="1">
        <v>0.36199999999999999</v>
      </c>
      <c r="AM274" s="1">
        <v>2.173</v>
      </c>
      <c r="AN274" s="1">
        <v>2.5350000000000001</v>
      </c>
      <c r="AO274" s="1">
        <v>0.19600000000000001</v>
      </c>
      <c r="AP274" s="1">
        <v>0.35699999999999998</v>
      </c>
      <c r="AQ274" s="1">
        <v>0.55400000000000005</v>
      </c>
      <c r="AR274" s="1">
        <v>142</v>
      </c>
      <c r="AS274" s="1">
        <f>Table1[[#This Row],[Shots]]/Table1[[#This Row],[GP]]</f>
        <v>2.5357142857142856</v>
      </c>
      <c r="AT274" s="3">
        <v>7.8E-2</v>
      </c>
      <c r="AU274" s="1">
        <v>15</v>
      </c>
      <c r="AV274" s="1">
        <v>15</v>
      </c>
      <c r="AW274" s="1">
        <v>216</v>
      </c>
      <c r="AX274" s="1">
        <v>395</v>
      </c>
      <c r="AY274" s="3">
        <v>0.35349999999999998</v>
      </c>
      <c r="AZ274" s="1">
        <v>150.5</v>
      </c>
      <c r="BA274" s="32">
        <v>2.6875</v>
      </c>
      <c r="BB274" s="32">
        <v>2.1691598360655702</v>
      </c>
      <c r="BC274" s="32">
        <v>0</v>
      </c>
      <c r="BD274" s="32">
        <f>Table1[[#This Row],[FantasyPointsPerGp3YrAvg]]-Table1[[#This Row],[FantasyPointsPerGp]]</f>
        <v>-2.6875</v>
      </c>
    </row>
    <row r="275" spans="1:56" x14ac:dyDescent="0.2">
      <c r="A275" s="1">
        <v>348</v>
      </c>
      <c r="B275" s="1" t="s">
        <v>359</v>
      </c>
      <c r="C275" s="1" t="s">
        <v>83</v>
      </c>
      <c r="D275" s="1">
        <v>22</v>
      </c>
      <c r="E275" s="1" t="s">
        <v>92</v>
      </c>
      <c r="F275" s="1">
        <v>51</v>
      </c>
      <c r="G275" s="1">
        <v>1</v>
      </c>
      <c r="H275" s="1">
        <v>15</v>
      </c>
      <c r="I275" s="1">
        <v>16</v>
      </c>
      <c r="J275" s="1">
        <v>35</v>
      </c>
      <c r="K275" s="1">
        <v>20</v>
      </c>
      <c r="L275" s="2">
        <v>0.83263888888888893</v>
      </c>
      <c r="M275" s="2">
        <v>0.72430555555555554</v>
      </c>
      <c r="N275" s="2">
        <v>4.1666666666666666E-3</v>
      </c>
      <c r="O275" s="2">
        <v>0.10416666666666667</v>
      </c>
      <c r="P275" s="1">
        <v>1</v>
      </c>
      <c r="Q275" s="1">
        <v>0</v>
      </c>
      <c r="R275" s="1">
        <v>0</v>
      </c>
      <c r="S275" s="1">
        <v>0</v>
      </c>
      <c r="T275" s="1">
        <v>0</v>
      </c>
      <c r="U275" s="1">
        <v>14</v>
      </c>
      <c r="V275" s="1">
        <v>0</v>
      </c>
      <c r="W275" s="1">
        <v>1</v>
      </c>
      <c r="X275" s="1">
        <v>4</v>
      </c>
      <c r="Y275" s="1">
        <v>0</v>
      </c>
      <c r="Z275" s="1">
        <v>15</v>
      </c>
      <c r="AA275" s="1">
        <v>0</v>
      </c>
      <c r="AB275" s="1">
        <v>1</v>
      </c>
      <c r="AC275" s="1">
        <v>4</v>
      </c>
      <c r="AD275" s="1">
        <v>0</v>
      </c>
      <c r="AE275" s="3">
        <v>0</v>
      </c>
      <c r="AF275" s="1">
        <v>5.8999999999999997E-2</v>
      </c>
      <c r="AG275" s="1">
        <v>0.88300000000000001</v>
      </c>
      <c r="AH275" s="1">
        <v>0.94099999999999995</v>
      </c>
      <c r="AI275" s="1">
        <v>6.8000000000000005E-2</v>
      </c>
      <c r="AJ275" s="1">
        <v>0.94699999999999995</v>
      </c>
      <c r="AK275" s="1">
        <v>1.0149999999999999</v>
      </c>
      <c r="AL275" s="1">
        <v>0</v>
      </c>
      <c r="AM275" s="1">
        <v>0</v>
      </c>
      <c r="AN275" s="1">
        <v>0</v>
      </c>
      <c r="AO275" s="1">
        <v>0.02</v>
      </c>
      <c r="AP275" s="1">
        <v>0.29399999999999998</v>
      </c>
      <c r="AQ275" s="1">
        <v>0.314</v>
      </c>
      <c r="AR275" s="1">
        <v>65</v>
      </c>
      <c r="AS275" s="5">
        <f>Table1[[#This Row],[Shots]]/Table1[[#This Row],[GP]]</f>
        <v>1.2745098039215685</v>
      </c>
      <c r="AT275" s="3">
        <v>1.4999999999999999E-2</v>
      </c>
      <c r="AU275" s="1">
        <v>98</v>
      </c>
      <c r="AV275" s="1">
        <v>50</v>
      </c>
      <c r="AW275" s="1">
        <v>0</v>
      </c>
      <c r="AX275" s="1">
        <v>0</v>
      </c>
      <c r="AY275" s="3">
        <v>0</v>
      </c>
      <c r="AZ275" s="1">
        <v>137</v>
      </c>
      <c r="BA275" s="32">
        <v>2.68627450980392</v>
      </c>
      <c r="BB275" s="32">
        <v>2.3681372549019599</v>
      </c>
      <c r="BC275" s="32">
        <v>0</v>
      </c>
      <c r="BD275" s="32">
        <f>Table1[[#This Row],[FantasyPointsPerGp3YrAvg]]-Table1[[#This Row],[FantasyPointsPerGp]]</f>
        <v>-2.68627450980392</v>
      </c>
    </row>
    <row r="276" spans="1:56" x14ac:dyDescent="0.2">
      <c r="A276" s="1">
        <v>279</v>
      </c>
      <c r="B276" s="1" t="s">
        <v>360</v>
      </c>
      <c r="C276" s="1" t="s">
        <v>238</v>
      </c>
      <c r="D276" s="1">
        <v>30</v>
      </c>
      <c r="E276" s="1" t="s">
        <v>92</v>
      </c>
      <c r="F276" s="1">
        <v>53</v>
      </c>
      <c r="G276" s="1">
        <v>4</v>
      </c>
      <c r="H276" s="1">
        <v>9</v>
      </c>
      <c r="I276" s="1">
        <v>13</v>
      </c>
      <c r="J276" s="1">
        <v>8</v>
      </c>
      <c r="K276" s="1">
        <v>5</v>
      </c>
      <c r="L276" s="2">
        <v>0.74513888888888891</v>
      </c>
      <c r="M276" s="2">
        <v>0.68125000000000002</v>
      </c>
      <c r="N276" s="2">
        <v>1.7361111111111112E-2</v>
      </c>
      <c r="O276" s="2">
        <v>4.5833333333333337E-2</v>
      </c>
      <c r="P276" s="1">
        <v>4</v>
      </c>
      <c r="Q276" s="1">
        <v>0</v>
      </c>
      <c r="R276" s="1">
        <v>0</v>
      </c>
      <c r="S276" s="1">
        <v>0</v>
      </c>
      <c r="T276" s="1">
        <v>0</v>
      </c>
      <c r="U276" s="1">
        <v>9</v>
      </c>
      <c r="V276" s="1">
        <v>0</v>
      </c>
      <c r="W276" s="1">
        <v>0</v>
      </c>
      <c r="X276" s="1">
        <v>1</v>
      </c>
      <c r="Y276" s="1">
        <v>0</v>
      </c>
      <c r="Z276" s="1">
        <v>13</v>
      </c>
      <c r="AA276" s="1">
        <v>0</v>
      </c>
      <c r="AB276" s="1">
        <v>0</v>
      </c>
      <c r="AC276" s="1">
        <v>1</v>
      </c>
      <c r="AD276" s="1">
        <v>0</v>
      </c>
      <c r="AE276" s="3">
        <v>0</v>
      </c>
      <c r="AF276" s="1">
        <v>0.253</v>
      </c>
      <c r="AG276" s="1">
        <v>0.56999999999999995</v>
      </c>
      <c r="AH276" s="1">
        <v>0.82299999999999995</v>
      </c>
      <c r="AI276" s="1">
        <v>0.27700000000000002</v>
      </c>
      <c r="AJ276" s="1">
        <v>0.623</v>
      </c>
      <c r="AK276" s="1">
        <v>0.89900000000000002</v>
      </c>
      <c r="AL276" s="1">
        <v>0</v>
      </c>
      <c r="AM276" s="1">
        <v>0</v>
      </c>
      <c r="AN276" s="1">
        <v>0</v>
      </c>
      <c r="AO276" s="1">
        <v>7.4999999999999997E-2</v>
      </c>
      <c r="AP276" s="1">
        <v>0.17</v>
      </c>
      <c r="AQ276" s="1">
        <v>0.245</v>
      </c>
      <c r="AR276" s="1">
        <v>77</v>
      </c>
      <c r="AS276" s="5">
        <f>Table1[[#This Row],[Shots]]/Table1[[#This Row],[GP]]</f>
        <v>1.4528301886792452</v>
      </c>
      <c r="AT276" s="3">
        <v>5.1999999999999998E-2</v>
      </c>
      <c r="AU276" s="1">
        <v>125</v>
      </c>
      <c r="AV276" s="1">
        <v>54</v>
      </c>
      <c r="AW276" s="1">
        <v>0</v>
      </c>
      <c r="AX276" s="1">
        <v>0</v>
      </c>
      <c r="AY276" s="3">
        <v>0</v>
      </c>
      <c r="AZ276" s="1">
        <v>142.30000000000001</v>
      </c>
      <c r="BA276" s="32">
        <v>2.6849056603773498</v>
      </c>
      <c r="BB276" s="32">
        <v>2.5822487485560197</v>
      </c>
      <c r="BC276" s="32">
        <v>2.6111817053865498</v>
      </c>
      <c r="BD276" s="32">
        <f>Table1[[#This Row],[FantasyPointsPerGp3YrAvg]]-Table1[[#This Row],[FantasyPointsPerGp]]</f>
        <v>-7.3723954990799978E-2</v>
      </c>
    </row>
    <row r="277" spans="1:56" x14ac:dyDescent="0.2">
      <c r="A277" s="1">
        <v>239</v>
      </c>
      <c r="B277" s="1" t="s">
        <v>361</v>
      </c>
      <c r="C277" s="1" t="s">
        <v>122</v>
      </c>
      <c r="D277" s="1">
        <v>28</v>
      </c>
      <c r="E277" s="1" t="s">
        <v>54</v>
      </c>
      <c r="F277" s="1">
        <v>51</v>
      </c>
      <c r="G277" s="1">
        <v>13</v>
      </c>
      <c r="H277" s="1">
        <v>14</v>
      </c>
      <c r="I277" s="1">
        <v>27</v>
      </c>
      <c r="J277" s="1">
        <v>14</v>
      </c>
      <c r="K277" s="1">
        <v>-1</v>
      </c>
      <c r="L277" s="2">
        <v>0.81041666666666667</v>
      </c>
      <c r="M277" s="2">
        <v>0.6118055555555556</v>
      </c>
      <c r="N277" s="2">
        <v>0.10694444444444444</v>
      </c>
      <c r="O277" s="2">
        <v>9.1666666666666674E-2</v>
      </c>
      <c r="P277" s="1">
        <v>8</v>
      </c>
      <c r="Q277" s="1">
        <v>5</v>
      </c>
      <c r="R277" s="1">
        <v>0</v>
      </c>
      <c r="S277" s="1">
        <v>1</v>
      </c>
      <c r="T277" s="1">
        <v>0</v>
      </c>
      <c r="U277" s="1">
        <v>12</v>
      </c>
      <c r="V277" s="1">
        <v>2</v>
      </c>
      <c r="W277" s="1">
        <v>0</v>
      </c>
      <c r="X277" s="1">
        <v>5</v>
      </c>
      <c r="Y277" s="1">
        <v>1</v>
      </c>
      <c r="Z277" s="1">
        <v>20</v>
      </c>
      <c r="AA277" s="1">
        <v>7</v>
      </c>
      <c r="AB277" s="1">
        <v>0</v>
      </c>
      <c r="AC277" s="1">
        <v>6</v>
      </c>
      <c r="AD277" s="1">
        <v>1</v>
      </c>
      <c r="AE277" s="3">
        <v>0.25900000000000001</v>
      </c>
      <c r="AF277" s="1">
        <v>0.78600000000000003</v>
      </c>
      <c r="AG277" s="1">
        <v>0.84599999999999997</v>
      </c>
      <c r="AH277" s="1">
        <v>1.6319999999999999</v>
      </c>
      <c r="AI277" s="1">
        <v>0.64100000000000001</v>
      </c>
      <c r="AJ277" s="1">
        <v>0.96099999999999997</v>
      </c>
      <c r="AK277" s="1">
        <v>1.6020000000000001</v>
      </c>
      <c r="AL277" s="1">
        <v>2.2890000000000001</v>
      </c>
      <c r="AM277" s="1">
        <v>0.91500000000000004</v>
      </c>
      <c r="AN277" s="1">
        <v>3.2040000000000002</v>
      </c>
      <c r="AO277" s="1">
        <v>0.255</v>
      </c>
      <c r="AP277" s="1">
        <v>0.27500000000000002</v>
      </c>
      <c r="AQ277" s="1">
        <v>0.52900000000000003</v>
      </c>
      <c r="AR277" s="1">
        <v>74</v>
      </c>
      <c r="AS277" s="1">
        <f>Table1[[#This Row],[Shots]]/Table1[[#This Row],[GP]]</f>
        <v>1.4509803921568627</v>
      </c>
      <c r="AT277" s="3">
        <v>0.17599999999999999</v>
      </c>
      <c r="AU277" s="1">
        <v>46</v>
      </c>
      <c r="AV277" s="1">
        <v>42</v>
      </c>
      <c r="AW277" s="1">
        <v>243</v>
      </c>
      <c r="AX277" s="1">
        <v>226</v>
      </c>
      <c r="AY277" s="3">
        <v>0.5181</v>
      </c>
      <c r="AZ277" s="1">
        <v>136.4</v>
      </c>
      <c r="BA277" s="32">
        <v>2.67450980392156</v>
      </c>
      <c r="BB277" s="32">
        <v>2.76185807656395</v>
      </c>
      <c r="BC277" s="32">
        <v>2.9235171987219566</v>
      </c>
      <c r="BD277" s="32">
        <f>Table1[[#This Row],[FantasyPointsPerGp3YrAvg]]-Table1[[#This Row],[FantasyPointsPerGp]]</f>
        <v>0.24900739480039658</v>
      </c>
    </row>
    <row r="278" spans="1:56" x14ac:dyDescent="0.2">
      <c r="A278" s="1">
        <v>411</v>
      </c>
      <c r="B278" s="1" t="s">
        <v>362</v>
      </c>
      <c r="C278" s="1" t="s">
        <v>69</v>
      </c>
      <c r="D278" s="1">
        <v>26</v>
      </c>
      <c r="E278" s="1" t="s">
        <v>54</v>
      </c>
      <c r="F278" s="1">
        <v>56</v>
      </c>
      <c r="G278" s="1">
        <v>17</v>
      </c>
      <c r="H278" s="1">
        <v>12</v>
      </c>
      <c r="I278" s="1">
        <v>29</v>
      </c>
      <c r="J278" s="1">
        <v>8</v>
      </c>
      <c r="K278" s="1">
        <v>6</v>
      </c>
      <c r="L278" s="2">
        <v>0.75694444444444453</v>
      </c>
      <c r="M278" s="2">
        <v>0.57013888888888886</v>
      </c>
      <c r="N278" s="2">
        <v>7.9861111111111105E-2</v>
      </c>
      <c r="O278" s="2">
        <v>0.10555555555555556</v>
      </c>
      <c r="P278" s="1">
        <v>13</v>
      </c>
      <c r="Q278" s="1">
        <v>3</v>
      </c>
      <c r="R278" s="1">
        <v>1</v>
      </c>
      <c r="S278" s="1">
        <v>2</v>
      </c>
      <c r="T278" s="1">
        <v>1</v>
      </c>
      <c r="U278" s="1">
        <v>9</v>
      </c>
      <c r="V278" s="1">
        <v>3</v>
      </c>
      <c r="W278" s="1">
        <v>0</v>
      </c>
      <c r="X278" s="1">
        <v>3</v>
      </c>
      <c r="Y278" s="1">
        <v>0</v>
      </c>
      <c r="Z278" s="1">
        <v>22</v>
      </c>
      <c r="AA278" s="1">
        <v>6</v>
      </c>
      <c r="AB278" s="1">
        <v>1</v>
      </c>
      <c r="AC278" s="1">
        <v>5</v>
      </c>
      <c r="AD278" s="1">
        <v>1</v>
      </c>
      <c r="AE278" s="3">
        <v>0.20699999999999999</v>
      </c>
      <c r="AF278" s="1">
        <v>1.0029999999999999</v>
      </c>
      <c r="AG278" s="1">
        <v>0.70799999999999996</v>
      </c>
      <c r="AH278" s="1">
        <v>1.71</v>
      </c>
      <c r="AI278" s="1">
        <v>1.0169999999999999</v>
      </c>
      <c r="AJ278" s="1">
        <v>0.70399999999999996</v>
      </c>
      <c r="AK278" s="1">
        <v>1.7210000000000001</v>
      </c>
      <c r="AL278" s="1">
        <v>1.67</v>
      </c>
      <c r="AM278" s="1">
        <v>1.67</v>
      </c>
      <c r="AN278" s="1">
        <v>3.34</v>
      </c>
      <c r="AO278" s="1">
        <v>0.30399999999999999</v>
      </c>
      <c r="AP278" s="1">
        <v>0.214</v>
      </c>
      <c r="AQ278" s="1">
        <v>0.51800000000000002</v>
      </c>
      <c r="AR278" s="1">
        <v>82</v>
      </c>
      <c r="AS278" s="1">
        <f>Table1[[#This Row],[Shots]]/Table1[[#This Row],[GP]]</f>
        <v>1.4642857142857142</v>
      </c>
      <c r="AT278" s="3">
        <v>0.20699999999999999</v>
      </c>
      <c r="AU278" s="1">
        <v>29</v>
      </c>
      <c r="AV278" s="1">
        <v>36</v>
      </c>
      <c r="AW278" s="1">
        <v>388</v>
      </c>
      <c r="AX278" s="1">
        <v>400</v>
      </c>
      <c r="AY278" s="3">
        <v>0.4924</v>
      </c>
      <c r="AZ278" s="1">
        <v>149.69999999999999</v>
      </c>
      <c r="BA278" s="32">
        <v>2.67321428571428</v>
      </c>
      <c r="BB278" s="32">
        <v>2.1716948621553849</v>
      </c>
      <c r="BC278" s="32">
        <v>1.90512990810359</v>
      </c>
      <c r="BD278" s="32">
        <f>Table1[[#This Row],[FantasyPointsPerGp3YrAvg]]-Table1[[#This Row],[FantasyPointsPerGp]]</f>
        <v>-0.76808437761069004</v>
      </c>
    </row>
    <row r="279" spans="1:56" x14ac:dyDescent="0.2">
      <c r="A279" s="1">
        <v>178</v>
      </c>
      <c r="B279" s="1" t="s">
        <v>363</v>
      </c>
      <c r="C279" s="1" t="s">
        <v>66</v>
      </c>
      <c r="D279" s="1">
        <v>23</v>
      </c>
      <c r="E279" s="1" t="s">
        <v>54</v>
      </c>
      <c r="F279" s="1">
        <v>51</v>
      </c>
      <c r="G279" s="1">
        <v>4</v>
      </c>
      <c r="H279" s="1">
        <v>9</v>
      </c>
      <c r="I279" s="1">
        <v>13</v>
      </c>
      <c r="J279" s="1">
        <v>46</v>
      </c>
      <c r="K279" s="1">
        <v>-10</v>
      </c>
      <c r="L279" s="2">
        <v>0.59513888888888888</v>
      </c>
      <c r="M279" s="2">
        <v>0.50069444444444444</v>
      </c>
      <c r="N279" s="2">
        <v>1.0416666666666666E-2</v>
      </c>
      <c r="O279" s="2">
        <v>8.3333333333333329E-2</v>
      </c>
      <c r="P279" s="1">
        <v>4</v>
      </c>
      <c r="Q279" s="1">
        <v>0</v>
      </c>
      <c r="R279" s="1">
        <v>0</v>
      </c>
      <c r="S279" s="1">
        <v>0</v>
      </c>
      <c r="T279" s="1">
        <v>0</v>
      </c>
      <c r="U279" s="1">
        <v>7</v>
      </c>
      <c r="V279" s="1">
        <v>2</v>
      </c>
      <c r="W279" s="1">
        <v>0</v>
      </c>
      <c r="X279" s="1">
        <v>0</v>
      </c>
      <c r="Y279" s="1">
        <v>0</v>
      </c>
      <c r="Z279" s="1">
        <v>11</v>
      </c>
      <c r="AA279" s="1">
        <v>2</v>
      </c>
      <c r="AB279" s="1">
        <v>0</v>
      </c>
      <c r="AC279" s="1">
        <v>0</v>
      </c>
      <c r="AD279" s="1">
        <v>0</v>
      </c>
      <c r="AE279" s="3">
        <v>0.154</v>
      </c>
      <c r="AF279" s="1">
        <v>0.32900000000000001</v>
      </c>
      <c r="AG279" s="1">
        <v>0.74099999999999999</v>
      </c>
      <c r="AH279" s="1">
        <v>1.07</v>
      </c>
      <c r="AI279" s="1">
        <v>0.39100000000000001</v>
      </c>
      <c r="AJ279" s="1">
        <v>0.68500000000000005</v>
      </c>
      <c r="AK279" s="1">
        <v>1.0760000000000001</v>
      </c>
      <c r="AL279" s="1">
        <v>0</v>
      </c>
      <c r="AM279" s="1">
        <v>9.0790000000000006</v>
      </c>
      <c r="AN279" s="1">
        <v>9.0790000000000006</v>
      </c>
      <c r="AO279" s="1">
        <v>7.8E-2</v>
      </c>
      <c r="AP279" s="1">
        <v>0.17599999999999999</v>
      </c>
      <c r="AQ279" s="1">
        <v>0.255</v>
      </c>
      <c r="AR279" s="1">
        <v>70</v>
      </c>
      <c r="AS279" s="1">
        <f>Table1[[#This Row],[Shots]]/Table1[[#This Row],[GP]]</f>
        <v>1.3725490196078431</v>
      </c>
      <c r="AT279" s="3">
        <v>5.7000000000000002E-2</v>
      </c>
      <c r="AU279" s="1">
        <v>155</v>
      </c>
      <c r="AV279" s="1">
        <v>30</v>
      </c>
      <c r="AW279" s="1">
        <v>20</v>
      </c>
      <c r="AX279" s="1">
        <v>23</v>
      </c>
      <c r="AY279" s="3">
        <v>0.46510000000000001</v>
      </c>
      <c r="AZ279" s="1">
        <v>136</v>
      </c>
      <c r="BA279" s="32">
        <v>2.6666666666666599</v>
      </c>
      <c r="BB279" s="32">
        <v>3.0666666666666602</v>
      </c>
      <c r="BC279" s="32">
        <v>3.210288065843617</v>
      </c>
      <c r="BD279" s="32">
        <f>Table1[[#This Row],[FantasyPointsPerGp3YrAvg]]-Table1[[#This Row],[FantasyPointsPerGp]]</f>
        <v>0.54362139917695718</v>
      </c>
    </row>
    <row r="280" spans="1:56" x14ac:dyDescent="0.2">
      <c r="A280" s="1">
        <v>229</v>
      </c>
      <c r="B280" s="1" t="s">
        <v>364</v>
      </c>
      <c r="C280" s="1" t="s">
        <v>90</v>
      </c>
      <c r="D280" s="1">
        <v>35</v>
      </c>
      <c r="E280" s="1" t="s">
        <v>54</v>
      </c>
      <c r="F280" s="1">
        <v>56</v>
      </c>
      <c r="G280" s="1">
        <v>13</v>
      </c>
      <c r="H280" s="1">
        <v>16</v>
      </c>
      <c r="I280" s="1">
        <v>29</v>
      </c>
      <c r="J280" s="1">
        <v>32</v>
      </c>
      <c r="K280" s="1">
        <v>-3</v>
      </c>
      <c r="L280" s="2">
        <v>0.72499999999999998</v>
      </c>
      <c r="M280" s="2">
        <v>0.60138888888888886</v>
      </c>
      <c r="N280" s="2">
        <v>0.12222222222222223</v>
      </c>
      <c r="O280" s="2">
        <v>6.9444444444444447E-4</v>
      </c>
      <c r="P280" s="1">
        <v>11</v>
      </c>
      <c r="Q280" s="1">
        <v>2</v>
      </c>
      <c r="R280" s="1">
        <v>0</v>
      </c>
      <c r="S280" s="1">
        <v>4</v>
      </c>
      <c r="T280" s="1">
        <v>1</v>
      </c>
      <c r="U280" s="1">
        <v>10</v>
      </c>
      <c r="V280" s="1">
        <v>6</v>
      </c>
      <c r="W280" s="1">
        <v>0</v>
      </c>
      <c r="X280" s="1">
        <v>0</v>
      </c>
      <c r="Y280" s="1">
        <v>0</v>
      </c>
      <c r="Z280" s="1">
        <v>21</v>
      </c>
      <c r="AA280" s="1">
        <v>8</v>
      </c>
      <c r="AB280" s="1">
        <v>0</v>
      </c>
      <c r="AC280" s="1">
        <v>4</v>
      </c>
      <c r="AD280" s="1">
        <v>1</v>
      </c>
      <c r="AE280" s="3">
        <v>0.27600000000000002</v>
      </c>
      <c r="AF280" s="1">
        <v>0.8</v>
      </c>
      <c r="AG280" s="1">
        <v>0.98499999999999999</v>
      </c>
      <c r="AH280" s="1">
        <v>1.7849999999999999</v>
      </c>
      <c r="AI280" s="1">
        <v>0.81599999999999995</v>
      </c>
      <c r="AJ280" s="1">
        <v>0.74199999999999999</v>
      </c>
      <c r="AK280" s="1">
        <v>1.5580000000000001</v>
      </c>
      <c r="AL280" s="1">
        <v>0.72899999999999998</v>
      </c>
      <c r="AM280" s="1">
        <v>2.1880000000000002</v>
      </c>
      <c r="AN280" s="1">
        <v>2.9169999999999998</v>
      </c>
      <c r="AO280" s="1">
        <v>0.23200000000000001</v>
      </c>
      <c r="AP280" s="1">
        <v>0.28599999999999998</v>
      </c>
      <c r="AQ280" s="1">
        <v>0.51800000000000002</v>
      </c>
      <c r="AR280" s="1">
        <v>101</v>
      </c>
      <c r="AS280" s="1">
        <f>Table1[[#This Row],[Shots]]/Table1[[#This Row],[GP]]</f>
        <v>1.8035714285714286</v>
      </c>
      <c r="AT280" s="3">
        <v>0.129</v>
      </c>
      <c r="AU280" s="1">
        <v>38</v>
      </c>
      <c r="AV280" s="1">
        <v>19</v>
      </c>
      <c r="AW280" s="1">
        <v>324</v>
      </c>
      <c r="AX280" s="1">
        <v>268</v>
      </c>
      <c r="AY280" s="3">
        <v>0.54730000000000001</v>
      </c>
      <c r="AZ280" s="1">
        <v>149.30000000000001</v>
      </c>
      <c r="BA280" s="32">
        <v>2.6660714285714202</v>
      </c>
      <c r="BB280" s="32">
        <v>2.8147258551307801</v>
      </c>
      <c r="BC280" s="32">
        <v>3.06648390342052</v>
      </c>
      <c r="BD280" s="32">
        <f>Table1[[#This Row],[FantasyPointsPerGp3YrAvg]]-Table1[[#This Row],[FantasyPointsPerGp]]</f>
        <v>0.40041247484909981</v>
      </c>
    </row>
    <row r="281" spans="1:56" x14ac:dyDescent="0.2">
      <c r="A281" s="1">
        <v>393</v>
      </c>
      <c r="B281" s="1" t="s">
        <v>365</v>
      </c>
      <c r="C281" s="1" t="s">
        <v>131</v>
      </c>
      <c r="D281" s="1">
        <v>31</v>
      </c>
      <c r="E281" s="1" t="s">
        <v>92</v>
      </c>
      <c r="F281" s="1">
        <v>50</v>
      </c>
      <c r="G281" s="1">
        <v>4</v>
      </c>
      <c r="H281" s="1">
        <v>8</v>
      </c>
      <c r="I281" s="1">
        <v>12</v>
      </c>
      <c r="J281" s="1">
        <v>14</v>
      </c>
      <c r="K281" s="1">
        <v>13</v>
      </c>
      <c r="L281" s="2">
        <v>0.91180555555555554</v>
      </c>
      <c r="M281" s="2">
        <v>0.77986111111111101</v>
      </c>
      <c r="N281" s="2">
        <v>1.2499999999999999E-2</v>
      </c>
      <c r="O281" s="2">
        <v>0.11875000000000001</v>
      </c>
      <c r="P281" s="1">
        <v>4</v>
      </c>
      <c r="Q281" s="1">
        <v>0</v>
      </c>
      <c r="R281" s="1">
        <v>0</v>
      </c>
      <c r="S281" s="1">
        <v>0</v>
      </c>
      <c r="T281" s="1">
        <v>0</v>
      </c>
      <c r="U281" s="1">
        <v>8</v>
      </c>
      <c r="V281" s="1">
        <v>0</v>
      </c>
      <c r="W281" s="1">
        <v>0</v>
      </c>
      <c r="X281" s="1">
        <v>0</v>
      </c>
      <c r="Y281" s="1">
        <v>0</v>
      </c>
      <c r="Z281" s="1">
        <v>12</v>
      </c>
      <c r="AA281" s="1">
        <v>0</v>
      </c>
      <c r="AB281" s="1">
        <v>0</v>
      </c>
      <c r="AC281" s="1">
        <v>0</v>
      </c>
      <c r="AD281" s="1">
        <v>0</v>
      </c>
      <c r="AE281" s="3">
        <v>0</v>
      </c>
      <c r="AF281" s="1">
        <v>0.219</v>
      </c>
      <c r="AG281" s="1">
        <v>0.438</v>
      </c>
      <c r="AH281" s="1">
        <v>0.65800000000000003</v>
      </c>
      <c r="AI281" s="1">
        <v>0.25600000000000001</v>
      </c>
      <c r="AJ281" s="1">
        <v>0.51300000000000001</v>
      </c>
      <c r="AK281" s="1">
        <v>0.76900000000000002</v>
      </c>
      <c r="AL281" s="1">
        <v>0</v>
      </c>
      <c r="AM281" s="1">
        <v>0</v>
      </c>
      <c r="AN281" s="1">
        <v>0</v>
      </c>
      <c r="AO281" s="1">
        <v>0.08</v>
      </c>
      <c r="AP281" s="1">
        <v>0.16</v>
      </c>
      <c r="AQ281" s="1">
        <v>0.24</v>
      </c>
      <c r="AR281" s="1">
        <v>85</v>
      </c>
      <c r="AS281" s="5">
        <f>Table1[[#This Row],[Shots]]/Table1[[#This Row],[GP]]</f>
        <v>1.7</v>
      </c>
      <c r="AT281" s="3">
        <v>4.7E-2</v>
      </c>
      <c r="AU281" s="1">
        <v>69</v>
      </c>
      <c r="AV281" s="1">
        <v>96</v>
      </c>
      <c r="AW281" s="1">
        <v>0</v>
      </c>
      <c r="AX281" s="1">
        <v>0</v>
      </c>
      <c r="AY281" s="3">
        <v>0</v>
      </c>
      <c r="AZ281" s="1">
        <v>133.19999999999999</v>
      </c>
      <c r="BA281" s="32">
        <v>2.6639999999999899</v>
      </c>
      <c r="BB281" s="32">
        <v>2.2289999999999948</v>
      </c>
      <c r="BC281" s="32">
        <v>2.5864065040650366</v>
      </c>
      <c r="BD281" s="32">
        <f>Table1[[#This Row],[FantasyPointsPerGp3YrAvg]]-Table1[[#This Row],[FantasyPointsPerGp]]</f>
        <v>-7.7593495934953349E-2</v>
      </c>
    </row>
    <row r="282" spans="1:56" x14ac:dyDescent="0.2">
      <c r="A282" s="1">
        <v>723</v>
      </c>
      <c r="B282" s="1" t="s">
        <v>366</v>
      </c>
      <c r="C282" s="1" t="s">
        <v>60</v>
      </c>
      <c r="D282" s="1">
        <v>30</v>
      </c>
      <c r="E282" s="1" t="s">
        <v>54</v>
      </c>
      <c r="F282" s="1">
        <v>7</v>
      </c>
      <c r="G282" s="1">
        <v>0</v>
      </c>
      <c r="H282" s="1">
        <v>2</v>
      </c>
      <c r="I282" s="1">
        <v>2</v>
      </c>
      <c r="J282" s="1">
        <v>0</v>
      </c>
      <c r="K282" s="1">
        <v>2</v>
      </c>
      <c r="L282" s="2">
        <v>0.42708333333333331</v>
      </c>
      <c r="M282" s="2">
        <v>0.40625</v>
      </c>
      <c r="N282" s="2">
        <v>5.5555555555555558E-3</v>
      </c>
      <c r="O282" s="2">
        <v>1.4583333333333332E-2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2</v>
      </c>
      <c r="V282" s="1">
        <v>0</v>
      </c>
      <c r="W282" s="1">
        <v>0</v>
      </c>
      <c r="X282" s="1">
        <v>0</v>
      </c>
      <c r="Y282" s="1">
        <v>0</v>
      </c>
      <c r="Z282" s="1">
        <v>2</v>
      </c>
      <c r="AA282" s="1">
        <v>0</v>
      </c>
      <c r="AB282" s="1">
        <v>0</v>
      </c>
      <c r="AC282" s="1">
        <v>0</v>
      </c>
      <c r="AD282" s="1">
        <v>0</v>
      </c>
      <c r="AE282" s="3">
        <v>0</v>
      </c>
      <c r="AF282" s="1">
        <v>0</v>
      </c>
      <c r="AG282" s="1">
        <v>1.6719999999999999</v>
      </c>
      <c r="AH282" s="1">
        <v>1.6719999999999999</v>
      </c>
      <c r="AI282" s="1">
        <v>0</v>
      </c>
      <c r="AJ282" s="1">
        <v>1.756</v>
      </c>
      <c r="AK282" s="1">
        <v>1.756</v>
      </c>
      <c r="AL282" s="1">
        <v>0</v>
      </c>
      <c r="AM282" s="1">
        <v>0</v>
      </c>
      <c r="AN282" s="1">
        <v>0</v>
      </c>
      <c r="AO282" s="1">
        <v>0</v>
      </c>
      <c r="AP282" s="1">
        <v>0.28599999999999998</v>
      </c>
      <c r="AQ282" s="1">
        <v>0.28599999999999998</v>
      </c>
      <c r="AR282" s="1">
        <v>12</v>
      </c>
      <c r="AS282" s="1">
        <f>Table1[[#This Row],[Shots]]/Table1[[#This Row],[GP]]</f>
        <v>1.7142857142857142</v>
      </c>
      <c r="AT282" s="3">
        <v>0</v>
      </c>
      <c r="AU282" s="1">
        <v>14</v>
      </c>
      <c r="AV282" s="1">
        <v>3</v>
      </c>
      <c r="AW282" s="1">
        <v>12</v>
      </c>
      <c r="AX282" s="1">
        <v>10</v>
      </c>
      <c r="AY282" s="3">
        <v>0.54549999999999998</v>
      </c>
      <c r="AZ282" s="1">
        <v>18.600000000000001</v>
      </c>
      <c r="BA282" s="32">
        <v>2.6571428571428499</v>
      </c>
      <c r="BB282" s="32">
        <v>0</v>
      </c>
      <c r="BC282" s="32">
        <v>0</v>
      </c>
      <c r="BD282" s="32">
        <f>Table1[[#This Row],[FantasyPointsPerGp3YrAvg]]-Table1[[#This Row],[FantasyPointsPerGp]]</f>
        <v>-2.6571428571428499</v>
      </c>
    </row>
    <row r="283" spans="1:56" x14ac:dyDescent="0.2">
      <c r="A283" s="1">
        <v>274</v>
      </c>
      <c r="B283" s="1" t="s">
        <v>367</v>
      </c>
      <c r="C283" s="1" t="s">
        <v>71</v>
      </c>
      <c r="D283" s="1">
        <v>29</v>
      </c>
      <c r="E283" s="1" t="s">
        <v>92</v>
      </c>
      <c r="F283" s="1">
        <v>41</v>
      </c>
      <c r="G283" s="1">
        <v>2</v>
      </c>
      <c r="H283" s="1">
        <v>6</v>
      </c>
      <c r="I283" s="1">
        <v>8</v>
      </c>
      <c r="J283" s="1">
        <v>16</v>
      </c>
      <c r="K283" s="1">
        <v>10</v>
      </c>
      <c r="L283" s="2">
        <v>0.80347222222222225</v>
      </c>
      <c r="M283" s="2">
        <v>0.69444444444444453</v>
      </c>
      <c r="N283" s="2">
        <v>6.9444444444444447E-4</v>
      </c>
      <c r="O283" s="2">
        <v>0.10833333333333334</v>
      </c>
      <c r="P283" s="1">
        <v>2</v>
      </c>
      <c r="Q283" s="1">
        <v>0</v>
      </c>
      <c r="R283" s="1">
        <v>0</v>
      </c>
      <c r="S283" s="1">
        <v>0</v>
      </c>
      <c r="T283" s="1">
        <v>0</v>
      </c>
      <c r="U283" s="1">
        <v>6</v>
      </c>
      <c r="V283" s="1">
        <v>0</v>
      </c>
      <c r="W283" s="1">
        <v>0</v>
      </c>
      <c r="X283" s="1">
        <v>1</v>
      </c>
      <c r="Y283" s="1">
        <v>0</v>
      </c>
      <c r="Z283" s="1">
        <v>8</v>
      </c>
      <c r="AA283" s="1">
        <v>0</v>
      </c>
      <c r="AB283" s="1">
        <v>0</v>
      </c>
      <c r="AC283" s="1">
        <v>1</v>
      </c>
      <c r="AD283" s="1">
        <v>0</v>
      </c>
      <c r="AE283" s="3">
        <v>0</v>
      </c>
      <c r="AF283" s="1">
        <v>0.152</v>
      </c>
      <c r="AG283" s="1">
        <v>0.45500000000000002</v>
      </c>
      <c r="AH283" s="1">
        <v>0.60699999999999998</v>
      </c>
      <c r="AI283" s="1">
        <v>0.17599999999999999</v>
      </c>
      <c r="AJ283" s="1">
        <v>0.52700000000000002</v>
      </c>
      <c r="AK283" s="1">
        <v>0.70199999999999996</v>
      </c>
      <c r="AL283" s="1">
        <v>0</v>
      </c>
      <c r="AM283" s="1">
        <v>0</v>
      </c>
      <c r="AN283" s="1">
        <v>0</v>
      </c>
      <c r="AO283" s="1">
        <v>4.9000000000000002E-2</v>
      </c>
      <c r="AP283" s="1">
        <v>0.14599999999999999</v>
      </c>
      <c r="AQ283" s="1">
        <v>0.19500000000000001</v>
      </c>
      <c r="AR283" s="1">
        <v>39</v>
      </c>
      <c r="AS283" s="5">
        <f>Table1[[#This Row],[Shots]]/Table1[[#This Row],[GP]]</f>
        <v>0.95121951219512191</v>
      </c>
      <c r="AT283" s="3">
        <v>5.0999999999999997E-2</v>
      </c>
      <c r="AU283" s="1">
        <v>98</v>
      </c>
      <c r="AV283" s="1">
        <v>76</v>
      </c>
      <c r="AW283" s="1">
        <v>0</v>
      </c>
      <c r="AX283" s="1">
        <v>0</v>
      </c>
      <c r="AY283" s="3">
        <v>0</v>
      </c>
      <c r="AZ283" s="1">
        <v>108.7</v>
      </c>
      <c r="BA283" s="32">
        <v>2.6512195121951199</v>
      </c>
      <c r="BB283" s="32">
        <v>2.6150463758158651</v>
      </c>
      <c r="BC283" s="32">
        <v>2.6190844151529635</v>
      </c>
      <c r="BD283" s="32">
        <f>Table1[[#This Row],[FantasyPointsPerGp3YrAvg]]-Table1[[#This Row],[FantasyPointsPerGp]]</f>
        <v>-3.2135097042156335E-2</v>
      </c>
    </row>
    <row r="284" spans="1:56" x14ac:dyDescent="0.2">
      <c r="A284" s="15">
        <v>172</v>
      </c>
      <c r="B284" s="15" t="s">
        <v>368</v>
      </c>
      <c r="C284" s="15" t="s">
        <v>90</v>
      </c>
      <c r="D284" s="15">
        <v>22</v>
      </c>
      <c r="E284" s="15" t="s">
        <v>54</v>
      </c>
      <c r="F284" s="15">
        <v>46</v>
      </c>
      <c r="G284" s="15">
        <v>9</v>
      </c>
      <c r="H284" s="15">
        <v>12</v>
      </c>
      <c r="I284" s="15">
        <v>21</v>
      </c>
      <c r="J284" s="15">
        <v>38</v>
      </c>
      <c r="K284" s="15">
        <v>-8</v>
      </c>
      <c r="L284" s="16">
        <v>0.625</v>
      </c>
      <c r="M284" s="16">
        <v>0.56041666666666667</v>
      </c>
      <c r="N284" s="16">
        <v>6.3888888888888884E-2</v>
      </c>
      <c r="O284" s="16">
        <v>0</v>
      </c>
      <c r="P284" s="15">
        <v>8</v>
      </c>
      <c r="Q284" s="15">
        <v>1</v>
      </c>
      <c r="R284" s="15">
        <v>0</v>
      </c>
      <c r="S284" s="15">
        <v>3</v>
      </c>
      <c r="T284" s="15">
        <v>2</v>
      </c>
      <c r="U284" s="15">
        <v>7</v>
      </c>
      <c r="V284" s="15">
        <v>5</v>
      </c>
      <c r="W284" s="15">
        <v>0</v>
      </c>
      <c r="X284" s="15">
        <v>1</v>
      </c>
      <c r="Y284" s="15">
        <v>1</v>
      </c>
      <c r="Z284" s="15">
        <v>15</v>
      </c>
      <c r="AA284" s="15">
        <v>6</v>
      </c>
      <c r="AB284" s="15">
        <v>0</v>
      </c>
      <c r="AC284" s="15">
        <v>4</v>
      </c>
      <c r="AD284" s="15">
        <v>3</v>
      </c>
      <c r="AE284" s="17">
        <v>0.28599999999999998</v>
      </c>
      <c r="AF284" s="15">
        <v>0.78200000000000003</v>
      </c>
      <c r="AG284" s="15">
        <v>1.0429999999999999</v>
      </c>
      <c r="AH284" s="15">
        <v>1.825</v>
      </c>
      <c r="AI284" s="15">
        <v>0.77500000000000002</v>
      </c>
      <c r="AJ284" s="15">
        <v>0.67800000000000005</v>
      </c>
      <c r="AK284" s="15">
        <v>1.4530000000000001</v>
      </c>
      <c r="AL284" s="15">
        <v>0.85</v>
      </c>
      <c r="AM284" s="15">
        <v>4.2519999999999998</v>
      </c>
      <c r="AN284" s="15">
        <v>5.1029999999999998</v>
      </c>
      <c r="AO284" s="15">
        <v>0.19600000000000001</v>
      </c>
      <c r="AP284" s="15">
        <v>0.26100000000000001</v>
      </c>
      <c r="AQ284" s="15">
        <v>0.45700000000000002</v>
      </c>
      <c r="AR284" s="15">
        <v>76</v>
      </c>
      <c r="AS284" s="15">
        <f>Table1[[#This Row],[Shots]]/Table1[[#This Row],[GP]]</f>
        <v>1.6521739130434783</v>
      </c>
      <c r="AT284" s="17">
        <v>0.11799999999999999</v>
      </c>
      <c r="AU284" s="15">
        <v>59</v>
      </c>
      <c r="AV284" s="15">
        <v>26</v>
      </c>
      <c r="AW284" s="15">
        <v>166</v>
      </c>
      <c r="AX284" s="15">
        <v>216</v>
      </c>
      <c r="AY284" s="17">
        <v>0.43459999999999999</v>
      </c>
      <c r="AZ284" s="15">
        <v>121.7</v>
      </c>
      <c r="BA284" s="36">
        <v>2.6456521739130401</v>
      </c>
      <c r="BB284" s="36">
        <v>3.0942546583850898</v>
      </c>
      <c r="BC284" s="36">
        <v>3.3713730242892463</v>
      </c>
      <c r="BD284" s="32">
        <f>Table1[[#This Row],[FantasyPointsPerGp3YrAvg]]-Table1[[#This Row],[FantasyPointsPerGp]]</f>
        <v>0.72572085037620626</v>
      </c>
    </row>
    <row r="285" spans="1:56" x14ac:dyDescent="0.2">
      <c r="A285" s="1">
        <v>724</v>
      </c>
      <c r="B285" s="1" t="s">
        <v>369</v>
      </c>
      <c r="C285" s="1" t="s">
        <v>57</v>
      </c>
      <c r="D285" s="1">
        <v>18</v>
      </c>
      <c r="E285" s="1" t="s">
        <v>54</v>
      </c>
      <c r="F285" s="1">
        <v>53</v>
      </c>
      <c r="G285" s="1">
        <v>12</v>
      </c>
      <c r="H285" s="1">
        <v>17</v>
      </c>
      <c r="I285" s="1">
        <v>29</v>
      </c>
      <c r="J285" s="1">
        <v>14</v>
      </c>
      <c r="K285" s="1">
        <v>-18</v>
      </c>
      <c r="L285" s="2">
        <v>0.65555555555555556</v>
      </c>
      <c r="M285" s="2">
        <v>0.53611111111111109</v>
      </c>
      <c r="N285" s="2">
        <v>0.11944444444444445</v>
      </c>
      <c r="O285" s="2">
        <v>0</v>
      </c>
      <c r="P285" s="1">
        <v>8</v>
      </c>
      <c r="Q285" s="1">
        <v>4</v>
      </c>
      <c r="R285" s="1">
        <v>0</v>
      </c>
      <c r="S285" s="1">
        <v>2</v>
      </c>
      <c r="T285" s="1">
        <v>0</v>
      </c>
      <c r="U285" s="1">
        <v>12</v>
      </c>
      <c r="V285" s="1">
        <v>5</v>
      </c>
      <c r="W285" s="1">
        <v>0</v>
      </c>
      <c r="X285" s="1">
        <v>6</v>
      </c>
      <c r="Y285" s="1">
        <v>0</v>
      </c>
      <c r="Z285" s="1">
        <v>20</v>
      </c>
      <c r="AA285" s="1">
        <v>9</v>
      </c>
      <c r="AB285" s="1">
        <v>0</v>
      </c>
      <c r="AC285" s="1">
        <v>8</v>
      </c>
      <c r="AD285" s="1">
        <v>0</v>
      </c>
      <c r="AE285" s="3">
        <v>0.31</v>
      </c>
      <c r="AF285" s="1">
        <v>0.86299999999999999</v>
      </c>
      <c r="AG285" s="1">
        <v>1.2230000000000001</v>
      </c>
      <c r="AH285" s="1">
        <v>2.0859999999999999</v>
      </c>
      <c r="AI285" s="1">
        <v>0.70399999999999996</v>
      </c>
      <c r="AJ285" s="1">
        <v>1.056</v>
      </c>
      <c r="AK285" s="1">
        <v>1.7589999999999999</v>
      </c>
      <c r="AL285" s="1">
        <v>1.5780000000000001</v>
      </c>
      <c r="AM285" s="1">
        <v>1.972</v>
      </c>
      <c r="AN285" s="1">
        <v>3.55</v>
      </c>
      <c r="AO285" s="1">
        <v>0.22600000000000001</v>
      </c>
      <c r="AP285" s="1">
        <v>0.32100000000000001</v>
      </c>
      <c r="AQ285" s="1">
        <v>0.54700000000000004</v>
      </c>
      <c r="AR285" s="1">
        <v>111</v>
      </c>
      <c r="AS285" s="1">
        <f>Table1[[#This Row],[Shots]]/Table1[[#This Row],[GP]]</f>
        <v>2.0943396226415096</v>
      </c>
      <c r="AT285" s="3">
        <v>0.108</v>
      </c>
      <c r="AU285" s="1">
        <v>50</v>
      </c>
      <c r="AV285" s="1">
        <v>15</v>
      </c>
      <c r="AW285" s="1">
        <v>8</v>
      </c>
      <c r="AX285" s="1">
        <v>19</v>
      </c>
      <c r="AY285" s="3">
        <v>0.29630000000000001</v>
      </c>
      <c r="AZ285" s="1">
        <v>140</v>
      </c>
      <c r="BA285" s="32">
        <v>2.64150943396226</v>
      </c>
      <c r="BB285" s="32">
        <v>0</v>
      </c>
      <c r="BC285" s="32">
        <v>0</v>
      </c>
      <c r="BD285" s="32">
        <f>Table1[[#This Row],[FantasyPointsPerGp3YrAvg]]-Table1[[#This Row],[FantasyPointsPerGp]]</f>
        <v>-2.64150943396226</v>
      </c>
    </row>
    <row r="286" spans="1:56" x14ac:dyDescent="0.2">
      <c r="A286" s="1">
        <v>346</v>
      </c>
      <c r="B286" s="1" t="s">
        <v>370</v>
      </c>
      <c r="C286" s="1" t="s">
        <v>120</v>
      </c>
      <c r="D286" s="1">
        <v>28</v>
      </c>
      <c r="E286" s="1" t="s">
        <v>54</v>
      </c>
      <c r="F286" s="1">
        <v>44</v>
      </c>
      <c r="G286" s="1">
        <v>6</v>
      </c>
      <c r="H286" s="1">
        <v>11</v>
      </c>
      <c r="I286" s="1">
        <v>17</v>
      </c>
      <c r="J286" s="1">
        <v>17</v>
      </c>
      <c r="K286" s="1">
        <v>7</v>
      </c>
      <c r="L286" s="2">
        <v>0.4916666666666667</v>
      </c>
      <c r="M286" s="2">
        <v>0.44930555555555557</v>
      </c>
      <c r="N286" s="2">
        <v>4.027777777777778E-2</v>
      </c>
      <c r="O286" s="2">
        <v>1.3888888888888889E-3</v>
      </c>
      <c r="P286" s="1">
        <v>6</v>
      </c>
      <c r="Q286" s="1">
        <v>0</v>
      </c>
      <c r="R286" s="1">
        <v>0</v>
      </c>
      <c r="S286" s="1">
        <v>3</v>
      </c>
      <c r="T286" s="1">
        <v>0</v>
      </c>
      <c r="U286" s="1">
        <v>10</v>
      </c>
      <c r="V286" s="1">
        <v>1</v>
      </c>
      <c r="W286" s="1">
        <v>0</v>
      </c>
      <c r="X286" s="1">
        <v>2</v>
      </c>
      <c r="Y286" s="1">
        <v>0</v>
      </c>
      <c r="Z286" s="1">
        <v>16</v>
      </c>
      <c r="AA286" s="1">
        <v>1</v>
      </c>
      <c r="AB286" s="1">
        <v>0</v>
      </c>
      <c r="AC286" s="1">
        <v>5</v>
      </c>
      <c r="AD286" s="1">
        <v>0</v>
      </c>
      <c r="AE286" s="3">
        <v>5.8999999999999997E-2</v>
      </c>
      <c r="AF286" s="1">
        <v>0.69299999999999995</v>
      </c>
      <c r="AG286" s="1">
        <v>1.27</v>
      </c>
      <c r="AH286" s="1">
        <v>1.9630000000000001</v>
      </c>
      <c r="AI286" s="1">
        <v>0.75900000000000001</v>
      </c>
      <c r="AJ286" s="1">
        <v>1.264</v>
      </c>
      <c r="AK286" s="1">
        <v>2.0230000000000001</v>
      </c>
      <c r="AL286" s="1">
        <v>0</v>
      </c>
      <c r="AM286" s="1">
        <v>1.3959999999999999</v>
      </c>
      <c r="AN286" s="1">
        <v>1.3959999999999999</v>
      </c>
      <c r="AO286" s="1">
        <v>0.13600000000000001</v>
      </c>
      <c r="AP286" s="1">
        <v>0.25</v>
      </c>
      <c r="AQ286" s="1">
        <v>0.38600000000000001</v>
      </c>
      <c r="AR286" s="1">
        <v>78</v>
      </c>
      <c r="AS286" s="1">
        <f>Table1[[#This Row],[Shots]]/Table1[[#This Row],[GP]]</f>
        <v>1.7727272727272727</v>
      </c>
      <c r="AT286" s="3">
        <v>7.6999999999999999E-2</v>
      </c>
      <c r="AU286" s="1">
        <v>48</v>
      </c>
      <c r="AV286" s="1">
        <v>22</v>
      </c>
      <c r="AW286" s="1">
        <v>125</v>
      </c>
      <c r="AX286" s="1">
        <v>145</v>
      </c>
      <c r="AY286" s="3">
        <v>0.46300000000000002</v>
      </c>
      <c r="AZ286" s="1">
        <v>115.9</v>
      </c>
      <c r="BA286" s="32">
        <v>2.6340909090908999</v>
      </c>
      <c r="BB286" s="32">
        <v>2.3708916083916001</v>
      </c>
      <c r="BC286" s="32">
        <v>2.7337194055944001</v>
      </c>
      <c r="BD286" s="32">
        <f>Table1[[#This Row],[FantasyPointsPerGp3YrAvg]]-Table1[[#This Row],[FantasyPointsPerGp]]</f>
        <v>9.9628496503500141E-2</v>
      </c>
    </row>
    <row r="287" spans="1:56" x14ac:dyDescent="0.2">
      <c r="A287" s="1">
        <v>509</v>
      </c>
      <c r="B287" s="1" t="s">
        <v>371</v>
      </c>
      <c r="C287" s="1" t="s">
        <v>90</v>
      </c>
      <c r="D287" s="1">
        <v>24</v>
      </c>
      <c r="E287" s="1" t="s">
        <v>54</v>
      </c>
      <c r="F287" s="1">
        <v>56</v>
      </c>
      <c r="G287" s="1">
        <v>12</v>
      </c>
      <c r="H287" s="1">
        <v>13</v>
      </c>
      <c r="I287" s="1">
        <v>25</v>
      </c>
      <c r="J287" s="1">
        <v>14</v>
      </c>
      <c r="K287" s="1">
        <v>11</v>
      </c>
      <c r="L287" s="2">
        <v>0.60069444444444442</v>
      </c>
      <c r="M287" s="2">
        <v>0.54097222222222219</v>
      </c>
      <c r="N287" s="2">
        <v>2.0833333333333332E-2</v>
      </c>
      <c r="O287" s="2">
        <v>3.8194444444444441E-2</v>
      </c>
      <c r="P287" s="1">
        <v>12</v>
      </c>
      <c r="Q287" s="1">
        <v>0</v>
      </c>
      <c r="R287" s="1">
        <v>0</v>
      </c>
      <c r="S287" s="1">
        <v>1</v>
      </c>
      <c r="T287" s="1">
        <v>0</v>
      </c>
      <c r="U287" s="1">
        <v>12</v>
      </c>
      <c r="V287" s="1">
        <v>0</v>
      </c>
      <c r="W287" s="1">
        <v>1</v>
      </c>
      <c r="X287" s="1">
        <v>2</v>
      </c>
      <c r="Y287" s="1">
        <v>0</v>
      </c>
      <c r="Z287" s="1">
        <v>24</v>
      </c>
      <c r="AA287" s="1">
        <v>0</v>
      </c>
      <c r="AB287" s="1">
        <v>1</v>
      </c>
      <c r="AC287" s="1">
        <v>3</v>
      </c>
      <c r="AD287" s="1">
        <v>0</v>
      </c>
      <c r="AE287" s="3">
        <v>0</v>
      </c>
      <c r="AF287" s="1">
        <v>0.89100000000000001</v>
      </c>
      <c r="AG287" s="1">
        <v>0.96499999999999997</v>
      </c>
      <c r="AH287" s="1">
        <v>1.8560000000000001</v>
      </c>
      <c r="AI287" s="1">
        <v>0.99</v>
      </c>
      <c r="AJ287" s="1">
        <v>0.99</v>
      </c>
      <c r="AK287" s="1">
        <v>1.98</v>
      </c>
      <c r="AL287" s="1">
        <v>0</v>
      </c>
      <c r="AM287" s="1">
        <v>0</v>
      </c>
      <c r="AN287" s="1">
        <v>0</v>
      </c>
      <c r="AO287" s="1">
        <v>0.214</v>
      </c>
      <c r="AP287" s="1">
        <v>0.23200000000000001</v>
      </c>
      <c r="AQ287" s="1">
        <v>0.44600000000000001</v>
      </c>
      <c r="AR287" s="1">
        <v>88</v>
      </c>
      <c r="AS287" s="1">
        <f>Table1[[#This Row],[Shots]]/Table1[[#This Row],[GP]]</f>
        <v>1.5714285714285714</v>
      </c>
      <c r="AT287" s="3">
        <v>0.13600000000000001</v>
      </c>
      <c r="AU287" s="1">
        <v>61</v>
      </c>
      <c r="AV287" s="1">
        <v>22</v>
      </c>
      <c r="AW287" s="1">
        <v>7</v>
      </c>
      <c r="AX287" s="1">
        <v>6</v>
      </c>
      <c r="AY287" s="3">
        <v>0.53849999999999998</v>
      </c>
      <c r="AZ287" s="1">
        <v>147.4</v>
      </c>
      <c r="BA287" s="32">
        <v>2.63214285714285</v>
      </c>
      <c r="BB287" s="32">
        <v>1.885636645962725</v>
      </c>
      <c r="BC287" s="32">
        <v>1.8256096158270001</v>
      </c>
      <c r="BD287" s="32">
        <f>Table1[[#This Row],[FantasyPointsPerGp3YrAvg]]-Table1[[#This Row],[FantasyPointsPerGp]]</f>
        <v>-0.80653324131584991</v>
      </c>
    </row>
    <row r="288" spans="1:56" x14ac:dyDescent="0.2">
      <c r="A288" s="1">
        <v>262</v>
      </c>
      <c r="B288" s="1" t="s">
        <v>372</v>
      </c>
      <c r="C288" s="1" t="s">
        <v>60</v>
      </c>
      <c r="D288" s="1">
        <v>32</v>
      </c>
      <c r="E288" s="1" t="s">
        <v>92</v>
      </c>
      <c r="F288" s="1">
        <v>4</v>
      </c>
      <c r="G288" s="1">
        <v>0</v>
      </c>
      <c r="H288" s="1">
        <v>1</v>
      </c>
      <c r="I288" s="1">
        <v>1</v>
      </c>
      <c r="J288" s="1">
        <v>2</v>
      </c>
      <c r="K288" s="1">
        <v>2</v>
      </c>
      <c r="L288" s="2">
        <v>0.55902777777777779</v>
      </c>
      <c r="M288" s="2">
        <v>0.43472222222222223</v>
      </c>
      <c r="N288" s="2">
        <v>2.013888888888889E-2</v>
      </c>
      <c r="O288" s="2">
        <v>0.10347222222222223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1</v>
      </c>
      <c r="AA288" s="1">
        <v>0</v>
      </c>
      <c r="AB288" s="1">
        <v>0</v>
      </c>
      <c r="AC288" s="1">
        <v>0</v>
      </c>
      <c r="AD288" s="1">
        <v>0</v>
      </c>
      <c r="AE288" s="3">
        <v>0</v>
      </c>
      <c r="AF288" s="1">
        <v>0</v>
      </c>
      <c r="AG288" s="1">
        <v>1.117</v>
      </c>
      <c r="AH288" s="1">
        <v>1.117</v>
      </c>
      <c r="AI288" s="1">
        <v>0</v>
      </c>
      <c r="AJ288" s="1">
        <v>1.4370000000000001</v>
      </c>
      <c r="AK288" s="1">
        <v>1.4370000000000001</v>
      </c>
      <c r="AL288" s="1">
        <v>0</v>
      </c>
      <c r="AM288" s="1">
        <v>0</v>
      </c>
      <c r="AN288" s="1">
        <v>0</v>
      </c>
      <c r="AO288" s="1">
        <v>0</v>
      </c>
      <c r="AP288" s="1">
        <v>0.25</v>
      </c>
      <c r="AQ288" s="1">
        <v>0.25</v>
      </c>
      <c r="AR288" s="1">
        <v>5</v>
      </c>
      <c r="AS288" s="5">
        <f>Table1[[#This Row],[Shots]]/Table1[[#This Row],[GP]]</f>
        <v>1.25</v>
      </c>
      <c r="AT288" s="3">
        <v>0</v>
      </c>
      <c r="AU288" s="1">
        <v>7</v>
      </c>
      <c r="AV288" s="1">
        <v>5</v>
      </c>
      <c r="AW288" s="1">
        <v>0</v>
      </c>
      <c r="AX288" s="1">
        <v>0</v>
      </c>
      <c r="AY288" s="3">
        <v>0</v>
      </c>
      <c r="AZ288" s="1">
        <v>10.5</v>
      </c>
      <c r="BA288" s="32">
        <v>2.625</v>
      </c>
      <c r="BB288" s="32">
        <v>2.6726694915254203</v>
      </c>
      <c r="BC288" s="32">
        <v>2.7009463276836136</v>
      </c>
      <c r="BD288" s="32">
        <f>Table1[[#This Row],[FantasyPointsPerGp3YrAvg]]-Table1[[#This Row],[FantasyPointsPerGp]]</f>
        <v>7.5946327683613646E-2</v>
      </c>
    </row>
    <row r="289" spans="1:56" x14ac:dyDescent="0.2">
      <c r="A289" s="1">
        <v>313</v>
      </c>
      <c r="B289" s="1" t="s">
        <v>373</v>
      </c>
      <c r="C289" s="1" t="s">
        <v>66</v>
      </c>
      <c r="D289" s="1">
        <v>24</v>
      </c>
      <c r="E289" s="1" t="s">
        <v>54</v>
      </c>
      <c r="F289" s="1">
        <v>52</v>
      </c>
      <c r="G289" s="1">
        <v>10</v>
      </c>
      <c r="H289" s="1">
        <v>22</v>
      </c>
      <c r="I289" s="1">
        <v>32</v>
      </c>
      <c r="J289" s="1">
        <v>16</v>
      </c>
      <c r="K289" s="1">
        <v>-1</v>
      </c>
      <c r="L289" s="2">
        <v>0.7104166666666667</v>
      </c>
      <c r="M289" s="2">
        <v>0.59513888888888888</v>
      </c>
      <c r="N289" s="2">
        <v>0.11319444444444444</v>
      </c>
      <c r="O289" s="2">
        <v>6.9444444444444447E-4</v>
      </c>
      <c r="P289" s="1">
        <v>7</v>
      </c>
      <c r="Q289" s="1">
        <v>3</v>
      </c>
      <c r="R289" s="1">
        <v>0</v>
      </c>
      <c r="S289" s="1">
        <v>1</v>
      </c>
      <c r="T289" s="1">
        <v>0</v>
      </c>
      <c r="U289" s="1">
        <v>18</v>
      </c>
      <c r="V289" s="1">
        <v>4</v>
      </c>
      <c r="W289" s="1">
        <v>0</v>
      </c>
      <c r="X289" s="1">
        <v>3</v>
      </c>
      <c r="Y289" s="1">
        <v>0</v>
      </c>
      <c r="Z289" s="1">
        <v>25</v>
      </c>
      <c r="AA289" s="1">
        <v>7</v>
      </c>
      <c r="AB289" s="1">
        <v>0</v>
      </c>
      <c r="AC289" s="1">
        <v>4</v>
      </c>
      <c r="AD289" s="1">
        <v>0</v>
      </c>
      <c r="AE289" s="3">
        <v>0.219</v>
      </c>
      <c r="AF289" s="1">
        <v>0.67600000000000005</v>
      </c>
      <c r="AG289" s="1">
        <v>1.488</v>
      </c>
      <c r="AH289" s="1">
        <v>2.165</v>
      </c>
      <c r="AI289" s="1">
        <v>0.56499999999999995</v>
      </c>
      <c r="AJ289" s="1">
        <v>1.4530000000000001</v>
      </c>
      <c r="AK289" s="1">
        <v>2.0179999999999998</v>
      </c>
      <c r="AL289" s="1">
        <v>1.2669999999999999</v>
      </c>
      <c r="AM289" s="1">
        <v>1.69</v>
      </c>
      <c r="AN289" s="1">
        <v>2.9569999999999999</v>
      </c>
      <c r="AO289" s="1">
        <v>0.192</v>
      </c>
      <c r="AP289" s="1">
        <v>0.42299999999999999</v>
      </c>
      <c r="AQ289" s="1">
        <v>0.61499999999999999</v>
      </c>
      <c r="AR289" s="1">
        <v>105</v>
      </c>
      <c r="AS289" s="1">
        <f>Table1[[#This Row],[Shots]]/Table1[[#This Row],[GP]]</f>
        <v>2.0192307692307692</v>
      </c>
      <c r="AT289" s="3">
        <v>9.5000000000000001E-2</v>
      </c>
      <c r="AU289" s="1">
        <v>15</v>
      </c>
      <c r="AV289" s="1">
        <v>25</v>
      </c>
      <c r="AW289" s="1">
        <v>230</v>
      </c>
      <c r="AX289" s="1">
        <v>307</v>
      </c>
      <c r="AY289" s="3">
        <v>0.42830000000000001</v>
      </c>
      <c r="AZ289" s="1">
        <v>136</v>
      </c>
      <c r="BA289" s="32">
        <v>2.6153846153846101</v>
      </c>
      <c r="BB289" s="32">
        <v>2.4841208791208751</v>
      </c>
      <c r="BC289" s="32">
        <v>2.3552472527472501</v>
      </c>
      <c r="BD289" s="32">
        <f>Table1[[#This Row],[FantasyPointsPerGp3YrAvg]]-Table1[[#This Row],[FantasyPointsPerGp]]</f>
        <v>-0.26013736263735998</v>
      </c>
    </row>
    <row r="290" spans="1:56" s="19" customFormat="1" x14ac:dyDescent="0.2">
      <c r="A290" s="1">
        <v>339</v>
      </c>
      <c r="B290" s="1" t="s">
        <v>374</v>
      </c>
      <c r="C290" s="1" t="s">
        <v>77</v>
      </c>
      <c r="D290" s="1">
        <v>26</v>
      </c>
      <c r="E290" s="1" t="s">
        <v>92</v>
      </c>
      <c r="F290" s="1">
        <v>44</v>
      </c>
      <c r="G290" s="1">
        <v>5</v>
      </c>
      <c r="H290" s="1">
        <v>11</v>
      </c>
      <c r="I290" s="1">
        <v>16</v>
      </c>
      <c r="J290" s="1">
        <v>28</v>
      </c>
      <c r="K290" s="1">
        <v>9</v>
      </c>
      <c r="L290" s="2">
        <v>0.77638888888888891</v>
      </c>
      <c r="M290" s="2">
        <v>0.7319444444444444</v>
      </c>
      <c r="N290" s="2">
        <v>3.9583333333333331E-2</v>
      </c>
      <c r="O290" s="2">
        <v>3.472222222222222E-3</v>
      </c>
      <c r="P290" s="1">
        <v>5</v>
      </c>
      <c r="Q290" s="1">
        <v>0</v>
      </c>
      <c r="R290" s="1">
        <v>0</v>
      </c>
      <c r="S290" s="1">
        <v>1</v>
      </c>
      <c r="T290" s="1">
        <v>0</v>
      </c>
      <c r="U290" s="1">
        <v>10</v>
      </c>
      <c r="V290" s="1">
        <v>1</v>
      </c>
      <c r="W290" s="1">
        <v>0</v>
      </c>
      <c r="X290" s="1">
        <v>2</v>
      </c>
      <c r="Y290" s="1">
        <v>0</v>
      </c>
      <c r="Z290" s="1">
        <v>15</v>
      </c>
      <c r="AA290" s="1">
        <v>1</v>
      </c>
      <c r="AB290" s="1">
        <v>0</v>
      </c>
      <c r="AC290" s="1">
        <v>3</v>
      </c>
      <c r="AD290" s="1">
        <v>0</v>
      </c>
      <c r="AE290" s="3">
        <v>6.3E-2</v>
      </c>
      <c r="AF290" s="1">
        <v>0.36599999999999999</v>
      </c>
      <c r="AG290" s="1">
        <v>0.80500000000000005</v>
      </c>
      <c r="AH290" s="1">
        <v>1.171</v>
      </c>
      <c r="AI290" s="1">
        <v>0.38800000000000001</v>
      </c>
      <c r="AJ290" s="1">
        <v>0.77600000000000002</v>
      </c>
      <c r="AK290" s="1">
        <v>1.1639999999999999</v>
      </c>
      <c r="AL290" s="1">
        <v>0</v>
      </c>
      <c r="AM290" s="1">
        <v>1.4159999999999999</v>
      </c>
      <c r="AN290" s="1">
        <v>1.4159999999999999</v>
      </c>
      <c r="AO290" s="1">
        <v>0.114</v>
      </c>
      <c r="AP290" s="1">
        <v>0.25</v>
      </c>
      <c r="AQ290" s="1">
        <v>0.36399999999999999</v>
      </c>
      <c r="AR290" s="1">
        <v>86</v>
      </c>
      <c r="AS290" s="5">
        <f>Table1[[#This Row],[Shots]]/Table1[[#This Row],[GP]]</f>
        <v>1.9545454545454546</v>
      </c>
      <c r="AT290" s="3">
        <v>5.8000000000000003E-2</v>
      </c>
      <c r="AU290" s="1">
        <v>41</v>
      </c>
      <c r="AV290" s="1">
        <v>40</v>
      </c>
      <c r="AW290" s="1">
        <v>0</v>
      </c>
      <c r="AX290" s="1">
        <v>0</v>
      </c>
      <c r="AY290" s="3">
        <v>0</v>
      </c>
      <c r="AZ290" s="1">
        <v>115</v>
      </c>
      <c r="BA290" s="32">
        <v>2.6136363636363602</v>
      </c>
      <c r="BB290" s="32">
        <v>2.4051232665639404</v>
      </c>
      <c r="BC290" s="32">
        <v>2.3185266221537368</v>
      </c>
      <c r="BD290" s="36">
        <f>Table1[[#This Row],[FantasyPointsPerGp3YrAvg]]-Table1[[#This Row],[FantasyPointsPerGp]]</f>
        <v>-0.29510974148262337</v>
      </c>
    </row>
    <row r="291" spans="1:56" x14ac:dyDescent="0.2">
      <c r="A291" s="15">
        <v>213</v>
      </c>
      <c r="B291" s="15" t="s">
        <v>375</v>
      </c>
      <c r="C291" s="15" t="s">
        <v>66</v>
      </c>
      <c r="D291" s="15">
        <v>29</v>
      </c>
      <c r="E291" s="15" t="s">
        <v>92</v>
      </c>
      <c r="F291" s="15">
        <v>46</v>
      </c>
      <c r="G291" s="15">
        <v>3</v>
      </c>
      <c r="H291" s="15">
        <v>21</v>
      </c>
      <c r="I291" s="15">
        <v>24</v>
      </c>
      <c r="J291" s="15">
        <v>32</v>
      </c>
      <c r="K291" s="15">
        <v>-17</v>
      </c>
      <c r="L291" s="16">
        <v>0.87361111111111101</v>
      </c>
      <c r="M291" s="16">
        <v>0.70138888888888884</v>
      </c>
      <c r="N291" s="16">
        <v>9.8611111111111108E-2</v>
      </c>
      <c r="O291" s="16">
        <v>7.2916666666666671E-2</v>
      </c>
      <c r="P291" s="15">
        <v>1</v>
      </c>
      <c r="Q291" s="15">
        <v>2</v>
      </c>
      <c r="R291" s="15">
        <v>0</v>
      </c>
      <c r="S291" s="15">
        <v>0</v>
      </c>
      <c r="T291" s="15">
        <v>0</v>
      </c>
      <c r="U291" s="15">
        <v>9</v>
      </c>
      <c r="V291" s="15">
        <v>12</v>
      </c>
      <c r="W291" s="15">
        <v>0</v>
      </c>
      <c r="X291" s="15">
        <v>2</v>
      </c>
      <c r="Y291" s="15">
        <v>0</v>
      </c>
      <c r="Z291" s="15">
        <v>10</v>
      </c>
      <c r="AA291" s="15">
        <v>14</v>
      </c>
      <c r="AB291" s="15">
        <v>0</v>
      </c>
      <c r="AC291" s="15">
        <v>2</v>
      </c>
      <c r="AD291" s="15">
        <v>0</v>
      </c>
      <c r="AE291" s="17">
        <v>0.58299999999999996</v>
      </c>
      <c r="AF291" s="15">
        <v>0.187</v>
      </c>
      <c r="AG291" s="15">
        <v>1.306</v>
      </c>
      <c r="AH291" s="15">
        <v>1.4930000000000001</v>
      </c>
      <c r="AI291" s="15">
        <v>7.6999999999999999E-2</v>
      </c>
      <c r="AJ291" s="15">
        <v>0.69699999999999995</v>
      </c>
      <c r="AK291" s="15">
        <v>0.77400000000000002</v>
      </c>
      <c r="AL291" s="15">
        <v>1.101</v>
      </c>
      <c r="AM291" s="15">
        <v>6.6040000000000001</v>
      </c>
      <c r="AN291" s="15">
        <v>7.7050000000000001</v>
      </c>
      <c r="AO291" s="15">
        <v>6.5000000000000002E-2</v>
      </c>
      <c r="AP291" s="15">
        <v>0.45700000000000002</v>
      </c>
      <c r="AQ291" s="15">
        <v>0.52200000000000002</v>
      </c>
      <c r="AR291" s="15">
        <v>83</v>
      </c>
      <c r="AS291" s="18">
        <f>Table1[[#This Row],[Shots]]/Table1[[#This Row],[GP]]</f>
        <v>1.8043478260869565</v>
      </c>
      <c r="AT291" s="17">
        <v>3.5999999999999997E-2</v>
      </c>
      <c r="AU291" s="15">
        <v>72</v>
      </c>
      <c r="AV291" s="15">
        <v>26</v>
      </c>
      <c r="AW291" s="15">
        <v>0</v>
      </c>
      <c r="AX291" s="15">
        <v>0</v>
      </c>
      <c r="AY291" s="17">
        <v>0</v>
      </c>
      <c r="AZ291" s="15">
        <v>120.2</v>
      </c>
      <c r="BA291" s="36">
        <v>2.6130434782608698</v>
      </c>
      <c r="BB291" s="36">
        <v>2.90879446640316</v>
      </c>
      <c r="BC291" s="36">
        <v>3.0725296442687733</v>
      </c>
      <c r="BD291" s="32">
        <f>Table1[[#This Row],[FantasyPointsPerGp3YrAvg]]-Table1[[#This Row],[FantasyPointsPerGp]]</f>
        <v>0.45948616600790348</v>
      </c>
    </row>
    <row r="292" spans="1:56" x14ac:dyDescent="0.2">
      <c r="A292" s="1">
        <v>267</v>
      </c>
      <c r="B292" s="1" t="s">
        <v>376</v>
      </c>
      <c r="C292" s="1" t="s">
        <v>140</v>
      </c>
      <c r="D292" s="1">
        <v>30</v>
      </c>
      <c r="E292" s="1" t="s">
        <v>92</v>
      </c>
      <c r="F292" s="1">
        <v>55</v>
      </c>
      <c r="G292" s="1">
        <v>6</v>
      </c>
      <c r="H292" s="1">
        <v>15</v>
      </c>
      <c r="I292" s="1">
        <v>21</v>
      </c>
      <c r="J292" s="1">
        <v>51</v>
      </c>
      <c r="K292" s="1">
        <v>-8</v>
      </c>
      <c r="L292" s="2">
        <v>0.9194444444444444</v>
      </c>
      <c r="M292" s="2">
        <v>0.74930555555555556</v>
      </c>
      <c r="N292" s="2">
        <v>3.6805555555555557E-2</v>
      </c>
      <c r="O292" s="2">
        <v>0.13333333333333333</v>
      </c>
      <c r="P292" s="1">
        <v>5</v>
      </c>
      <c r="Q292" s="1">
        <v>0</v>
      </c>
      <c r="R292" s="1">
        <v>1</v>
      </c>
      <c r="S292" s="1">
        <v>3</v>
      </c>
      <c r="T292" s="1">
        <v>0</v>
      </c>
      <c r="U292" s="1">
        <v>11</v>
      </c>
      <c r="V292" s="1">
        <v>3</v>
      </c>
      <c r="W292" s="1">
        <v>1</v>
      </c>
      <c r="X292" s="1">
        <v>2</v>
      </c>
      <c r="Y292" s="1">
        <v>1</v>
      </c>
      <c r="Z292" s="1">
        <v>16</v>
      </c>
      <c r="AA292" s="1">
        <v>3</v>
      </c>
      <c r="AB292" s="1">
        <v>2</v>
      </c>
      <c r="AC292" s="1">
        <v>5</v>
      </c>
      <c r="AD292" s="1">
        <v>1</v>
      </c>
      <c r="AE292" s="3">
        <v>0.14299999999999999</v>
      </c>
      <c r="AF292" s="1">
        <v>0.29599999999999999</v>
      </c>
      <c r="AG292" s="1">
        <v>0.74099999999999999</v>
      </c>
      <c r="AH292" s="1">
        <v>1.038</v>
      </c>
      <c r="AI292" s="1">
        <v>0.30299999999999999</v>
      </c>
      <c r="AJ292" s="1">
        <v>0.66700000000000004</v>
      </c>
      <c r="AK292" s="1">
        <v>0.97</v>
      </c>
      <c r="AL292" s="1">
        <v>0</v>
      </c>
      <c r="AM292" s="1">
        <v>3.6909999999999998</v>
      </c>
      <c r="AN292" s="1">
        <v>3.6909999999999998</v>
      </c>
      <c r="AO292" s="1">
        <v>0.109</v>
      </c>
      <c r="AP292" s="1">
        <v>0.27300000000000002</v>
      </c>
      <c r="AQ292" s="1">
        <v>0.38200000000000001</v>
      </c>
      <c r="AR292" s="1">
        <v>109</v>
      </c>
      <c r="AS292" s="5">
        <f>Table1[[#This Row],[Shots]]/Table1[[#This Row],[GP]]</f>
        <v>1.9818181818181819</v>
      </c>
      <c r="AT292" s="3">
        <v>5.5E-2</v>
      </c>
      <c r="AU292" s="1">
        <v>61</v>
      </c>
      <c r="AV292" s="1">
        <v>74</v>
      </c>
      <c r="AW292" s="1">
        <v>0</v>
      </c>
      <c r="AX292" s="1">
        <v>0</v>
      </c>
      <c r="AY292" s="3">
        <v>0</v>
      </c>
      <c r="AZ292" s="1">
        <v>143.30000000000001</v>
      </c>
      <c r="BA292" s="32">
        <v>2.6054545454545401</v>
      </c>
      <c r="BB292" s="32">
        <v>2.6453743315507952</v>
      </c>
      <c r="BC292" s="32">
        <v>2.7314995543671969</v>
      </c>
      <c r="BD292" s="32">
        <f>Table1[[#This Row],[FantasyPointsPerGp3YrAvg]]-Table1[[#This Row],[FantasyPointsPerGp]]</f>
        <v>0.1260450089126568</v>
      </c>
    </row>
    <row r="293" spans="1:56" x14ac:dyDescent="0.2">
      <c r="A293" s="1">
        <v>214</v>
      </c>
      <c r="B293" s="1" t="s">
        <v>377</v>
      </c>
      <c r="C293" s="1" t="s">
        <v>87</v>
      </c>
      <c r="D293" s="1">
        <v>26</v>
      </c>
      <c r="E293" s="1" t="s">
        <v>92</v>
      </c>
      <c r="F293" s="1">
        <v>52</v>
      </c>
      <c r="G293" s="1">
        <v>3</v>
      </c>
      <c r="H293" s="1">
        <v>12</v>
      </c>
      <c r="I293" s="1">
        <v>15</v>
      </c>
      <c r="J293" s="1">
        <v>2</v>
      </c>
      <c r="K293" s="1">
        <v>22</v>
      </c>
      <c r="L293" s="2">
        <v>0.95694444444444438</v>
      </c>
      <c r="M293" s="2">
        <v>0.83888888888888891</v>
      </c>
      <c r="N293" s="2">
        <v>4.8611111111111112E-3</v>
      </c>
      <c r="O293" s="2">
        <v>0.1125</v>
      </c>
      <c r="P293" s="1">
        <v>3</v>
      </c>
      <c r="Q293" s="1">
        <v>0</v>
      </c>
      <c r="R293" s="1">
        <v>0</v>
      </c>
      <c r="S293" s="1">
        <v>0</v>
      </c>
      <c r="T293" s="1">
        <v>0</v>
      </c>
      <c r="U293" s="1">
        <v>10</v>
      </c>
      <c r="V293" s="1">
        <v>1</v>
      </c>
      <c r="W293" s="1">
        <v>1</v>
      </c>
      <c r="X293" s="1">
        <v>4</v>
      </c>
      <c r="Y293" s="1">
        <v>1</v>
      </c>
      <c r="Z293" s="1">
        <v>13</v>
      </c>
      <c r="AA293" s="1">
        <v>1</v>
      </c>
      <c r="AB293" s="1">
        <v>1</v>
      </c>
      <c r="AC293" s="1">
        <v>4</v>
      </c>
      <c r="AD293" s="1">
        <v>1</v>
      </c>
      <c r="AE293" s="3">
        <v>6.7000000000000004E-2</v>
      </c>
      <c r="AF293" s="1">
        <v>0.151</v>
      </c>
      <c r="AG293" s="1">
        <v>0.60199999999999998</v>
      </c>
      <c r="AH293" s="1">
        <v>0.753</v>
      </c>
      <c r="AI293" s="1">
        <v>0.17199999999999999</v>
      </c>
      <c r="AJ293" s="1">
        <v>0.57299999999999995</v>
      </c>
      <c r="AK293" s="1">
        <v>0.745</v>
      </c>
      <c r="AL293" s="1">
        <v>0</v>
      </c>
      <c r="AM293" s="1">
        <v>8.9550000000000001</v>
      </c>
      <c r="AN293" s="1">
        <v>8.9550000000000001</v>
      </c>
      <c r="AO293" s="1">
        <v>5.8000000000000003E-2</v>
      </c>
      <c r="AP293" s="1">
        <v>0.23100000000000001</v>
      </c>
      <c r="AQ293" s="1">
        <v>0.28799999999999998</v>
      </c>
      <c r="AR293" s="1">
        <v>101</v>
      </c>
      <c r="AS293" s="5">
        <f>Table1[[#This Row],[Shots]]/Table1[[#This Row],[GP]]</f>
        <v>1.9423076923076923</v>
      </c>
      <c r="AT293" s="3">
        <v>0.03</v>
      </c>
      <c r="AU293" s="1">
        <v>35</v>
      </c>
      <c r="AV293" s="1">
        <v>87</v>
      </c>
      <c r="AW293" s="1">
        <v>0</v>
      </c>
      <c r="AX293" s="1">
        <v>0</v>
      </c>
      <c r="AY293" s="3">
        <v>0</v>
      </c>
      <c r="AZ293" s="1">
        <v>135.4</v>
      </c>
      <c r="BA293" s="32">
        <v>2.6038461538461499</v>
      </c>
      <c r="BB293" s="32">
        <v>2.9004524886877801</v>
      </c>
      <c r="BC293" s="32">
        <v>2.7633097892064868</v>
      </c>
      <c r="BD293" s="32">
        <f>Table1[[#This Row],[FantasyPointsPerGp3YrAvg]]-Table1[[#This Row],[FantasyPointsPerGp]]</f>
        <v>0.15946363536033692</v>
      </c>
    </row>
    <row r="294" spans="1:56" x14ac:dyDescent="0.2">
      <c r="A294" s="1">
        <v>460</v>
      </c>
      <c r="B294" s="1" t="s">
        <v>378</v>
      </c>
      <c r="C294" s="1" t="s">
        <v>77</v>
      </c>
      <c r="D294" s="1">
        <v>24</v>
      </c>
      <c r="E294" s="1" t="s">
        <v>54</v>
      </c>
      <c r="F294" s="1">
        <v>19</v>
      </c>
      <c r="G294" s="1">
        <v>2</v>
      </c>
      <c r="H294" s="1">
        <v>2</v>
      </c>
      <c r="I294" s="1">
        <v>4</v>
      </c>
      <c r="J294" s="1">
        <v>8</v>
      </c>
      <c r="K294" s="1">
        <v>4</v>
      </c>
      <c r="L294" s="2">
        <v>0.33263888888888887</v>
      </c>
      <c r="M294" s="2">
        <v>0.2986111111111111</v>
      </c>
      <c r="N294" s="2">
        <v>3.3333333333333333E-2</v>
      </c>
      <c r="O294" s="2">
        <v>0</v>
      </c>
      <c r="P294" s="1">
        <v>1</v>
      </c>
      <c r="Q294" s="1">
        <v>1</v>
      </c>
      <c r="R294" s="1">
        <v>0</v>
      </c>
      <c r="S294" s="1">
        <v>0</v>
      </c>
      <c r="T294" s="1">
        <v>0</v>
      </c>
      <c r="U294" s="1">
        <v>2</v>
      </c>
      <c r="V294" s="1">
        <v>0</v>
      </c>
      <c r="W294" s="1">
        <v>0</v>
      </c>
      <c r="X294" s="1">
        <v>2</v>
      </c>
      <c r="Y294" s="1">
        <v>0</v>
      </c>
      <c r="Z294" s="1">
        <v>3</v>
      </c>
      <c r="AA294" s="1">
        <v>1</v>
      </c>
      <c r="AB294" s="1">
        <v>0</v>
      </c>
      <c r="AC294" s="1">
        <v>2</v>
      </c>
      <c r="AD294" s="1">
        <v>0</v>
      </c>
      <c r="AE294" s="3">
        <v>0.25</v>
      </c>
      <c r="AF294" s="1">
        <v>0.79100000000000004</v>
      </c>
      <c r="AG294" s="1">
        <v>0.79100000000000004</v>
      </c>
      <c r="AH294" s="1">
        <v>1.5820000000000001</v>
      </c>
      <c r="AI294" s="1">
        <v>0.44</v>
      </c>
      <c r="AJ294" s="1">
        <v>0.879</v>
      </c>
      <c r="AK294" s="1">
        <v>1.319</v>
      </c>
      <c r="AL294" s="1">
        <v>3.9390000000000001</v>
      </c>
      <c r="AM294" s="1">
        <v>0</v>
      </c>
      <c r="AN294" s="1">
        <v>3.9390000000000001</v>
      </c>
      <c r="AO294" s="1">
        <v>0.105</v>
      </c>
      <c r="AP294" s="1">
        <v>0.105</v>
      </c>
      <c r="AQ294" s="1">
        <v>0.21099999999999999</v>
      </c>
      <c r="AR294" s="1">
        <v>19</v>
      </c>
      <c r="AS294" s="1">
        <f>Table1[[#This Row],[Shots]]/Table1[[#This Row],[GP]]</f>
        <v>1</v>
      </c>
      <c r="AT294" s="3">
        <v>0.105</v>
      </c>
      <c r="AU294" s="1">
        <v>51</v>
      </c>
      <c r="AV294" s="1">
        <v>2</v>
      </c>
      <c r="AW294" s="1">
        <v>0</v>
      </c>
      <c r="AX294" s="1">
        <v>0</v>
      </c>
      <c r="AY294" s="3">
        <v>0</v>
      </c>
      <c r="AZ294" s="1">
        <v>49.4</v>
      </c>
      <c r="BA294" s="32">
        <v>2.6</v>
      </c>
      <c r="BB294" s="32">
        <v>2.0499999999999998</v>
      </c>
      <c r="BC294" s="32">
        <v>0</v>
      </c>
      <c r="BD294" s="32">
        <f>Table1[[#This Row],[FantasyPointsPerGp3YrAvg]]-Table1[[#This Row],[FantasyPointsPerGp]]</f>
        <v>-2.6</v>
      </c>
    </row>
    <row r="295" spans="1:56" x14ac:dyDescent="0.2">
      <c r="A295" s="1">
        <v>725</v>
      </c>
      <c r="B295" s="1" t="s">
        <v>379</v>
      </c>
      <c r="C295" s="1" t="s">
        <v>122</v>
      </c>
      <c r="D295" s="1">
        <v>21</v>
      </c>
      <c r="E295" s="1" t="s">
        <v>92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3</v>
      </c>
      <c r="L295" s="2">
        <v>0.75486111111111109</v>
      </c>
      <c r="M295" s="2">
        <v>0.65416666666666667</v>
      </c>
      <c r="N295" s="2">
        <v>8.6111111111111124E-2</v>
      </c>
      <c r="O295" s="2">
        <v>1.4583333333333332E-2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3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3</v>
      </c>
      <c r="AS295" s="5">
        <f>Table1[[#This Row],[Shots]]/Table1[[#This Row],[GP]]</f>
        <v>1.5</v>
      </c>
      <c r="AT295" s="3">
        <v>0</v>
      </c>
      <c r="AU295" s="1">
        <v>1</v>
      </c>
      <c r="AV295" s="1">
        <v>1</v>
      </c>
      <c r="AW295" s="1">
        <v>0</v>
      </c>
      <c r="AX295" s="1">
        <v>0</v>
      </c>
      <c r="AY295" s="3">
        <v>0</v>
      </c>
      <c r="AZ295" s="1">
        <v>5.2</v>
      </c>
      <c r="BA295" s="32">
        <v>2.6</v>
      </c>
      <c r="BB295" s="32">
        <v>0</v>
      </c>
      <c r="BC295" s="32">
        <v>0</v>
      </c>
      <c r="BD295" s="32">
        <f>Table1[[#This Row],[FantasyPointsPerGp3YrAvg]]-Table1[[#This Row],[FantasyPointsPerGp]]</f>
        <v>-2.6</v>
      </c>
    </row>
    <row r="296" spans="1:56" x14ac:dyDescent="0.2">
      <c r="A296" s="1">
        <v>459</v>
      </c>
      <c r="B296" s="1" t="s">
        <v>380</v>
      </c>
      <c r="C296" s="1" t="s">
        <v>56</v>
      </c>
      <c r="D296" s="1">
        <v>20</v>
      </c>
      <c r="E296" s="1" t="s">
        <v>92</v>
      </c>
      <c r="F296" s="1">
        <v>9</v>
      </c>
      <c r="G296" s="1">
        <v>0</v>
      </c>
      <c r="H296" s="1">
        <v>4</v>
      </c>
      <c r="I296" s="1">
        <v>4</v>
      </c>
      <c r="J296" s="1">
        <v>0</v>
      </c>
      <c r="K296" s="1">
        <v>6</v>
      </c>
      <c r="L296" s="2">
        <v>0.61041666666666672</v>
      </c>
      <c r="M296" s="2">
        <v>0.53611111111111109</v>
      </c>
      <c r="N296" s="2">
        <v>7.2916666666666671E-2</v>
      </c>
      <c r="O296" s="2">
        <v>6.9444444444444447E-4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4</v>
      </c>
      <c r="V296" s="1">
        <v>0</v>
      </c>
      <c r="W296" s="1">
        <v>0</v>
      </c>
      <c r="X296" s="1">
        <v>1</v>
      </c>
      <c r="Y296" s="1">
        <v>0</v>
      </c>
      <c r="Z296" s="1">
        <v>4</v>
      </c>
      <c r="AA296" s="1">
        <v>0</v>
      </c>
      <c r="AB296" s="1">
        <v>0</v>
      </c>
      <c r="AC296" s="1">
        <v>1</v>
      </c>
      <c r="AD296" s="1">
        <v>0</v>
      </c>
      <c r="AE296" s="3">
        <v>0</v>
      </c>
      <c r="AF296" s="1">
        <v>0</v>
      </c>
      <c r="AG296" s="1">
        <v>1.819</v>
      </c>
      <c r="AH296" s="1">
        <v>1.819</v>
      </c>
      <c r="AI296" s="1">
        <v>0</v>
      </c>
      <c r="AJ296" s="1">
        <v>2.0710000000000002</v>
      </c>
      <c r="AK296" s="1">
        <v>2.0710000000000002</v>
      </c>
      <c r="AL296" s="1">
        <v>0</v>
      </c>
      <c r="AM296" s="1">
        <v>0</v>
      </c>
      <c r="AN296" s="1">
        <v>0</v>
      </c>
      <c r="AO296" s="1">
        <v>0</v>
      </c>
      <c r="AP296" s="1">
        <v>0.44400000000000001</v>
      </c>
      <c r="AQ296" s="1">
        <v>0.44400000000000001</v>
      </c>
      <c r="AR296" s="1">
        <v>9</v>
      </c>
      <c r="AS296" s="5">
        <f>Table1[[#This Row],[Shots]]/Table1[[#This Row],[GP]]</f>
        <v>1</v>
      </c>
      <c r="AT296" s="3">
        <v>0</v>
      </c>
      <c r="AU296" s="1">
        <v>11</v>
      </c>
      <c r="AV296" s="1">
        <v>7</v>
      </c>
      <c r="AW296" s="1">
        <v>0</v>
      </c>
      <c r="AX296" s="1">
        <v>0</v>
      </c>
      <c r="AY296" s="3">
        <v>0</v>
      </c>
      <c r="AZ296" s="1">
        <v>23.4</v>
      </c>
      <c r="BA296" s="32">
        <v>2.5999999999999899</v>
      </c>
      <c r="BB296" s="32">
        <v>2.0571428571428498</v>
      </c>
      <c r="BC296" s="32">
        <v>0</v>
      </c>
      <c r="BD296" s="32">
        <f>Table1[[#This Row],[FantasyPointsPerGp3YrAvg]]-Table1[[#This Row],[FantasyPointsPerGp]]</f>
        <v>-2.5999999999999899</v>
      </c>
    </row>
    <row r="297" spans="1:56" x14ac:dyDescent="0.2">
      <c r="A297" s="1">
        <v>286</v>
      </c>
      <c r="B297" s="1" t="s">
        <v>381</v>
      </c>
      <c r="C297" s="1" t="s">
        <v>65</v>
      </c>
      <c r="D297" s="1">
        <v>30</v>
      </c>
      <c r="E297" s="1" t="s">
        <v>54</v>
      </c>
      <c r="F297" s="1">
        <v>56</v>
      </c>
      <c r="G297" s="1">
        <v>11</v>
      </c>
      <c r="H297" s="1">
        <v>4</v>
      </c>
      <c r="I297" s="1">
        <v>15</v>
      </c>
      <c r="J297" s="1">
        <v>31</v>
      </c>
      <c r="K297" s="1">
        <v>4</v>
      </c>
      <c r="L297" s="2">
        <v>0.59861111111111109</v>
      </c>
      <c r="M297" s="2">
        <v>0.4993055555555555</v>
      </c>
      <c r="N297" s="2">
        <v>4.1666666666666666E-3</v>
      </c>
      <c r="O297" s="2">
        <v>9.4444444444444442E-2</v>
      </c>
      <c r="P297" s="1">
        <v>11</v>
      </c>
      <c r="Q297" s="1">
        <v>0</v>
      </c>
      <c r="R297" s="1">
        <v>0</v>
      </c>
      <c r="S297" s="1">
        <v>3</v>
      </c>
      <c r="T297" s="1">
        <v>0</v>
      </c>
      <c r="U297" s="1">
        <v>4</v>
      </c>
      <c r="V297" s="1">
        <v>0</v>
      </c>
      <c r="W297" s="1">
        <v>0</v>
      </c>
      <c r="X297" s="1">
        <v>1</v>
      </c>
      <c r="Y297" s="1">
        <v>1</v>
      </c>
      <c r="Z297" s="1">
        <v>15</v>
      </c>
      <c r="AA297" s="1">
        <v>0</v>
      </c>
      <c r="AB297" s="1">
        <v>0</v>
      </c>
      <c r="AC297" s="1">
        <v>4</v>
      </c>
      <c r="AD297" s="1">
        <v>1</v>
      </c>
      <c r="AE297" s="3">
        <v>0</v>
      </c>
      <c r="AF297" s="1">
        <v>0.82</v>
      </c>
      <c r="AG297" s="1">
        <v>0.29799999999999999</v>
      </c>
      <c r="AH297" s="1">
        <v>1.1180000000000001</v>
      </c>
      <c r="AI297" s="1">
        <v>0.98299999999999998</v>
      </c>
      <c r="AJ297" s="1">
        <v>0.35799999999999998</v>
      </c>
      <c r="AK297" s="1">
        <v>1.341</v>
      </c>
      <c r="AL297" s="1">
        <v>0</v>
      </c>
      <c r="AM297" s="1">
        <v>0</v>
      </c>
      <c r="AN297" s="1">
        <v>0</v>
      </c>
      <c r="AO297" s="1">
        <v>0.19600000000000001</v>
      </c>
      <c r="AP297" s="1">
        <v>7.0999999999999994E-2</v>
      </c>
      <c r="AQ297" s="1">
        <v>0.26800000000000002</v>
      </c>
      <c r="AR297" s="1">
        <v>68</v>
      </c>
      <c r="AS297" s="1">
        <f>Table1[[#This Row],[Shots]]/Table1[[#This Row],[GP]]</f>
        <v>1.2142857142857142</v>
      </c>
      <c r="AT297" s="3">
        <v>0.16200000000000001</v>
      </c>
      <c r="AU297" s="1">
        <v>109</v>
      </c>
      <c r="AV297" s="1">
        <v>40</v>
      </c>
      <c r="AW297" s="1">
        <v>432</v>
      </c>
      <c r="AX297" s="1">
        <v>336</v>
      </c>
      <c r="AY297" s="3">
        <v>0.5625</v>
      </c>
      <c r="AZ297" s="1">
        <v>145.5</v>
      </c>
      <c r="BA297" s="32">
        <v>2.5982142857142798</v>
      </c>
      <c r="BB297" s="32">
        <v>2.5642857142857096</v>
      </c>
      <c r="BC297" s="32">
        <v>2.4407738095238063</v>
      </c>
      <c r="BD297" s="32">
        <f>Table1[[#This Row],[FantasyPointsPerGp3YrAvg]]-Table1[[#This Row],[FantasyPointsPerGp]]</f>
        <v>-0.15744047619047352</v>
      </c>
    </row>
    <row r="298" spans="1:56" x14ac:dyDescent="0.2">
      <c r="A298" s="1">
        <v>726</v>
      </c>
      <c r="B298" s="1" t="s">
        <v>382</v>
      </c>
      <c r="C298" s="1" t="s">
        <v>73</v>
      </c>
      <c r="D298" s="1">
        <v>24</v>
      </c>
      <c r="E298" s="1" t="s">
        <v>54</v>
      </c>
      <c r="F298" s="1">
        <v>55</v>
      </c>
      <c r="G298" s="1">
        <v>14</v>
      </c>
      <c r="H298" s="1">
        <v>13</v>
      </c>
      <c r="I298" s="1">
        <v>27</v>
      </c>
      <c r="J298" s="1">
        <v>14</v>
      </c>
      <c r="K298" s="1">
        <v>-5</v>
      </c>
      <c r="L298" s="2">
        <v>0.68055555555555547</v>
      </c>
      <c r="M298" s="2">
        <v>0.60277777777777775</v>
      </c>
      <c r="N298" s="2">
        <v>5.5555555555555552E-2</v>
      </c>
      <c r="O298" s="2">
        <v>2.1527777777777781E-2</v>
      </c>
      <c r="P298" s="1">
        <v>13</v>
      </c>
      <c r="Q298" s="1">
        <v>1</v>
      </c>
      <c r="R298" s="1">
        <v>0</v>
      </c>
      <c r="S298" s="1">
        <v>3</v>
      </c>
      <c r="T298" s="1">
        <v>1</v>
      </c>
      <c r="U298" s="1">
        <v>11</v>
      </c>
      <c r="V298" s="1">
        <v>2</v>
      </c>
      <c r="W298" s="1">
        <v>0</v>
      </c>
      <c r="X298" s="1">
        <v>2</v>
      </c>
      <c r="Y298" s="1">
        <v>1</v>
      </c>
      <c r="Z298" s="1">
        <v>24</v>
      </c>
      <c r="AA298" s="1">
        <v>3</v>
      </c>
      <c r="AB298" s="1">
        <v>0</v>
      </c>
      <c r="AC298" s="1">
        <v>5</v>
      </c>
      <c r="AD298" s="1">
        <v>2</v>
      </c>
      <c r="AE298" s="3">
        <v>0.111</v>
      </c>
      <c r="AF298" s="1">
        <v>0.93500000000000005</v>
      </c>
      <c r="AG298" s="1">
        <v>0.86799999999999999</v>
      </c>
      <c r="AH298" s="1">
        <v>1.8029999999999999</v>
      </c>
      <c r="AI298" s="1">
        <v>0.98</v>
      </c>
      <c r="AJ298" s="1">
        <v>0.82899999999999996</v>
      </c>
      <c r="AK298" s="1">
        <v>1.8089999999999999</v>
      </c>
      <c r="AL298" s="1">
        <v>0.81299999999999994</v>
      </c>
      <c r="AM298" s="1">
        <v>1.625</v>
      </c>
      <c r="AN298" s="1">
        <v>2.4380000000000002</v>
      </c>
      <c r="AO298" s="1">
        <v>0.255</v>
      </c>
      <c r="AP298" s="1">
        <v>0.23599999999999999</v>
      </c>
      <c r="AQ298" s="1">
        <v>0.49099999999999999</v>
      </c>
      <c r="AR298" s="1">
        <v>112</v>
      </c>
      <c r="AS298" s="1">
        <f>Table1[[#This Row],[Shots]]/Table1[[#This Row],[GP]]</f>
        <v>2.0363636363636362</v>
      </c>
      <c r="AT298" s="3">
        <v>0.125</v>
      </c>
      <c r="AU298" s="1">
        <v>28</v>
      </c>
      <c r="AV298" s="1">
        <v>34</v>
      </c>
      <c r="AW298" s="1">
        <v>266</v>
      </c>
      <c r="AX298" s="1">
        <v>359</v>
      </c>
      <c r="AY298" s="3">
        <v>0.42559999999999998</v>
      </c>
      <c r="AZ298" s="1">
        <v>142.30000000000001</v>
      </c>
      <c r="BA298" s="32">
        <v>2.5872727272727198</v>
      </c>
      <c r="BB298" s="32">
        <v>0</v>
      </c>
      <c r="BC298" s="32">
        <v>0</v>
      </c>
      <c r="BD298" s="32">
        <f>Table1[[#This Row],[FantasyPointsPerGp3YrAvg]]-Table1[[#This Row],[FantasyPointsPerGp]]</f>
        <v>-2.5872727272727198</v>
      </c>
    </row>
    <row r="299" spans="1:56" x14ac:dyDescent="0.2">
      <c r="A299" s="1">
        <v>727</v>
      </c>
      <c r="B299" s="1" t="s">
        <v>383</v>
      </c>
      <c r="C299" s="1" t="s">
        <v>53</v>
      </c>
      <c r="D299" s="1">
        <v>21</v>
      </c>
      <c r="E299" s="1" t="s">
        <v>92</v>
      </c>
      <c r="F299" s="1">
        <v>14</v>
      </c>
      <c r="G299" s="1">
        <v>2</v>
      </c>
      <c r="H299" s="1">
        <v>3</v>
      </c>
      <c r="I299" s="1">
        <v>5</v>
      </c>
      <c r="J299" s="1">
        <v>2</v>
      </c>
      <c r="K299" s="1">
        <v>-2</v>
      </c>
      <c r="L299" s="2">
        <v>0.61805555555555558</v>
      </c>
      <c r="M299" s="2">
        <v>0.57708333333333328</v>
      </c>
      <c r="N299" s="2">
        <v>2.9166666666666664E-2</v>
      </c>
      <c r="O299" s="2">
        <v>1.1111111111111112E-2</v>
      </c>
      <c r="P299" s="1">
        <v>1</v>
      </c>
      <c r="Q299" s="1">
        <v>1</v>
      </c>
      <c r="R299" s="1">
        <v>0</v>
      </c>
      <c r="S299" s="1">
        <v>0</v>
      </c>
      <c r="T299" s="1">
        <v>0</v>
      </c>
      <c r="U299" s="1">
        <v>3</v>
      </c>
      <c r="V299" s="1">
        <v>0</v>
      </c>
      <c r="W299" s="1">
        <v>0</v>
      </c>
      <c r="X299" s="1">
        <v>0</v>
      </c>
      <c r="Y299" s="1">
        <v>0</v>
      </c>
      <c r="Z299" s="1">
        <v>4</v>
      </c>
      <c r="AA299" s="1">
        <v>1</v>
      </c>
      <c r="AB299" s="1">
        <v>0</v>
      </c>
      <c r="AC299" s="1">
        <v>0</v>
      </c>
      <c r="AD299" s="1">
        <v>0</v>
      </c>
      <c r="AE299" s="3">
        <v>0.2</v>
      </c>
      <c r="AF299" s="1">
        <v>0.57799999999999996</v>
      </c>
      <c r="AG299" s="1">
        <v>0.86699999999999999</v>
      </c>
      <c r="AH299" s="1">
        <v>1.4450000000000001</v>
      </c>
      <c r="AI299" s="1">
        <v>0.309</v>
      </c>
      <c r="AJ299" s="1">
        <v>0.92700000000000005</v>
      </c>
      <c r="AK299" s="1">
        <v>1.236</v>
      </c>
      <c r="AL299" s="1">
        <v>6.1120000000000001</v>
      </c>
      <c r="AM299" s="1">
        <v>0</v>
      </c>
      <c r="AN299" s="1">
        <v>6.1120000000000001</v>
      </c>
      <c r="AO299" s="1">
        <v>0.14299999999999999</v>
      </c>
      <c r="AP299" s="1">
        <v>0.214</v>
      </c>
      <c r="AQ299" s="1">
        <v>0.35699999999999998</v>
      </c>
      <c r="AR299" s="1">
        <v>38</v>
      </c>
      <c r="AS299" s="5">
        <f>Table1[[#This Row],[Shots]]/Table1[[#This Row],[GP]]</f>
        <v>2.7142857142857144</v>
      </c>
      <c r="AT299" s="3">
        <v>5.2999999999999999E-2</v>
      </c>
      <c r="AU299" s="1">
        <v>11</v>
      </c>
      <c r="AV299" s="1">
        <v>11</v>
      </c>
      <c r="AW299" s="1">
        <v>0</v>
      </c>
      <c r="AX299" s="1">
        <v>0</v>
      </c>
      <c r="AY299" s="3">
        <v>0</v>
      </c>
      <c r="AZ299" s="1">
        <v>36.200000000000003</v>
      </c>
      <c r="BA299" s="32">
        <v>2.5857142857142801</v>
      </c>
      <c r="BB299" s="32">
        <v>0</v>
      </c>
      <c r="BC299" s="32">
        <v>0</v>
      </c>
      <c r="BD299" s="32">
        <f>Table1[[#This Row],[FantasyPointsPerGp3YrAvg]]-Table1[[#This Row],[FantasyPointsPerGp]]</f>
        <v>-2.5857142857142801</v>
      </c>
    </row>
    <row r="300" spans="1:56" x14ac:dyDescent="0.2">
      <c r="A300" s="1">
        <v>435</v>
      </c>
      <c r="B300" s="1" t="s">
        <v>384</v>
      </c>
      <c r="C300" s="1" t="s">
        <v>81</v>
      </c>
      <c r="D300" s="1">
        <v>24</v>
      </c>
      <c r="E300" s="1" t="s">
        <v>54</v>
      </c>
      <c r="F300" s="1">
        <v>26</v>
      </c>
      <c r="G300" s="1">
        <v>6</v>
      </c>
      <c r="H300" s="1">
        <v>5</v>
      </c>
      <c r="I300" s="1">
        <v>11</v>
      </c>
      <c r="J300" s="1">
        <v>6</v>
      </c>
      <c r="K300" s="1">
        <v>3</v>
      </c>
      <c r="L300" s="2">
        <v>0.50694444444444442</v>
      </c>
      <c r="M300" s="2">
        <v>0.47083333333333338</v>
      </c>
      <c r="N300" s="2">
        <v>3.4722222222222224E-2</v>
      </c>
      <c r="O300" s="2">
        <v>6.9444444444444447E-4</v>
      </c>
      <c r="P300" s="1">
        <v>5</v>
      </c>
      <c r="Q300" s="1">
        <v>1</v>
      </c>
      <c r="R300" s="1">
        <v>0</v>
      </c>
      <c r="S300" s="1">
        <v>0</v>
      </c>
      <c r="T300" s="1">
        <v>0</v>
      </c>
      <c r="U300" s="1">
        <v>5</v>
      </c>
      <c r="V300" s="1">
        <v>0</v>
      </c>
      <c r="W300" s="1">
        <v>0</v>
      </c>
      <c r="X300" s="1">
        <v>0</v>
      </c>
      <c r="Y300" s="1">
        <v>0</v>
      </c>
      <c r="Z300" s="1">
        <v>10</v>
      </c>
      <c r="AA300" s="1">
        <v>1</v>
      </c>
      <c r="AB300" s="1">
        <v>0</v>
      </c>
      <c r="AC300" s="1">
        <v>0</v>
      </c>
      <c r="AD300" s="1">
        <v>0</v>
      </c>
      <c r="AE300" s="3">
        <v>9.0999999999999998E-2</v>
      </c>
      <c r="AF300" s="1">
        <v>1.137</v>
      </c>
      <c r="AG300" s="1">
        <v>0.94799999999999995</v>
      </c>
      <c r="AH300" s="1">
        <v>2.085</v>
      </c>
      <c r="AI300" s="1">
        <v>1.0209999999999999</v>
      </c>
      <c r="AJ300" s="1">
        <v>1.0209999999999999</v>
      </c>
      <c r="AK300" s="1">
        <v>2.0419999999999998</v>
      </c>
      <c r="AL300" s="1">
        <v>2.7189999999999999</v>
      </c>
      <c r="AM300" s="1">
        <v>0</v>
      </c>
      <c r="AN300" s="1">
        <v>2.7189999999999999</v>
      </c>
      <c r="AO300" s="1">
        <v>0.23100000000000001</v>
      </c>
      <c r="AP300" s="1">
        <v>0.192</v>
      </c>
      <c r="AQ300" s="1">
        <v>0.42299999999999999</v>
      </c>
      <c r="AR300" s="1">
        <v>31</v>
      </c>
      <c r="AS300" s="1">
        <f>Table1[[#This Row],[Shots]]/Table1[[#This Row],[GP]]</f>
        <v>1.1923076923076923</v>
      </c>
      <c r="AT300" s="3">
        <v>0.19400000000000001</v>
      </c>
      <c r="AU300" s="1">
        <v>40</v>
      </c>
      <c r="AV300" s="1">
        <v>11</v>
      </c>
      <c r="AW300" s="1">
        <v>1</v>
      </c>
      <c r="AX300" s="1">
        <v>6</v>
      </c>
      <c r="AY300" s="3">
        <v>0.1429</v>
      </c>
      <c r="AZ300" s="1">
        <v>67.2</v>
      </c>
      <c r="BA300" s="32">
        <v>2.5846153846153799</v>
      </c>
      <c r="BB300" s="32">
        <v>2.0923076923076902</v>
      </c>
      <c r="BC300" s="32">
        <v>0</v>
      </c>
      <c r="BD300" s="32">
        <f>Table1[[#This Row],[FantasyPointsPerGp3YrAvg]]-Table1[[#This Row],[FantasyPointsPerGp]]</f>
        <v>-2.5846153846153799</v>
      </c>
    </row>
    <row r="301" spans="1:56" x14ac:dyDescent="0.2">
      <c r="A301" s="1">
        <v>324</v>
      </c>
      <c r="B301" s="1" t="s">
        <v>385</v>
      </c>
      <c r="C301" s="1" t="s">
        <v>63</v>
      </c>
      <c r="D301" s="1">
        <v>27</v>
      </c>
      <c r="E301" s="1" t="s">
        <v>92</v>
      </c>
      <c r="F301" s="1">
        <v>55</v>
      </c>
      <c r="G301" s="1">
        <v>0</v>
      </c>
      <c r="H301" s="1">
        <v>27</v>
      </c>
      <c r="I301" s="1">
        <v>27</v>
      </c>
      <c r="J301" s="1">
        <v>22</v>
      </c>
      <c r="K301" s="1">
        <v>5</v>
      </c>
      <c r="L301" s="2">
        <v>0.8027777777777777</v>
      </c>
      <c r="M301" s="2">
        <v>0.68958333333333333</v>
      </c>
      <c r="N301" s="2">
        <v>4.7222222222222221E-2</v>
      </c>
      <c r="O301" s="2">
        <v>6.5277777777777782E-2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23</v>
      </c>
      <c r="V301" s="1">
        <v>4</v>
      </c>
      <c r="W301" s="1">
        <v>0</v>
      </c>
      <c r="X301" s="1">
        <v>6</v>
      </c>
      <c r="Y301" s="1">
        <v>1</v>
      </c>
      <c r="Z301" s="1">
        <v>23</v>
      </c>
      <c r="AA301" s="1">
        <v>4</v>
      </c>
      <c r="AB301" s="1">
        <v>0</v>
      </c>
      <c r="AC301" s="1">
        <v>6</v>
      </c>
      <c r="AD301" s="1">
        <v>1</v>
      </c>
      <c r="AE301" s="3">
        <v>0.14799999999999999</v>
      </c>
      <c r="AF301" s="1">
        <v>0</v>
      </c>
      <c r="AG301" s="1">
        <v>1.528</v>
      </c>
      <c r="AH301" s="1">
        <v>1.528</v>
      </c>
      <c r="AI301" s="1">
        <v>0</v>
      </c>
      <c r="AJ301" s="1">
        <v>1.5149999999999999</v>
      </c>
      <c r="AK301" s="1">
        <v>1.5149999999999999</v>
      </c>
      <c r="AL301" s="1">
        <v>0</v>
      </c>
      <c r="AM301" s="1">
        <v>3.82</v>
      </c>
      <c r="AN301" s="1">
        <v>3.82</v>
      </c>
      <c r="AO301" s="1">
        <v>0</v>
      </c>
      <c r="AP301" s="1">
        <v>0.49099999999999999</v>
      </c>
      <c r="AQ301" s="1">
        <v>0.49099999999999999</v>
      </c>
      <c r="AR301" s="1">
        <v>98</v>
      </c>
      <c r="AS301" s="5">
        <f>Table1[[#This Row],[Shots]]/Table1[[#This Row],[GP]]</f>
        <v>1.7818181818181817</v>
      </c>
      <c r="AT301" s="3">
        <v>0</v>
      </c>
      <c r="AU301" s="1">
        <v>70</v>
      </c>
      <c r="AV301" s="1">
        <v>43</v>
      </c>
      <c r="AW301" s="1">
        <v>0</v>
      </c>
      <c r="AX301" s="1">
        <v>0</v>
      </c>
      <c r="AY301" s="3">
        <v>0</v>
      </c>
      <c r="AZ301" s="1">
        <v>142.1</v>
      </c>
      <c r="BA301" s="32">
        <v>2.58363636363636</v>
      </c>
      <c r="BB301" s="32">
        <v>2.4474999999999949</v>
      </c>
      <c r="BC301" s="32">
        <v>2.2696783625730932</v>
      </c>
      <c r="BD301" s="32">
        <f>Table1[[#This Row],[FantasyPointsPerGp3YrAvg]]-Table1[[#This Row],[FantasyPointsPerGp]]</f>
        <v>-0.31395800106326677</v>
      </c>
    </row>
    <row r="302" spans="1:56" x14ac:dyDescent="0.2">
      <c r="A302" s="1">
        <v>218</v>
      </c>
      <c r="B302" s="1" t="s">
        <v>386</v>
      </c>
      <c r="C302" s="1" t="s">
        <v>71</v>
      </c>
      <c r="D302" s="1">
        <v>33</v>
      </c>
      <c r="E302" s="1" t="s">
        <v>54</v>
      </c>
      <c r="F302" s="1">
        <v>37</v>
      </c>
      <c r="G302" s="1">
        <v>1</v>
      </c>
      <c r="H302" s="1">
        <v>4</v>
      </c>
      <c r="I302" s="1">
        <v>5</v>
      </c>
      <c r="J302" s="1">
        <v>27</v>
      </c>
      <c r="K302" s="1">
        <v>0</v>
      </c>
      <c r="L302" s="2">
        <v>0.41319444444444442</v>
      </c>
      <c r="M302" s="2">
        <v>0.41180555555555554</v>
      </c>
      <c r="N302" s="2">
        <v>6.9444444444444447E-4</v>
      </c>
      <c r="O302" s="2">
        <v>0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  <c r="U302" s="1">
        <v>4</v>
      </c>
      <c r="V302" s="1">
        <v>0</v>
      </c>
      <c r="W302" s="1">
        <v>0</v>
      </c>
      <c r="X302" s="1">
        <v>0</v>
      </c>
      <c r="Y302" s="1">
        <v>0</v>
      </c>
      <c r="Z302" s="1">
        <v>5</v>
      </c>
      <c r="AA302" s="1">
        <v>0</v>
      </c>
      <c r="AB302" s="1">
        <v>0</v>
      </c>
      <c r="AC302" s="1">
        <v>0</v>
      </c>
      <c r="AD302" s="1">
        <v>0</v>
      </c>
      <c r="AE302" s="3">
        <v>0</v>
      </c>
      <c r="AF302" s="1">
        <v>0.16300000000000001</v>
      </c>
      <c r="AG302" s="1">
        <v>0.65300000000000002</v>
      </c>
      <c r="AH302" s="1">
        <v>0.81699999999999995</v>
      </c>
      <c r="AI302" s="1">
        <v>0.16400000000000001</v>
      </c>
      <c r="AJ302" s="1">
        <v>0.65600000000000003</v>
      </c>
      <c r="AK302" s="1">
        <v>0.82</v>
      </c>
      <c r="AL302" s="1">
        <v>0</v>
      </c>
      <c r="AM302" s="1">
        <v>0</v>
      </c>
      <c r="AN302" s="1">
        <v>0</v>
      </c>
      <c r="AO302" s="1">
        <v>2.7E-2</v>
      </c>
      <c r="AP302" s="1">
        <v>0.108</v>
      </c>
      <c r="AQ302" s="1">
        <v>0.13500000000000001</v>
      </c>
      <c r="AR302" s="1">
        <v>26</v>
      </c>
      <c r="AS302" s="1">
        <f>Table1[[#This Row],[Shots]]/Table1[[#This Row],[GP]]</f>
        <v>0.70270270270270274</v>
      </c>
      <c r="AT302" s="3">
        <v>3.9E-2</v>
      </c>
      <c r="AU302" s="1">
        <v>141</v>
      </c>
      <c r="AV302" s="1">
        <v>15</v>
      </c>
      <c r="AW302" s="1">
        <v>4</v>
      </c>
      <c r="AX302" s="1">
        <v>9</v>
      </c>
      <c r="AY302" s="3">
        <v>0.30769999999999997</v>
      </c>
      <c r="AZ302" s="1">
        <v>95.5</v>
      </c>
      <c r="BA302" s="32">
        <v>2.5810810810810798</v>
      </c>
      <c r="BB302" s="32">
        <v>2.8736391320898349</v>
      </c>
      <c r="BC302" s="32">
        <v>2.9836760880598896</v>
      </c>
      <c r="BD302" s="32">
        <f>Table1[[#This Row],[FantasyPointsPerGp3YrAvg]]-Table1[[#This Row],[FantasyPointsPerGp]]</f>
        <v>0.40259500697880979</v>
      </c>
    </row>
    <row r="303" spans="1:56" x14ac:dyDescent="0.2">
      <c r="A303" s="1">
        <v>521</v>
      </c>
      <c r="B303" s="1" t="s">
        <v>387</v>
      </c>
      <c r="C303" s="1" t="s">
        <v>69</v>
      </c>
      <c r="D303" s="1">
        <v>25</v>
      </c>
      <c r="E303" s="1" t="s">
        <v>54</v>
      </c>
      <c r="F303" s="1">
        <v>33</v>
      </c>
      <c r="G303" s="1">
        <v>2</v>
      </c>
      <c r="H303" s="1">
        <v>8</v>
      </c>
      <c r="I303" s="1">
        <v>10</v>
      </c>
      <c r="J303" s="1">
        <v>18</v>
      </c>
      <c r="K303" s="1">
        <v>4</v>
      </c>
      <c r="L303" s="2">
        <v>0.58888888888888891</v>
      </c>
      <c r="M303" s="2">
        <v>0.55069444444444449</v>
      </c>
      <c r="N303" s="2">
        <v>3.6111111111111115E-2</v>
      </c>
      <c r="O303" s="2">
        <v>1.3888888888888889E-3</v>
      </c>
      <c r="P303" s="1">
        <v>2</v>
      </c>
      <c r="Q303" s="1">
        <v>0</v>
      </c>
      <c r="R303" s="1">
        <v>0</v>
      </c>
      <c r="S303" s="1">
        <v>0</v>
      </c>
      <c r="T303" s="1">
        <v>0</v>
      </c>
      <c r="U303" s="1">
        <v>8</v>
      </c>
      <c r="V303" s="1">
        <v>0</v>
      </c>
      <c r="W303" s="1">
        <v>0</v>
      </c>
      <c r="X303" s="1">
        <v>1</v>
      </c>
      <c r="Y303" s="1">
        <v>0</v>
      </c>
      <c r="Z303" s="1">
        <v>10</v>
      </c>
      <c r="AA303" s="1">
        <v>0</v>
      </c>
      <c r="AB303" s="1">
        <v>0</v>
      </c>
      <c r="AC303" s="1">
        <v>1</v>
      </c>
      <c r="AD303" s="1">
        <v>0</v>
      </c>
      <c r="AE303" s="3">
        <v>0</v>
      </c>
      <c r="AF303" s="1">
        <v>0.25700000000000001</v>
      </c>
      <c r="AG303" s="1">
        <v>1.0289999999999999</v>
      </c>
      <c r="AH303" s="1">
        <v>1.286</v>
      </c>
      <c r="AI303" s="1">
        <v>0.27500000000000002</v>
      </c>
      <c r="AJ303" s="1">
        <v>1.101</v>
      </c>
      <c r="AK303" s="1">
        <v>1.3759999999999999</v>
      </c>
      <c r="AL303" s="1">
        <v>0</v>
      </c>
      <c r="AM303" s="1">
        <v>0</v>
      </c>
      <c r="AN303" s="1">
        <v>0</v>
      </c>
      <c r="AO303" s="1">
        <v>6.0999999999999999E-2</v>
      </c>
      <c r="AP303" s="1">
        <v>0.24199999999999999</v>
      </c>
      <c r="AQ303" s="1">
        <v>0.30299999999999999</v>
      </c>
      <c r="AR303" s="1">
        <v>50</v>
      </c>
      <c r="AS303" s="1">
        <f>Table1[[#This Row],[Shots]]/Table1[[#This Row],[GP]]</f>
        <v>1.5151515151515151</v>
      </c>
      <c r="AT303" s="3">
        <v>0.04</v>
      </c>
      <c r="AU303" s="1">
        <v>73</v>
      </c>
      <c r="AV303" s="1">
        <v>8</v>
      </c>
      <c r="AW303" s="1">
        <v>13</v>
      </c>
      <c r="AX303" s="1">
        <v>21</v>
      </c>
      <c r="AY303" s="3">
        <v>0.38240000000000002</v>
      </c>
      <c r="AZ303" s="1">
        <v>85.1</v>
      </c>
      <c r="BA303" s="32">
        <v>2.5787878787878702</v>
      </c>
      <c r="BB303" s="32">
        <v>1.8518939393939351</v>
      </c>
      <c r="BC303" s="32">
        <v>0</v>
      </c>
      <c r="BD303" s="32">
        <f>Table1[[#This Row],[FantasyPointsPerGp3YrAvg]]-Table1[[#This Row],[FantasyPointsPerGp]]</f>
        <v>-2.5787878787878702</v>
      </c>
    </row>
    <row r="304" spans="1:56" x14ac:dyDescent="0.2">
      <c r="A304" s="1">
        <v>389</v>
      </c>
      <c r="B304" s="1" t="s">
        <v>388</v>
      </c>
      <c r="C304" s="1" t="s">
        <v>120</v>
      </c>
      <c r="D304" s="1">
        <v>28</v>
      </c>
      <c r="E304" s="1" t="s">
        <v>54</v>
      </c>
      <c r="F304" s="1">
        <v>4</v>
      </c>
      <c r="G304" s="1">
        <v>0</v>
      </c>
      <c r="H304" s="1">
        <v>1</v>
      </c>
      <c r="I304" s="1">
        <v>1</v>
      </c>
      <c r="J304" s="1">
        <v>0</v>
      </c>
      <c r="K304" s="1">
        <v>1</v>
      </c>
      <c r="L304" s="2">
        <v>0.48888888888888887</v>
      </c>
      <c r="M304" s="2">
        <v>0.4381944444444445</v>
      </c>
      <c r="N304" s="2">
        <v>5.0694444444444452E-2</v>
      </c>
      <c r="O304" s="2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1</v>
      </c>
      <c r="AB304" s="1">
        <v>0</v>
      </c>
      <c r="AC304" s="1">
        <v>0</v>
      </c>
      <c r="AD304" s="1">
        <v>0</v>
      </c>
      <c r="AE304" s="3">
        <v>1</v>
      </c>
      <c r="AF304" s="1">
        <v>0</v>
      </c>
      <c r="AG304" s="1">
        <v>1.278</v>
      </c>
      <c r="AH304" s="1">
        <v>1.278</v>
      </c>
      <c r="AI304" s="1">
        <v>0</v>
      </c>
      <c r="AJ304" s="1">
        <v>0</v>
      </c>
      <c r="AK304" s="1">
        <v>0</v>
      </c>
      <c r="AL304" s="1">
        <v>0</v>
      </c>
      <c r="AM304" s="1">
        <v>12.287000000000001</v>
      </c>
      <c r="AN304" s="1">
        <v>12.287000000000001</v>
      </c>
      <c r="AO304" s="1">
        <v>0</v>
      </c>
      <c r="AP304" s="1">
        <v>0.25</v>
      </c>
      <c r="AQ304" s="1">
        <v>0.25</v>
      </c>
      <c r="AR304" s="1">
        <v>5</v>
      </c>
      <c r="AS304" s="1">
        <f>Table1[[#This Row],[Shots]]/Table1[[#This Row],[GP]]</f>
        <v>1.25</v>
      </c>
      <c r="AT304" s="3">
        <v>0</v>
      </c>
      <c r="AU304" s="1">
        <v>7</v>
      </c>
      <c r="AV304" s="1">
        <v>4</v>
      </c>
      <c r="AW304" s="1">
        <v>0</v>
      </c>
      <c r="AX304" s="1">
        <v>1</v>
      </c>
      <c r="AY304" s="3">
        <v>0</v>
      </c>
      <c r="AZ304" s="1">
        <v>10.3</v>
      </c>
      <c r="BA304" s="32">
        <v>2.5750000000000002</v>
      </c>
      <c r="BB304" s="32">
        <v>2.2374999999999998</v>
      </c>
      <c r="BC304" s="32">
        <v>0</v>
      </c>
      <c r="BD304" s="32">
        <f>Table1[[#This Row],[FantasyPointsPerGp3YrAvg]]-Table1[[#This Row],[FantasyPointsPerGp]]</f>
        <v>-2.5750000000000002</v>
      </c>
    </row>
    <row r="305" spans="1:56" x14ac:dyDescent="0.2">
      <c r="A305" s="1">
        <v>251</v>
      </c>
      <c r="B305" s="1" t="s">
        <v>389</v>
      </c>
      <c r="C305" s="1" t="s">
        <v>249</v>
      </c>
      <c r="D305" s="1">
        <v>21</v>
      </c>
      <c r="E305" s="1" t="s">
        <v>54</v>
      </c>
      <c r="F305" s="1">
        <v>21</v>
      </c>
      <c r="G305" s="1">
        <v>6</v>
      </c>
      <c r="H305" s="1">
        <v>5</v>
      </c>
      <c r="I305" s="1">
        <v>11</v>
      </c>
      <c r="J305" s="1">
        <v>4</v>
      </c>
      <c r="K305" s="1">
        <v>-9</v>
      </c>
      <c r="L305" s="2">
        <v>0.7715277777777777</v>
      </c>
      <c r="M305" s="2">
        <v>0.58263888888888882</v>
      </c>
      <c r="N305" s="2">
        <v>0.12222222222222223</v>
      </c>
      <c r="O305" s="2">
        <v>6.5972222222222224E-2</v>
      </c>
      <c r="P305" s="1">
        <v>2</v>
      </c>
      <c r="Q305" s="1">
        <v>3</v>
      </c>
      <c r="R305" s="1">
        <v>1</v>
      </c>
      <c r="S305" s="1">
        <v>0</v>
      </c>
      <c r="T305" s="1">
        <v>0</v>
      </c>
      <c r="U305" s="1">
        <v>4</v>
      </c>
      <c r="V305" s="1">
        <v>1</v>
      </c>
      <c r="W305" s="1">
        <v>0</v>
      </c>
      <c r="X305" s="1">
        <v>0</v>
      </c>
      <c r="Y305" s="1">
        <v>0</v>
      </c>
      <c r="Z305" s="1">
        <v>6</v>
      </c>
      <c r="AA305" s="1">
        <v>4</v>
      </c>
      <c r="AB305" s="1">
        <v>1</v>
      </c>
      <c r="AC305" s="1">
        <v>0</v>
      </c>
      <c r="AD305" s="1">
        <v>0</v>
      </c>
      <c r="AE305" s="3">
        <v>0.36399999999999999</v>
      </c>
      <c r="AF305" s="1">
        <v>0.92600000000000005</v>
      </c>
      <c r="AG305" s="1">
        <v>0.77100000000000002</v>
      </c>
      <c r="AH305" s="1">
        <v>1.6970000000000001</v>
      </c>
      <c r="AI305" s="1">
        <v>0.40799999999999997</v>
      </c>
      <c r="AJ305" s="1">
        <v>0.81699999999999995</v>
      </c>
      <c r="AK305" s="1">
        <v>1.2250000000000001</v>
      </c>
      <c r="AL305" s="1">
        <v>2.92</v>
      </c>
      <c r="AM305" s="1">
        <v>0.97299999999999998</v>
      </c>
      <c r="AN305" s="1">
        <v>3.8929999999999998</v>
      </c>
      <c r="AO305" s="1">
        <v>0.28599999999999998</v>
      </c>
      <c r="AP305" s="1">
        <v>0.23799999999999999</v>
      </c>
      <c r="AQ305" s="1">
        <v>0.52400000000000002</v>
      </c>
      <c r="AR305" s="1">
        <v>44</v>
      </c>
      <c r="AS305" s="1">
        <f>Table1[[#This Row],[Shots]]/Table1[[#This Row],[GP]]</f>
        <v>2.0952380952380953</v>
      </c>
      <c r="AT305" s="3">
        <v>0.13600000000000001</v>
      </c>
      <c r="AU305" s="1">
        <v>11</v>
      </c>
      <c r="AV305" s="1">
        <v>20</v>
      </c>
      <c r="AW305" s="1">
        <v>203</v>
      </c>
      <c r="AX305" s="1">
        <v>158</v>
      </c>
      <c r="AY305" s="3">
        <v>0.56230000000000002</v>
      </c>
      <c r="AZ305" s="1">
        <v>54</v>
      </c>
      <c r="BA305" s="32">
        <v>2.5714285714285698</v>
      </c>
      <c r="BB305" s="32">
        <v>2.7158866995073847</v>
      </c>
      <c r="BC305" s="32">
        <v>2.9134896837295599</v>
      </c>
      <c r="BD305" s="32">
        <f>Table1[[#This Row],[FantasyPointsPerGp3YrAvg]]-Table1[[#This Row],[FantasyPointsPerGp]]</f>
        <v>0.34206111230099001</v>
      </c>
    </row>
    <row r="306" spans="1:56" x14ac:dyDescent="0.2">
      <c r="A306" s="1">
        <v>303</v>
      </c>
      <c r="B306" s="1" t="s">
        <v>390</v>
      </c>
      <c r="C306" s="1" t="s">
        <v>83</v>
      </c>
      <c r="D306" s="1">
        <v>27</v>
      </c>
      <c r="E306" s="1" t="s">
        <v>54</v>
      </c>
      <c r="F306" s="1">
        <v>31</v>
      </c>
      <c r="G306" s="1">
        <v>1</v>
      </c>
      <c r="H306" s="1">
        <v>7</v>
      </c>
      <c r="I306" s="1">
        <v>8</v>
      </c>
      <c r="J306" s="1">
        <v>13</v>
      </c>
      <c r="K306" s="1">
        <v>2</v>
      </c>
      <c r="L306" s="2">
        <v>0.46180555555555558</v>
      </c>
      <c r="M306" s="2">
        <v>0.45</v>
      </c>
      <c r="N306" s="2">
        <v>4.1666666666666666E-3</v>
      </c>
      <c r="O306" s="2">
        <v>6.9444444444444441E-3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7</v>
      </c>
      <c r="V306" s="1">
        <v>0</v>
      </c>
      <c r="W306" s="1">
        <v>0</v>
      </c>
      <c r="X306" s="1">
        <v>0</v>
      </c>
      <c r="Y306" s="1">
        <v>0</v>
      </c>
      <c r="Z306" s="1">
        <v>8</v>
      </c>
      <c r="AA306" s="1">
        <v>0</v>
      </c>
      <c r="AB306" s="1">
        <v>0</v>
      </c>
      <c r="AC306" s="1">
        <v>0</v>
      </c>
      <c r="AD306" s="1">
        <v>0</v>
      </c>
      <c r="AE306" s="3">
        <v>0</v>
      </c>
      <c r="AF306" s="1">
        <v>0.17399999999999999</v>
      </c>
      <c r="AG306" s="1">
        <v>1.2210000000000001</v>
      </c>
      <c r="AH306" s="1">
        <v>1.3959999999999999</v>
      </c>
      <c r="AI306" s="1">
        <v>0.17899999999999999</v>
      </c>
      <c r="AJ306" s="1">
        <v>1.254</v>
      </c>
      <c r="AK306" s="1">
        <v>1.4330000000000001</v>
      </c>
      <c r="AL306" s="1">
        <v>0</v>
      </c>
      <c r="AM306" s="1">
        <v>0</v>
      </c>
      <c r="AN306" s="1">
        <v>0</v>
      </c>
      <c r="AO306" s="1">
        <v>3.2000000000000001E-2</v>
      </c>
      <c r="AP306" s="1">
        <v>0.22600000000000001</v>
      </c>
      <c r="AQ306" s="1">
        <v>0.25800000000000001</v>
      </c>
      <c r="AR306" s="1">
        <v>44</v>
      </c>
      <c r="AS306" s="1">
        <f>Table1[[#This Row],[Shots]]/Table1[[#This Row],[GP]]</f>
        <v>1.4193548387096775</v>
      </c>
      <c r="AT306" s="3">
        <v>2.3E-2</v>
      </c>
      <c r="AU306" s="1">
        <v>78</v>
      </c>
      <c r="AV306" s="1">
        <v>16</v>
      </c>
      <c r="AW306" s="1">
        <v>3</v>
      </c>
      <c r="AX306" s="1">
        <v>4</v>
      </c>
      <c r="AY306" s="3">
        <v>0.42859999999999998</v>
      </c>
      <c r="AZ306" s="1">
        <v>79.7</v>
      </c>
      <c r="BA306" s="32">
        <v>2.5709677419354802</v>
      </c>
      <c r="BB306" s="32">
        <v>2.5104838709677404</v>
      </c>
      <c r="BC306" s="32">
        <v>2.3514336917562702</v>
      </c>
      <c r="BD306" s="32">
        <f>Table1[[#This Row],[FantasyPointsPerGp3YrAvg]]-Table1[[#This Row],[FantasyPointsPerGp]]</f>
        <v>-0.21953405017921002</v>
      </c>
    </row>
    <row r="307" spans="1:56" x14ac:dyDescent="0.2">
      <c r="A307" s="1">
        <v>728</v>
      </c>
      <c r="B307" s="1" t="s">
        <v>391</v>
      </c>
      <c r="C307" s="1" t="s">
        <v>57</v>
      </c>
      <c r="D307" s="1">
        <v>20</v>
      </c>
      <c r="E307" s="1" t="s">
        <v>54</v>
      </c>
      <c r="F307" s="1">
        <v>12</v>
      </c>
      <c r="G307" s="1">
        <v>1</v>
      </c>
      <c r="H307" s="1">
        <v>6</v>
      </c>
      <c r="I307" s="1">
        <v>7</v>
      </c>
      <c r="J307" s="1">
        <v>10</v>
      </c>
      <c r="K307" s="1">
        <v>6</v>
      </c>
      <c r="L307" s="2">
        <v>0.52152777777777781</v>
      </c>
      <c r="M307" s="2">
        <v>0.44791666666666669</v>
      </c>
      <c r="N307" s="2">
        <v>2.1527777777777781E-2</v>
      </c>
      <c r="O307" s="2">
        <v>5.1388888888888894E-2</v>
      </c>
      <c r="P307" s="1">
        <v>1</v>
      </c>
      <c r="Q307" s="1">
        <v>0</v>
      </c>
      <c r="R307" s="1">
        <v>0</v>
      </c>
      <c r="S307" s="1">
        <v>0</v>
      </c>
      <c r="T307" s="1">
        <v>0</v>
      </c>
      <c r="U307" s="1">
        <v>6</v>
      </c>
      <c r="V307" s="1">
        <v>0</v>
      </c>
      <c r="W307" s="1">
        <v>0</v>
      </c>
      <c r="X307" s="1">
        <v>1</v>
      </c>
      <c r="Y307" s="1">
        <v>0</v>
      </c>
      <c r="Z307" s="1">
        <v>7</v>
      </c>
      <c r="AA307" s="1">
        <v>0</v>
      </c>
      <c r="AB307" s="1">
        <v>0</v>
      </c>
      <c r="AC307" s="1">
        <v>1</v>
      </c>
      <c r="AD307" s="1">
        <v>0</v>
      </c>
      <c r="AE307" s="3">
        <v>0</v>
      </c>
      <c r="AF307" s="1">
        <v>0.39900000000000002</v>
      </c>
      <c r="AG307" s="1">
        <v>2.3959999999999999</v>
      </c>
      <c r="AH307" s="1">
        <v>2.7949999999999999</v>
      </c>
      <c r="AI307" s="1">
        <v>0.46500000000000002</v>
      </c>
      <c r="AJ307" s="1">
        <v>2.79</v>
      </c>
      <c r="AK307" s="1">
        <v>3.2549999999999999</v>
      </c>
      <c r="AL307" s="1">
        <v>0</v>
      </c>
      <c r="AM307" s="1">
        <v>0</v>
      </c>
      <c r="AN307" s="1">
        <v>0</v>
      </c>
      <c r="AO307" s="1">
        <v>8.3000000000000004E-2</v>
      </c>
      <c r="AP307" s="1">
        <v>0.5</v>
      </c>
      <c r="AQ307" s="1">
        <v>0.58299999999999996</v>
      </c>
      <c r="AR307" s="1">
        <v>11</v>
      </c>
      <c r="AS307" s="1">
        <f>Table1[[#This Row],[Shots]]/Table1[[#This Row],[GP]]</f>
        <v>0.91666666666666663</v>
      </c>
      <c r="AT307" s="3">
        <v>9.0999999999999998E-2</v>
      </c>
      <c r="AU307" s="1">
        <v>11</v>
      </c>
      <c r="AV307" s="1">
        <v>9</v>
      </c>
      <c r="AW307" s="1">
        <v>45</v>
      </c>
      <c r="AX307" s="1">
        <v>65</v>
      </c>
      <c r="AY307" s="3">
        <v>0.40910000000000002</v>
      </c>
      <c r="AZ307" s="1">
        <v>30.8</v>
      </c>
      <c r="BA307" s="32">
        <v>2.5666666666666602</v>
      </c>
      <c r="BB307" s="32">
        <v>0</v>
      </c>
      <c r="BC307" s="32">
        <v>0</v>
      </c>
      <c r="BD307" s="32">
        <f>Table1[[#This Row],[FantasyPointsPerGp3YrAvg]]-Table1[[#This Row],[FantasyPointsPerGp]]</f>
        <v>-2.5666666666666602</v>
      </c>
    </row>
    <row r="308" spans="1:56" x14ac:dyDescent="0.2">
      <c r="A308" s="1">
        <v>729</v>
      </c>
      <c r="B308" s="1" t="s">
        <v>392</v>
      </c>
      <c r="C308" s="1" t="s">
        <v>63</v>
      </c>
      <c r="D308" s="1">
        <v>22</v>
      </c>
      <c r="E308" s="1" t="s">
        <v>54</v>
      </c>
      <c r="F308" s="1">
        <v>3</v>
      </c>
      <c r="G308" s="1">
        <v>0</v>
      </c>
      <c r="H308" s="1">
        <v>0</v>
      </c>
      <c r="I308" s="1">
        <v>0</v>
      </c>
      <c r="J308" s="1">
        <v>2</v>
      </c>
      <c r="K308" s="1">
        <v>-1</v>
      </c>
      <c r="L308" s="2">
        <v>0.55833333333333335</v>
      </c>
      <c r="M308" s="2">
        <v>0.53541666666666665</v>
      </c>
      <c r="N308" s="2">
        <v>2.2916666666666669E-2</v>
      </c>
      <c r="O308" s="2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3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6</v>
      </c>
      <c r="AS308" s="1">
        <f>Table1[[#This Row],[Shots]]/Table1[[#This Row],[GP]]</f>
        <v>2</v>
      </c>
      <c r="AT308" s="3">
        <v>0</v>
      </c>
      <c r="AU308" s="1">
        <v>11</v>
      </c>
      <c r="AV308" s="1">
        <v>1</v>
      </c>
      <c r="AW308" s="1">
        <v>0</v>
      </c>
      <c r="AX308" s="1">
        <v>0</v>
      </c>
      <c r="AY308" s="3">
        <v>0</v>
      </c>
      <c r="AZ308" s="1">
        <v>7.7</v>
      </c>
      <c r="BA308" s="32">
        <v>2.5666666666666602</v>
      </c>
      <c r="BB308" s="32">
        <v>0</v>
      </c>
      <c r="BC308" s="32">
        <v>0</v>
      </c>
      <c r="BD308" s="32">
        <f>Table1[[#This Row],[FantasyPointsPerGp3YrAvg]]-Table1[[#This Row],[FantasyPointsPerGp]]</f>
        <v>-2.5666666666666602</v>
      </c>
    </row>
    <row r="309" spans="1:56" x14ac:dyDescent="0.2">
      <c r="A309" s="1">
        <v>355</v>
      </c>
      <c r="B309" s="1" t="s">
        <v>393</v>
      </c>
      <c r="C309" s="1" t="s">
        <v>63</v>
      </c>
      <c r="D309" s="1">
        <v>23</v>
      </c>
      <c r="E309" s="1" t="s">
        <v>92</v>
      </c>
      <c r="F309" s="1">
        <v>41</v>
      </c>
      <c r="G309" s="1">
        <v>1</v>
      </c>
      <c r="H309" s="1">
        <v>7</v>
      </c>
      <c r="I309" s="1">
        <v>8</v>
      </c>
      <c r="J309" s="1">
        <v>40</v>
      </c>
      <c r="K309" s="1">
        <v>8</v>
      </c>
      <c r="L309" s="2">
        <v>0.77916666666666667</v>
      </c>
      <c r="M309" s="2">
        <v>0.64861111111111114</v>
      </c>
      <c r="N309" s="2">
        <v>1.3888888888888889E-3</v>
      </c>
      <c r="O309" s="2">
        <v>0.12847222222222224</v>
      </c>
      <c r="P309" s="1">
        <v>1</v>
      </c>
      <c r="Q309" s="1">
        <v>0</v>
      </c>
      <c r="R309" s="1">
        <v>0</v>
      </c>
      <c r="S309" s="1">
        <v>0</v>
      </c>
      <c r="T309" s="1">
        <v>0</v>
      </c>
      <c r="U309" s="1">
        <v>6</v>
      </c>
      <c r="V309" s="1">
        <v>0</v>
      </c>
      <c r="W309" s="1">
        <v>1</v>
      </c>
      <c r="X309" s="1">
        <v>4</v>
      </c>
      <c r="Y309" s="1">
        <v>0</v>
      </c>
      <c r="Z309" s="1">
        <v>7</v>
      </c>
      <c r="AA309" s="1">
        <v>0</v>
      </c>
      <c r="AB309" s="1">
        <v>1</v>
      </c>
      <c r="AC309" s="1">
        <v>4</v>
      </c>
      <c r="AD309" s="1">
        <v>0</v>
      </c>
      <c r="AE309" s="3">
        <v>0</v>
      </c>
      <c r="AF309" s="1">
        <v>7.8E-2</v>
      </c>
      <c r="AG309" s="1">
        <v>0.54700000000000004</v>
      </c>
      <c r="AH309" s="1">
        <v>0.626</v>
      </c>
      <c r="AI309" s="1">
        <v>9.4E-2</v>
      </c>
      <c r="AJ309" s="1">
        <v>0.56399999999999995</v>
      </c>
      <c r="AK309" s="1">
        <v>0.65800000000000003</v>
      </c>
      <c r="AL309" s="1">
        <v>0</v>
      </c>
      <c r="AM309" s="1">
        <v>0</v>
      </c>
      <c r="AN309" s="1">
        <v>0</v>
      </c>
      <c r="AO309" s="1">
        <v>2.4E-2</v>
      </c>
      <c r="AP309" s="1">
        <v>0.17100000000000001</v>
      </c>
      <c r="AQ309" s="1">
        <v>0.19500000000000001</v>
      </c>
      <c r="AR309" s="1">
        <v>48</v>
      </c>
      <c r="AS309" s="5">
        <f>Table1[[#This Row],[Shots]]/Table1[[#This Row],[GP]]</f>
        <v>1.1707317073170731</v>
      </c>
      <c r="AT309" s="3">
        <v>2.1000000000000001E-2</v>
      </c>
      <c r="AU309" s="1">
        <v>98</v>
      </c>
      <c r="AV309" s="1">
        <v>53</v>
      </c>
      <c r="AW309" s="1">
        <v>0</v>
      </c>
      <c r="AX309" s="1">
        <v>0</v>
      </c>
      <c r="AY309" s="3">
        <v>0</v>
      </c>
      <c r="AZ309" s="1">
        <v>105.1</v>
      </c>
      <c r="BA309" s="32">
        <v>2.5634146341463402</v>
      </c>
      <c r="BB309" s="32">
        <v>2.336970474967905</v>
      </c>
      <c r="BC309" s="32">
        <v>1.9746469833119367</v>
      </c>
      <c r="BD309" s="32">
        <f>Table1[[#This Row],[FantasyPointsPerGp3YrAvg]]-Table1[[#This Row],[FantasyPointsPerGp]]</f>
        <v>-0.58876765083440352</v>
      </c>
    </row>
    <row r="310" spans="1:56" x14ac:dyDescent="0.2">
      <c r="A310" s="1">
        <v>391</v>
      </c>
      <c r="B310" s="1" t="s">
        <v>394</v>
      </c>
      <c r="C310" s="1" t="s">
        <v>73</v>
      </c>
      <c r="D310" s="1">
        <v>22</v>
      </c>
      <c r="E310" s="1" t="s">
        <v>92</v>
      </c>
      <c r="F310" s="1">
        <v>21</v>
      </c>
      <c r="G310" s="1">
        <v>1</v>
      </c>
      <c r="H310" s="1">
        <v>0</v>
      </c>
      <c r="I310" s="1">
        <v>1</v>
      </c>
      <c r="J310" s="1">
        <v>16</v>
      </c>
      <c r="K310" s="1">
        <v>5</v>
      </c>
      <c r="L310" s="2">
        <v>0.63958333333333328</v>
      </c>
      <c r="M310" s="2">
        <v>0.59513888888888888</v>
      </c>
      <c r="N310" s="2">
        <v>0</v>
      </c>
      <c r="O310" s="2">
        <v>4.3750000000000004E-2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3">
        <v>0</v>
      </c>
      <c r="AF310" s="1">
        <v>0.186</v>
      </c>
      <c r="AG310" s="1">
        <v>0</v>
      </c>
      <c r="AH310" s="1">
        <v>0.186</v>
      </c>
      <c r="AI310" s="1">
        <v>0.2</v>
      </c>
      <c r="AJ310" s="1">
        <v>0</v>
      </c>
      <c r="AK310" s="1">
        <v>0.2</v>
      </c>
      <c r="AL310" s="1">
        <v>0</v>
      </c>
      <c r="AM310" s="1">
        <v>0</v>
      </c>
      <c r="AN310" s="1">
        <v>0</v>
      </c>
      <c r="AO310" s="1">
        <v>4.8000000000000001E-2</v>
      </c>
      <c r="AP310" s="1">
        <v>0</v>
      </c>
      <c r="AQ310" s="1">
        <v>4.8000000000000001E-2</v>
      </c>
      <c r="AR310" s="1">
        <v>29</v>
      </c>
      <c r="AS310" s="5">
        <f>Table1[[#This Row],[Shots]]/Table1[[#This Row],[GP]]</f>
        <v>1.3809523809523809</v>
      </c>
      <c r="AT310" s="3">
        <v>3.5000000000000003E-2</v>
      </c>
      <c r="AU310" s="1">
        <v>51</v>
      </c>
      <c r="AV310" s="1">
        <v>29</v>
      </c>
      <c r="AW310" s="1">
        <v>0</v>
      </c>
      <c r="AX310" s="1">
        <v>0</v>
      </c>
      <c r="AY310" s="3">
        <v>0</v>
      </c>
      <c r="AZ310" s="1">
        <v>53.8</v>
      </c>
      <c r="BA310" s="32">
        <v>2.5619047619047599</v>
      </c>
      <c r="BB310" s="32">
        <v>2.2353641456582598</v>
      </c>
      <c r="BC310" s="32">
        <v>2.4902427637721734</v>
      </c>
      <c r="BD310" s="32">
        <f>Table1[[#This Row],[FantasyPointsPerGp3YrAvg]]-Table1[[#This Row],[FantasyPointsPerGp]]</f>
        <v>-7.1661998132586557E-2</v>
      </c>
    </row>
    <row r="311" spans="1:56" x14ac:dyDescent="0.2">
      <c r="A311" s="1">
        <v>296</v>
      </c>
      <c r="B311" s="1" t="s">
        <v>395</v>
      </c>
      <c r="C311" s="1" t="s">
        <v>83</v>
      </c>
      <c r="D311" s="1">
        <v>27</v>
      </c>
      <c r="E311" s="1" t="s">
        <v>54</v>
      </c>
      <c r="F311" s="1">
        <v>47</v>
      </c>
      <c r="G311" s="1">
        <v>12</v>
      </c>
      <c r="H311" s="1">
        <v>10</v>
      </c>
      <c r="I311" s="1">
        <v>22</v>
      </c>
      <c r="J311" s="1">
        <v>15</v>
      </c>
      <c r="K311" s="1">
        <v>2</v>
      </c>
      <c r="L311" s="2">
        <v>0.58333333333333337</v>
      </c>
      <c r="M311" s="2">
        <v>0.5083333333333333</v>
      </c>
      <c r="N311" s="2">
        <v>4.5138888888888888E-2</v>
      </c>
      <c r="O311" s="2">
        <v>2.9166666666666664E-2</v>
      </c>
      <c r="P311" s="1">
        <v>9</v>
      </c>
      <c r="Q311" s="1">
        <v>3</v>
      </c>
      <c r="R311" s="1">
        <v>0</v>
      </c>
      <c r="S311" s="1">
        <v>2</v>
      </c>
      <c r="T311" s="1">
        <v>0</v>
      </c>
      <c r="U311" s="1">
        <v>8</v>
      </c>
      <c r="V311" s="1">
        <v>2</v>
      </c>
      <c r="W311" s="1">
        <v>0</v>
      </c>
      <c r="X311" s="1">
        <v>2</v>
      </c>
      <c r="Y311" s="1">
        <v>1</v>
      </c>
      <c r="Z311" s="1">
        <v>17</v>
      </c>
      <c r="AA311" s="1">
        <v>5</v>
      </c>
      <c r="AB311" s="1">
        <v>0</v>
      </c>
      <c r="AC311" s="1">
        <v>4</v>
      </c>
      <c r="AD311" s="1">
        <v>1</v>
      </c>
      <c r="AE311" s="3">
        <v>0.22700000000000001</v>
      </c>
      <c r="AF311" s="1">
        <v>1.0940000000000001</v>
      </c>
      <c r="AG311" s="1">
        <v>0.91100000000000003</v>
      </c>
      <c r="AH311" s="1">
        <v>2.0049999999999999</v>
      </c>
      <c r="AI311" s="1">
        <v>0.94099999999999995</v>
      </c>
      <c r="AJ311" s="1">
        <v>0.83699999999999997</v>
      </c>
      <c r="AK311" s="1">
        <v>1.778</v>
      </c>
      <c r="AL311" s="1">
        <v>3.492</v>
      </c>
      <c r="AM311" s="1">
        <v>2.3279999999999998</v>
      </c>
      <c r="AN311" s="1">
        <v>5.82</v>
      </c>
      <c r="AO311" s="1">
        <v>0.255</v>
      </c>
      <c r="AP311" s="1">
        <v>0.21299999999999999</v>
      </c>
      <c r="AQ311" s="1">
        <v>0.46800000000000003</v>
      </c>
      <c r="AR311" s="1">
        <v>64</v>
      </c>
      <c r="AS311" s="1">
        <f>Table1[[#This Row],[Shots]]/Table1[[#This Row],[GP]]</f>
        <v>1.3617021276595744</v>
      </c>
      <c r="AT311" s="3">
        <v>0.188</v>
      </c>
      <c r="AU311" s="1">
        <v>45</v>
      </c>
      <c r="AV311" s="1">
        <v>19</v>
      </c>
      <c r="AW311" s="1">
        <v>30</v>
      </c>
      <c r="AX311" s="1">
        <v>32</v>
      </c>
      <c r="AY311" s="3">
        <v>0.4839</v>
      </c>
      <c r="AZ311" s="1">
        <v>120.3</v>
      </c>
      <c r="BA311" s="32">
        <v>2.5595744680851</v>
      </c>
      <c r="BB311" s="32">
        <v>2.5408983451536598</v>
      </c>
      <c r="BC311" s="32">
        <v>0</v>
      </c>
      <c r="BD311" s="32">
        <f>Table1[[#This Row],[FantasyPointsPerGp3YrAvg]]-Table1[[#This Row],[FantasyPointsPerGp]]</f>
        <v>-2.5595744680851</v>
      </c>
    </row>
    <row r="312" spans="1:56" x14ac:dyDescent="0.2">
      <c r="A312" s="1">
        <v>730</v>
      </c>
      <c r="B312" s="1" t="s">
        <v>396</v>
      </c>
      <c r="C312" s="1" t="s">
        <v>69</v>
      </c>
      <c r="D312" s="1">
        <v>20</v>
      </c>
      <c r="E312" s="1" t="s">
        <v>54</v>
      </c>
      <c r="F312" s="1">
        <v>7</v>
      </c>
      <c r="G312" s="1">
        <v>0</v>
      </c>
      <c r="H312" s="1">
        <v>4</v>
      </c>
      <c r="I312" s="1">
        <v>4</v>
      </c>
      <c r="J312" s="1">
        <v>2</v>
      </c>
      <c r="K312" s="1">
        <v>1</v>
      </c>
      <c r="L312" s="2">
        <v>0.49722222222222223</v>
      </c>
      <c r="M312" s="2">
        <v>0.49027777777777781</v>
      </c>
      <c r="N312" s="2">
        <v>6.9444444444444441E-3</v>
      </c>
      <c r="O312" s="2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4</v>
      </c>
      <c r="V312" s="1">
        <v>0</v>
      </c>
      <c r="W312" s="1">
        <v>0</v>
      </c>
      <c r="X312" s="1">
        <v>0</v>
      </c>
      <c r="Y312" s="1">
        <v>0</v>
      </c>
      <c r="Z312" s="1">
        <v>4</v>
      </c>
      <c r="AA312" s="1">
        <v>0</v>
      </c>
      <c r="AB312" s="1">
        <v>0</v>
      </c>
      <c r="AC312" s="1">
        <v>0</v>
      </c>
      <c r="AD312" s="1">
        <v>0</v>
      </c>
      <c r="AE312" s="3">
        <v>0</v>
      </c>
      <c r="AF312" s="1">
        <v>0</v>
      </c>
      <c r="AG312" s="1">
        <v>2.871</v>
      </c>
      <c r="AH312" s="1">
        <v>2.871</v>
      </c>
      <c r="AI312" s="1">
        <v>0</v>
      </c>
      <c r="AJ312" s="1">
        <v>2.9119999999999999</v>
      </c>
      <c r="AK312" s="1">
        <v>2.9119999999999999</v>
      </c>
      <c r="AL312" s="1">
        <v>0</v>
      </c>
      <c r="AM312" s="1">
        <v>0</v>
      </c>
      <c r="AN312" s="1">
        <v>0</v>
      </c>
      <c r="AO312" s="1">
        <v>0</v>
      </c>
      <c r="AP312" s="1">
        <v>0.57099999999999995</v>
      </c>
      <c r="AQ312" s="1">
        <v>0.57099999999999995</v>
      </c>
      <c r="AR312" s="1">
        <v>6</v>
      </c>
      <c r="AS312" s="1">
        <f>Table1[[#This Row],[Shots]]/Table1[[#This Row],[GP]]</f>
        <v>0.8571428571428571</v>
      </c>
      <c r="AT312" s="3">
        <v>0</v>
      </c>
      <c r="AU312" s="1">
        <v>15</v>
      </c>
      <c r="AV312" s="1">
        <v>2</v>
      </c>
      <c r="AW312" s="1">
        <v>1</v>
      </c>
      <c r="AX312" s="1">
        <v>1</v>
      </c>
      <c r="AY312" s="3">
        <v>0.5</v>
      </c>
      <c r="AZ312" s="1">
        <v>17.899999999999999</v>
      </c>
      <c r="BA312" s="32">
        <v>2.5571428571428498</v>
      </c>
      <c r="BB312" s="32">
        <v>0</v>
      </c>
      <c r="BC312" s="32">
        <v>0</v>
      </c>
      <c r="BD312" s="32">
        <f>Table1[[#This Row],[FantasyPointsPerGp3YrAvg]]-Table1[[#This Row],[FantasyPointsPerGp]]</f>
        <v>-2.5571428571428498</v>
      </c>
    </row>
    <row r="313" spans="1:56" x14ac:dyDescent="0.2">
      <c r="A313" s="1">
        <v>233</v>
      </c>
      <c r="B313" s="1" t="s">
        <v>397</v>
      </c>
      <c r="C313" s="1" t="s">
        <v>57</v>
      </c>
      <c r="D313" s="1">
        <v>25</v>
      </c>
      <c r="E313" s="1" t="s">
        <v>54</v>
      </c>
      <c r="F313" s="1">
        <v>56</v>
      </c>
      <c r="G313" s="1">
        <v>5</v>
      </c>
      <c r="H313" s="1">
        <v>15</v>
      </c>
      <c r="I313" s="1">
        <v>20</v>
      </c>
      <c r="J313" s="1">
        <v>19</v>
      </c>
      <c r="K313" s="1">
        <v>5</v>
      </c>
      <c r="L313" s="2">
        <v>0.6694444444444444</v>
      </c>
      <c r="M313" s="2">
        <v>0.56527777777777777</v>
      </c>
      <c r="N313" s="2">
        <v>1.5277777777777777E-2</v>
      </c>
      <c r="O313" s="2">
        <v>8.819444444444445E-2</v>
      </c>
      <c r="P313" s="1">
        <v>4</v>
      </c>
      <c r="Q313" s="1">
        <v>0</v>
      </c>
      <c r="R313" s="1">
        <v>1</v>
      </c>
      <c r="S313" s="1">
        <v>0</v>
      </c>
      <c r="T313" s="1">
        <v>0</v>
      </c>
      <c r="U313" s="1">
        <v>10</v>
      </c>
      <c r="V313" s="1">
        <v>2</v>
      </c>
      <c r="W313" s="1">
        <v>3</v>
      </c>
      <c r="X313" s="1">
        <v>3</v>
      </c>
      <c r="Y313" s="1">
        <v>1</v>
      </c>
      <c r="Z313" s="1">
        <v>14</v>
      </c>
      <c r="AA313" s="1">
        <v>2</v>
      </c>
      <c r="AB313" s="1">
        <v>4</v>
      </c>
      <c r="AC313" s="1">
        <v>3</v>
      </c>
      <c r="AD313" s="1">
        <v>1</v>
      </c>
      <c r="AE313" s="3">
        <v>0.1</v>
      </c>
      <c r="AF313" s="1">
        <v>0.33300000000000002</v>
      </c>
      <c r="AG313" s="1">
        <v>0.999</v>
      </c>
      <c r="AH313" s="1">
        <v>1.3320000000000001</v>
      </c>
      <c r="AI313" s="1">
        <v>0.316</v>
      </c>
      <c r="AJ313" s="1">
        <v>0.78900000000000003</v>
      </c>
      <c r="AK313" s="1">
        <v>1.105</v>
      </c>
      <c r="AL313" s="1">
        <v>0</v>
      </c>
      <c r="AM313" s="1">
        <v>5.6070000000000002</v>
      </c>
      <c r="AN313" s="1">
        <v>5.6070000000000002</v>
      </c>
      <c r="AO313" s="1">
        <v>8.8999999999999996E-2</v>
      </c>
      <c r="AP313" s="1">
        <v>0.26800000000000002</v>
      </c>
      <c r="AQ313" s="1">
        <v>0.35699999999999998</v>
      </c>
      <c r="AR313" s="1">
        <v>105</v>
      </c>
      <c r="AS313" s="1">
        <f>Table1[[#This Row],[Shots]]/Table1[[#This Row],[GP]]</f>
        <v>1.875</v>
      </c>
      <c r="AT313" s="3">
        <v>4.8000000000000001E-2</v>
      </c>
      <c r="AU313" s="1">
        <v>74</v>
      </c>
      <c r="AV313" s="1">
        <v>35</v>
      </c>
      <c r="AW313" s="1">
        <v>219</v>
      </c>
      <c r="AX313" s="1">
        <v>201</v>
      </c>
      <c r="AY313" s="3">
        <v>0.52139999999999997</v>
      </c>
      <c r="AZ313" s="1">
        <v>143</v>
      </c>
      <c r="BA313" s="32">
        <v>2.5535714285714199</v>
      </c>
      <c r="BB313" s="32">
        <v>2.7839285714285649</v>
      </c>
      <c r="BC313" s="32">
        <v>2.2609523809523764</v>
      </c>
      <c r="BD313" s="32">
        <f>Table1[[#This Row],[FantasyPointsPerGp3YrAvg]]-Table1[[#This Row],[FantasyPointsPerGp]]</f>
        <v>-0.29261904761904356</v>
      </c>
    </row>
    <row r="314" spans="1:56" x14ac:dyDescent="0.2">
      <c r="A314" s="1">
        <v>261</v>
      </c>
      <c r="B314" s="1" t="s">
        <v>398</v>
      </c>
      <c r="C314" s="1" t="s">
        <v>71</v>
      </c>
      <c r="D314" s="1">
        <v>26</v>
      </c>
      <c r="E314" s="1" t="s">
        <v>54</v>
      </c>
      <c r="F314" s="1">
        <v>52</v>
      </c>
      <c r="G314" s="1">
        <v>6</v>
      </c>
      <c r="H314" s="1">
        <v>9</v>
      </c>
      <c r="I314" s="1">
        <v>15</v>
      </c>
      <c r="J314" s="1">
        <v>16</v>
      </c>
      <c r="K314" s="1">
        <v>0</v>
      </c>
      <c r="L314" s="2">
        <v>0.43333333333333335</v>
      </c>
      <c r="M314" s="2">
        <v>0.42638888888888887</v>
      </c>
      <c r="N314" s="2">
        <v>1.3888888888888889E-3</v>
      </c>
      <c r="O314" s="2">
        <v>4.8611111111111112E-3</v>
      </c>
      <c r="P314" s="1">
        <v>6</v>
      </c>
      <c r="Q314" s="1">
        <v>0</v>
      </c>
      <c r="R314" s="1">
        <v>0</v>
      </c>
      <c r="S314" s="1">
        <v>0</v>
      </c>
      <c r="T314" s="1">
        <v>0</v>
      </c>
      <c r="U314" s="1">
        <v>9</v>
      </c>
      <c r="V314" s="1">
        <v>0</v>
      </c>
      <c r="W314" s="1">
        <v>0</v>
      </c>
      <c r="X314" s="1">
        <v>3</v>
      </c>
      <c r="Y314" s="1">
        <v>0</v>
      </c>
      <c r="Z314" s="1">
        <v>15</v>
      </c>
      <c r="AA314" s="1">
        <v>0</v>
      </c>
      <c r="AB314" s="1">
        <v>0</v>
      </c>
      <c r="AC314" s="1">
        <v>3</v>
      </c>
      <c r="AD314" s="1">
        <v>0</v>
      </c>
      <c r="AE314" s="3">
        <v>0</v>
      </c>
      <c r="AF314" s="1">
        <v>0.66500000000000004</v>
      </c>
      <c r="AG314" s="1">
        <v>0.997</v>
      </c>
      <c r="AH314" s="1">
        <v>1.6619999999999999</v>
      </c>
      <c r="AI314" s="1">
        <v>0.67500000000000004</v>
      </c>
      <c r="AJ314" s="1">
        <v>1.0129999999999999</v>
      </c>
      <c r="AK314" s="1">
        <v>1.6890000000000001</v>
      </c>
      <c r="AL314" s="1">
        <v>0</v>
      </c>
      <c r="AM314" s="1">
        <v>0</v>
      </c>
      <c r="AN314" s="1">
        <v>0</v>
      </c>
      <c r="AO314" s="1">
        <v>0.115</v>
      </c>
      <c r="AP314" s="1">
        <v>0.17299999999999999</v>
      </c>
      <c r="AQ314" s="1">
        <v>0.28799999999999998</v>
      </c>
      <c r="AR314" s="1">
        <v>65</v>
      </c>
      <c r="AS314" s="1">
        <f>Table1[[#This Row],[Shots]]/Table1[[#This Row],[GP]]</f>
        <v>1.25</v>
      </c>
      <c r="AT314" s="3">
        <v>9.1999999999999998E-2</v>
      </c>
      <c r="AU314" s="1">
        <v>131</v>
      </c>
      <c r="AV314" s="1">
        <v>13</v>
      </c>
      <c r="AW314" s="1">
        <v>3</v>
      </c>
      <c r="AX314" s="1">
        <v>5</v>
      </c>
      <c r="AY314" s="3">
        <v>0.375</v>
      </c>
      <c r="AZ314" s="1">
        <v>132.1</v>
      </c>
      <c r="BA314" s="32">
        <v>2.5403846153846099</v>
      </c>
      <c r="BB314" s="32">
        <v>2.6730092091007549</v>
      </c>
      <c r="BC314" s="32">
        <v>3.0604012011288968</v>
      </c>
      <c r="BD314" s="32">
        <f>Table1[[#This Row],[FantasyPointsPerGp3YrAvg]]-Table1[[#This Row],[FantasyPointsPerGp]]</f>
        <v>0.52001658574428689</v>
      </c>
    </row>
    <row r="315" spans="1:56" x14ac:dyDescent="0.2">
      <c r="A315" s="1">
        <v>264</v>
      </c>
      <c r="B315" s="1" t="s">
        <v>399</v>
      </c>
      <c r="C315" s="1" t="s">
        <v>66</v>
      </c>
      <c r="D315" s="1">
        <v>35</v>
      </c>
      <c r="E315" s="1" t="s">
        <v>92</v>
      </c>
      <c r="F315" s="1">
        <v>56</v>
      </c>
      <c r="G315" s="1">
        <v>3</v>
      </c>
      <c r="H315" s="1">
        <v>19</v>
      </c>
      <c r="I315" s="1">
        <v>22</v>
      </c>
      <c r="J315" s="1">
        <v>14</v>
      </c>
      <c r="K315" s="1">
        <v>2</v>
      </c>
      <c r="L315" s="2">
        <v>0.95833333333333337</v>
      </c>
      <c r="M315" s="2">
        <v>0.7944444444444444</v>
      </c>
      <c r="N315" s="2">
        <v>4.027777777777778E-2</v>
      </c>
      <c r="O315" s="2">
        <v>0.12222222222222223</v>
      </c>
      <c r="P315" s="1">
        <v>3</v>
      </c>
      <c r="Q315" s="1">
        <v>0</v>
      </c>
      <c r="R315" s="1">
        <v>0</v>
      </c>
      <c r="S315" s="1">
        <v>0</v>
      </c>
      <c r="T315" s="1">
        <v>0</v>
      </c>
      <c r="U315" s="1">
        <v>12</v>
      </c>
      <c r="V315" s="1">
        <v>7</v>
      </c>
      <c r="W315" s="1">
        <v>0</v>
      </c>
      <c r="X315" s="1">
        <v>1</v>
      </c>
      <c r="Y315" s="1">
        <v>0</v>
      </c>
      <c r="Z315" s="1">
        <v>15</v>
      </c>
      <c r="AA315" s="1">
        <v>7</v>
      </c>
      <c r="AB315" s="1">
        <v>0</v>
      </c>
      <c r="AC315" s="1">
        <v>1</v>
      </c>
      <c r="AD315" s="1">
        <v>0</v>
      </c>
      <c r="AE315" s="3">
        <v>0.318</v>
      </c>
      <c r="AF315" s="1">
        <v>0.14000000000000001</v>
      </c>
      <c r="AG315" s="1">
        <v>0.88500000000000001</v>
      </c>
      <c r="AH315" s="1">
        <v>1.0249999999999999</v>
      </c>
      <c r="AI315" s="1">
        <v>0.16900000000000001</v>
      </c>
      <c r="AJ315" s="1">
        <v>0.67400000000000004</v>
      </c>
      <c r="AK315" s="1">
        <v>0.84299999999999997</v>
      </c>
      <c r="AL315" s="1">
        <v>0</v>
      </c>
      <c r="AM315" s="1">
        <v>7.6360000000000001</v>
      </c>
      <c r="AN315" s="1">
        <v>7.6360000000000001</v>
      </c>
      <c r="AO315" s="1">
        <v>5.3999999999999999E-2</v>
      </c>
      <c r="AP315" s="1">
        <v>0.33900000000000002</v>
      </c>
      <c r="AQ315" s="1">
        <v>0.39300000000000002</v>
      </c>
      <c r="AR315" s="1">
        <v>72</v>
      </c>
      <c r="AS315" s="5">
        <f>Table1[[#This Row],[Shots]]/Table1[[#This Row],[GP]]</f>
        <v>1.2857142857142858</v>
      </c>
      <c r="AT315" s="3">
        <v>4.2000000000000003E-2</v>
      </c>
      <c r="AU315" s="1">
        <v>76</v>
      </c>
      <c r="AV315" s="1">
        <v>108</v>
      </c>
      <c r="AW315" s="1">
        <v>0</v>
      </c>
      <c r="AX315" s="1">
        <v>0</v>
      </c>
      <c r="AY315" s="3">
        <v>0</v>
      </c>
      <c r="AZ315" s="1">
        <v>142.1</v>
      </c>
      <c r="BA315" s="32">
        <v>2.5375000000000001</v>
      </c>
      <c r="BB315" s="32">
        <v>2.6673214285714248</v>
      </c>
      <c r="BC315" s="32">
        <v>2.5076002506265631</v>
      </c>
      <c r="BD315" s="32">
        <f>Table1[[#This Row],[FantasyPointsPerGp3YrAvg]]-Table1[[#This Row],[FantasyPointsPerGp]]</f>
        <v>-2.9899749373436979E-2</v>
      </c>
    </row>
    <row r="316" spans="1:56" x14ac:dyDescent="0.2">
      <c r="A316" s="1">
        <v>731</v>
      </c>
      <c r="B316" s="1" t="s">
        <v>400</v>
      </c>
      <c r="C316" s="1" t="s">
        <v>225</v>
      </c>
      <c r="D316" s="1">
        <v>19</v>
      </c>
      <c r="E316" s="1" t="s">
        <v>54</v>
      </c>
      <c r="F316" s="1">
        <v>24</v>
      </c>
      <c r="G316" s="1">
        <v>3</v>
      </c>
      <c r="H316" s="1">
        <v>10</v>
      </c>
      <c r="I316" s="1">
        <v>13</v>
      </c>
      <c r="J316" s="1">
        <v>12</v>
      </c>
      <c r="K316" s="1">
        <v>6</v>
      </c>
      <c r="L316" s="2">
        <v>0.64097222222222217</v>
      </c>
      <c r="M316" s="2">
        <v>0.55069444444444449</v>
      </c>
      <c r="N316" s="2">
        <v>8.9583333333333334E-2</v>
      </c>
      <c r="O316" s="2">
        <v>6.9444444444444447E-4</v>
      </c>
      <c r="P316" s="1">
        <v>3</v>
      </c>
      <c r="Q316" s="1">
        <v>0</v>
      </c>
      <c r="R316" s="1">
        <v>0</v>
      </c>
      <c r="S316" s="1">
        <v>0</v>
      </c>
      <c r="T316" s="1">
        <v>0</v>
      </c>
      <c r="U316" s="1">
        <v>10</v>
      </c>
      <c r="V316" s="1">
        <v>0</v>
      </c>
      <c r="W316" s="1">
        <v>0</v>
      </c>
      <c r="X316" s="1">
        <v>1</v>
      </c>
      <c r="Y316" s="1">
        <v>1</v>
      </c>
      <c r="Z316" s="1">
        <v>13</v>
      </c>
      <c r="AA316" s="1">
        <v>0</v>
      </c>
      <c r="AB316" s="1">
        <v>0</v>
      </c>
      <c r="AC316" s="1">
        <v>1</v>
      </c>
      <c r="AD316" s="1">
        <v>1</v>
      </c>
      <c r="AE316" s="3">
        <v>0</v>
      </c>
      <c r="AF316" s="1">
        <v>0.48699999999999999</v>
      </c>
      <c r="AG316" s="1">
        <v>1.6240000000000001</v>
      </c>
      <c r="AH316" s="1">
        <v>2.1110000000000002</v>
      </c>
      <c r="AI316" s="1">
        <v>0.56699999999999995</v>
      </c>
      <c r="AJ316" s="1">
        <v>1.891</v>
      </c>
      <c r="AK316" s="1">
        <v>2.4580000000000002</v>
      </c>
      <c r="AL316" s="1">
        <v>0</v>
      </c>
      <c r="AM316" s="1">
        <v>0</v>
      </c>
      <c r="AN316" s="1">
        <v>0</v>
      </c>
      <c r="AO316" s="1">
        <v>0.125</v>
      </c>
      <c r="AP316" s="1">
        <v>0.41699999999999998</v>
      </c>
      <c r="AQ316" s="1">
        <v>0.54200000000000004</v>
      </c>
      <c r="AR316" s="1">
        <v>53</v>
      </c>
      <c r="AS316" s="1">
        <f>Table1[[#This Row],[Shots]]/Table1[[#This Row],[GP]]</f>
        <v>2.2083333333333335</v>
      </c>
      <c r="AT316" s="3">
        <v>5.7000000000000002E-2</v>
      </c>
      <c r="AU316" s="1">
        <v>7</v>
      </c>
      <c r="AV316" s="1">
        <v>4</v>
      </c>
      <c r="AW316" s="1">
        <v>42</v>
      </c>
      <c r="AX316" s="1">
        <v>54</v>
      </c>
      <c r="AY316" s="3">
        <v>0.4375</v>
      </c>
      <c r="AZ316" s="1">
        <v>60.8</v>
      </c>
      <c r="BA316" s="32">
        <v>2.5333333333333301</v>
      </c>
      <c r="BB316" s="32">
        <v>0</v>
      </c>
      <c r="BC316" s="32">
        <v>0</v>
      </c>
      <c r="BD316" s="32">
        <f>Table1[[#This Row],[FantasyPointsPerGp3YrAvg]]-Table1[[#This Row],[FantasyPointsPerGp]]</f>
        <v>-2.5333333333333301</v>
      </c>
    </row>
    <row r="317" spans="1:56" x14ac:dyDescent="0.2">
      <c r="A317" s="1">
        <v>732</v>
      </c>
      <c r="B317" s="1" t="s">
        <v>401</v>
      </c>
      <c r="C317" s="1" t="s">
        <v>60</v>
      </c>
      <c r="D317" s="1">
        <v>19</v>
      </c>
      <c r="E317" s="1" t="s">
        <v>54</v>
      </c>
      <c r="F317" s="1">
        <v>6</v>
      </c>
      <c r="G317" s="1">
        <v>0</v>
      </c>
      <c r="H317" s="1">
        <v>3</v>
      </c>
      <c r="I317" s="1">
        <v>3</v>
      </c>
      <c r="J317" s="1">
        <v>2</v>
      </c>
      <c r="K317" s="1">
        <v>5</v>
      </c>
      <c r="L317" s="2">
        <v>0.56944444444444442</v>
      </c>
      <c r="M317" s="2">
        <v>0.52083333333333337</v>
      </c>
      <c r="N317" s="2">
        <v>4.1666666666666664E-2</v>
      </c>
      <c r="O317" s="2">
        <v>6.2499999999999995E-3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3</v>
      </c>
      <c r="V317" s="1">
        <v>0</v>
      </c>
      <c r="W317" s="1">
        <v>0</v>
      </c>
      <c r="X317" s="1">
        <v>2</v>
      </c>
      <c r="Y317" s="1">
        <v>0</v>
      </c>
      <c r="Z317" s="1">
        <v>3</v>
      </c>
      <c r="AA317" s="1">
        <v>0</v>
      </c>
      <c r="AB317" s="1">
        <v>0</v>
      </c>
      <c r="AC317" s="1">
        <v>2</v>
      </c>
      <c r="AD317" s="1">
        <v>0</v>
      </c>
      <c r="AE317" s="3">
        <v>0</v>
      </c>
      <c r="AF317" s="1">
        <v>0</v>
      </c>
      <c r="AG317" s="1">
        <v>2.1930000000000001</v>
      </c>
      <c r="AH317" s="1">
        <v>2.1930000000000001</v>
      </c>
      <c r="AI317" s="1">
        <v>0</v>
      </c>
      <c r="AJ317" s="1">
        <v>2.3969999999999998</v>
      </c>
      <c r="AK317" s="1">
        <v>2.3969999999999998</v>
      </c>
      <c r="AL317" s="1">
        <v>0</v>
      </c>
      <c r="AM317" s="1">
        <v>0</v>
      </c>
      <c r="AN317" s="1">
        <v>0</v>
      </c>
      <c r="AO317" s="1">
        <v>0</v>
      </c>
      <c r="AP317" s="1">
        <v>0.5</v>
      </c>
      <c r="AQ317" s="1">
        <v>0.5</v>
      </c>
      <c r="AR317" s="1">
        <v>8</v>
      </c>
      <c r="AS317" s="1">
        <f>Table1[[#This Row],[Shots]]/Table1[[#This Row],[GP]]</f>
        <v>1.3333333333333333</v>
      </c>
      <c r="AT317" s="3">
        <v>0</v>
      </c>
      <c r="AU317" s="1">
        <v>3</v>
      </c>
      <c r="AV317" s="1">
        <v>1</v>
      </c>
      <c r="AW317" s="1">
        <v>16</v>
      </c>
      <c r="AX317" s="1">
        <v>21</v>
      </c>
      <c r="AY317" s="3">
        <v>0.43240000000000001</v>
      </c>
      <c r="AZ317" s="1">
        <v>15.2</v>
      </c>
      <c r="BA317" s="32">
        <v>2.5333333333333301</v>
      </c>
      <c r="BB317" s="32">
        <v>0</v>
      </c>
      <c r="BC317" s="32">
        <v>0</v>
      </c>
      <c r="BD317" s="32">
        <f>Table1[[#This Row],[FantasyPointsPerGp3YrAvg]]-Table1[[#This Row],[FantasyPointsPerGp]]</f>
        <v>-2.5333333333333301</v>
      </c>
    </row>
    <row r="318" spans="1:56" x14ac:dyDescent="0.2">
      <c r="A318" s="1">
        <v>371</v>
      </c>
      <c r="B318" s="1" t="s">
        <v>402</v>
      </c>
      <c r="C318" s="1" t="s">
        <v>140</v>
      </c>
      <c r="D318" s="1">
        <v>30</v>
      </c>
      <c r="E318" s="1" t="s">
        <v>92</v>
      </c>
      <c r="F318" s="1">
        <v>38</v>
      </c>
      <c r="G318" s="1">
        <v>3</v>
      </c>
      <c r="H318" s="1">
        <v>7</v>
      </c>
      <c r="I318" s="1">
        <v>10</v>
      </c>
      <c r="J318" s="1">
        <v>39</v>
      </c>
      <c r="K318" s="1">
        <v>-3</v>
      </c>
      <c r="L318" s="2">
        <v>0.80694444444444446</v>
      </c>
      <c r="M318" s="2">
        <v>0.72361111111111109</v>
      </c>
      <c r="N318" s="2">
        <v>0</v>
      </c>
      <c r="O318" s="2">
        <v>8.1944444444444445E-2</v>
      </c>
      <c r="P318" s="1">
        <v>3</v>
      </c>
      <c r="Q318" s="1">
        <v>0</v>
      </c>
      <c r="R318" s="1">
        <v>0</v>
      </c>
      <c r="S318" s="1">
        <v>0</v>
      </c>
      <c r="T318" s="1">
        <v>0</v>
      </c>
      <c r="U318" s="1">
        <v>7</v>
      </c>
      <c r="V318" s="1">
        <v>0</v>
      </c>
      <c r="W318" s="1">
        <v>0</v>
      </c>
      <c r="X318" s="1">
        <v>1</v>
      </c>
      <c r="Y318" s="1">
        <v>0</v>
      </c>
      <c r="Z318" s="1">
        <v>10</v>
      </c>
      <c r="AA318" s="1">
        <v>0</v>
      </c>
      <c r="AB318" s="1">
        <v>0</v>
      </c>
      <c r="AC318" s="1">
        <v>1</v>
      </c>
      <c r="AD318" s="1">
        <v>0</v>
      </c>
      <c r="AE318" s="3">
        <v>0</v>
      </c>
      <c r="AF318" s="1">
        <v>0.245</v>
      </c>
      <c r="AG318" s="1">
        <v>0.57099999999999995</v>
      </c>
      <c r="AH318" s="1">
        <v>0.81499999999999995</v>
      </c>
      <c r="AI318" s="1">
        <v>0.27300000000000002</v>
      </c>
      <c r="AJ318" s="1">
        <v>0.63600000000000001</v>
      </c>
      <c r="AK318" s="1">
        <v>0.90900000000000003</v>
      </c>
      <c r="AL318" s="1">
        <v>0</v>
      </c>
      <c r="AM318" s="1">
        <v>0</v>
      </c>
      <c r="AN318" s="1">
        <v>0</v>
      </c>
      <c r="AO318" s="1">
        <v>7.9000000000000001E-2</v>
      </c>
      <c r="AP318" s="1">
        <v>0.184</v>
      </c>
      <c r="AQ318" s="1">
        <v>0.26300000000000001</v>
      </c>
      <c r="AR318" s="1">
        <v>79</v>
      </c>
      <c r="AS318" s="5">
        <f>Table1[[#This Row],[Shots]]/Table1[[#This Row],[GP]]</f>
        <v>2.0789473684210527</v>
      </c>
      <c r="AT318" s="3">
        <v>3.7999999999999999E-2</v>
      </c>
      <c r="AU318" s="1">
        <v>48</v>
      </c>
      <c r="AV318" s="1">
        <v>81</v>
      </c>
      <c r="AW318" s="1">
        <v>0</v>
      </c>
      <c r="AX318" s="1">
        <v>1</v>
      </c>
      <c r="AY318" s="3">
        <v>0</v>
      </c>
      <c r="AZ318" s="1">
        <v>96.2</v>
      </c>
      <c r="BA318" s="32">
        <v>2.5315789473684198</v>
      </c>
      <c r="BB318" s="32">
        <v>2.2907894736842098</v>
      </c>
      <c r="BC318" s="32">
        <v>2.4131833206203899</v>
      </c>
      <c r="BD318" s="32">
        <f>Table1[[#This Row],[FantasyPointsPerGp3YrAvg]]-Table1[[#This Row],[FantasyPointsPerGp]]</f>
        <v>-0.11839562674802995</v>
      </c>
    </row>
    <row r="319" spans="1:56" x14ac:dyDescent="0.2">
      <c r="A319" s="1">
        <v>328</v>
      </c>
      <c r="B319" s="1" t="s">
        <v>403</v>
      </c>
      <c r="C319" s="1" t="s">
        <v>225</v>
      </c>
      <c r="D319" s="1">
        <v>29</v>
      </c>
      <c r="E319" s="1" t="s">
        <v>54</v>
      </c>
      <c r="F319" s="1">
        <v>49</v>
      </c>
      <c r="G319" s="1">
        <v>5</v>
      </c>
      <c r="H319" s="1">
        <v>5</v>
      </c>
      <c r="I319" s="1">
        <v>10</v>
      </c>
      <c r="J319" s="1">
        <v>53</v>
      </c>
      <c r="K319" s="1">
        <v>-7</v>
      </c>
      <c r="L319" s="2">
        <v>0.47152777777777777</v>
      </c>
      <c r="M319" s="2">
        <v>0.46319444444444446</v>
      </c>
      <c r="N319" s="2">
        <v>1.3888888888888889E-3</v>
      </c>
      <c r="O319" s="2">
        <v>6.2499999999999995E-3</v>
      </c>
      <c r="P319" s="1">
        <v>5</v>
      </c>
      <c r="Q319" s="1">
        <v>0</v>
      </c>
      <c r="R319" s="1">
        <v>0</v>
      </c>
      <c r="S319" s="1">
        <v>2</v>
      </c>
      <c r="T319" s="1">
        <v>0</v>
      </c>
      <c r="U319" s="1">
        <v>5</v>
      </c>
      <c r="V319" s="1">
        <v>0</v>
      </c>
      <c r="W319" s="1">
        <v>0</v>
      </c>
      <c r="X319" s="1">
        <v>1</v>
      </c>
      <c r="Y319" s="1">
        <v>0</v>
      </c>
      <c r="Z319" s="1">
        <v>10</v>
      </c>
      <c r="AA319" s="1">
        <v>0</v>
      </c>
      <c r="AB319" s="1">
        <v>0</v>
      </c>
      <c r="AC319" s="1">
        <v>3</v>
      </c>
      <c r="AD319" s="1">
        <v>0</v>
      </c>
      <c r="AE319" s="3">
        <v>0</v>
      </c>
      <c r="AF319" s="1">
        <v>0.54100000000000004</v>
      </c>
      <c r="AG319" s="1">
        <v>0.54100000000000004</v>
      </c>
      <c r="AH319" s="1">
        <v>1.0820000000000001</v>
      </c>
      <c r="AI319" s="1">
        <v>0.55000000000000004</v>
      </c>
      <c r="AJ319" s="1">
        <v>0.55000000000000004</v>
      </c>
      <c r="AK319" s="1">
        <v>1.1000000000000001</v>
      </c>
      <c r="AL319" s="1">
        <v>0</v>
      </c>
      <c r="AM319" s="1">
        <v>0</v>
      </c>
      <c r="AN319" s="1">
        <v>0</v>
      </c>
      <c r="AO319" s="1">
        <v>0.10199999999999999</v>
      </c>
      <c r="AP319" s="1">
        <v>0.10199999999999999</v>
      </c>
      <c r="AQ319" s="1">
        <v>0.20399999999999999</v>
      </c>
      <c r="AR319" s="1">
        <v>65</v>
      </c>
      <c r="AS319" s="1">
        <f>Table1[[#This Row],[Shots]]/Table1[[#This Row],[GP]]</f>
        <v>1.3265306122448979</v>
      </c>
      <c r="AT319" s="3">
        <v>7.6999999999999999E-2</v>
      </c>
      <c r="AU319" s="1">
        <v>136</v>
      </c>
      <c r="AV319" s="1">
        <v>20</v>
      </c>
      <c r="AW319" s="1">
        <v>1</v>
      </c>
      <c r="AX319" s="1">
        <v>3</v>
      </c>
      <c r="AY319" s="3">
        <v>0.25</v>
      </c>
      <c r="AZ319" s="1">
        <v>124</v>
      </c>
      <c r="BA319" s="32">
        <v>2.53061224489795</v>
      </c>
      <c r="BB319" s="32">
        <v>2.4339501902455849</v>
      </c>
      <c r="BC319" s="32">
        <v>2.2920779046081665</v>
      </c>
      <c r="BD319" s="32">
        <f>Table1[[#This Row],[FantasyPointsPerGp3YrAvg]]-Table1[[#This Row],[FantasyPointsPerGp]]</f>
        <v>-0.23853434028978349</v>
      </c>
    </row>
    <row r="320" spans="1:56" x14ac:dyDescent="0.2">
      <c r="A320" s="1">
        <v>341</v>
      </c>
      <c r="B320" s="1" t="s">
        <v>404</v>
      </c>
      <c r="C320" s="1" t="s">
        <v>98</v>
      </c>
      <c r="D320" s="1">
        <v>31</v>
      </c>
      <c r="E320" s="1" t="s">
        <v>54</v>
      </c>
      <c r="F320" s="1">
        <v>54</v>
      </c>
      <c r="G320" s="1">
        <v>8</v>
      </c>
      <c r="H320" s="1">
        <v>27</v>
      </c>
      <c r="I320" s="1">
        <v>35</v>
      </c>
      <c r="J320" s="1">
        <v>4</v>
      </c>
      <c r="K320" s="1">
        <v>12</v>
      </c>
      <c r="L320" s="2">
        <v>0.72916666666666663</v>
      </c>
      <c r="M320" s="2">
        <v>0.60625000000000007</v>
      </c>
      <c r="N320" s="2">
        <v>8.3333333333333329E-2</v>
      </c>
      <c r="O320" s="2">
        <v>3.888888888888889E-2</v>
      </c>
      <c r="P320" s="1">
        <v>8</v>
      </c>
      <c r="Q320" s="1">
        <v>0</v>
      </c>
      <c r="R320" s="1">
        <v>0</v>
      </c>
      <c r="S320" s="1">
        <v>1</v>
      </c>
      <c r="T320" s="1">
        <v>0</v>
      </c>
      <c r="U320" s="1">
        <v>18</v>
      </c>
      <c r="V320" s="1">
        <v>9</v>
      </c>
      <c r="W320" s="1">
        <v>0</v>
      </c>
      <c r="X320" s="1">
        <v>5</v>
      </c>
      <c r="Y320" s="1">
        <v>0</v>
      </c>
      <c r="Z320" s="1">
        <v>26</v>
      </c>
      <c r="AA320" s="1">
        <v>9</v>
      </c>
      <c r="AB320" s="1">
        <v>0</v>
      </c>
      <c r="AC320" s="1">
        <v>6</v>
      </c>
      <c r="AD320" s="1">
        <v>0</v>
      </c>
      <c r="AE320" s="3">
        <v>0.25700000000000001</v>
      </c>
      <c r="AF320" s="1">
        <v>0.50800000000000001</v>
      </c>
      <c r="AG320" s="1">
        <v>1.714</v>
      </c>
      <c r="AH320" s="1">
        <v>2.222</v>
      </c>
      <c r="AI320" s="1">
        <v>0.61099999999999999</v>
      </c>
      <c r="AJ320" s="1">
        <v>1.3740000000000001</v>
      </c>
      <c r="AK320" s="1">
        <v>1.9850000000000001</v>
      </c>
      <c r="AL320" s="1">
        <v>0</v>
      </c>
      <c r="AM320" s="1">
        <v>4.9660000000000002</v>
      </c>
      <c r="AN320" s="1">
        <v>4.9660000000000002</v>
      </c>
      <c r="AO320" s="1">
        <v>0.14799999999999999</v>
      </c>
      <c r="AP320" s="1">
        <v>0.5</v>
      </c>
      <c r="AQ320" s="1">
        <v>0.64800000000000002</v>
      </c>
      <c r="AR320" s="1">
        <v>77</v>
      </c>
      <c r="AS320" s="1">
        <f>Table1[[#This Row],[Shots]]/Table1[[#This Row],[GP]]</f>
        <v>1.4259259259259258</v>
      </c>
      <c r="AT320" s="3">
        <v>0.104</v>
      </c>
      <c r="AU320" s="1">
        <v>13</v>
      </c>
      <c r="AV320" s="1">
        <v>19</v>
      </c>
      <c r="AW320" s="1">
        <v>14</v>
      </c>
      <c r="AX320" s="1">
        <v>18</v>
      </c>
      <c r="AY320" s="3">
        <v>0.4375</v>
      </c>
      <c r="AZ320" s="1">
        <v>136.30000000000001</v>
      </c>
      <c r="BA320" s="32">
        <v>2.5240740740740701</v>
      </c>
      <c r="BB320" s="32">
        <v>2.4024782135076199</v>
      </c>
      <c r="BC320" s="32">
        <v>2.4914895407123967</v>
      </c>
      <c r="BD320" s="32">
        <f>Table1[[#This Row],[FantasyPointsPerGp3YrAvg]]-Table1[[#This Row],[FantasyPointsPerGp]]</f>
        <v>-3.258453336167344E-2</v>
      </c>
    </row>
    <row r="321" spans="1:56" x14ac:dyDescent="0.2">
      <c r="A321" s="1">
        <v>269</v>
      </c>
      <c r="B321" s="1" t="s">
        <v>405</v>
      </c>
      <c r="C321" s="1" t="s">
        <v>112</v>
      </c>
      <c r="D321" s="1">
        <v>27</v>
      </c>
      <c r="E321" s="1" t="s">
        <v>54</v>
      </c>
      <c r="F321" s="1">
        <v>32</v>
      </c>
      <c r="G321" s="1">
        <v>4</v>
      </c>
      <c r="H321" s="1">
        <v>4</v>
      </c>
      <c r="I321" s="1">
        <v>8</v>
      </c>
      <c r="J321" s="1">
        <v>24</v>
      </c>
      <c r="K321" s="1">
        <v>-5</v>
      </c>
      <c r="L321" s="2">
        <v>0.47361111111111115</v>
      </c>
      <c r="M321" s="2">
        <v>0.46666666666666662</v>
      </c>
      <c r="N321" s="2">
        <v>6.9444444444444441E-3</v>
      </c>
      <c r="O321" s="2">
        <v>0</v>
      </c>
      <c r="P321" s="1">
        <v>4</v>
      </c>
      <c r="Q321" s="1">
        <v>0</v>
      </c>
      <c r="R321" s="1">
        <v>0</v>
      </c>
      <c r="S321" s="1">
        <v>0</v>
      </c>
      <c r="T321" s="1">
        <v>0</v>
      </c>
      <c r="U321" s="1">
        <v>4</v>
      </c>
      <c r="V321" s="1">
        <v>0</v>
      </c>
      <c r="W321" s="1">
        <v>0</v>
      </c>
      <c r="X321" s="1">
        <v>0</v>
      </c>
      <c r="Y321" s="1">
        <v>0</v>
      </c>
      <c r="Z321" s="1">
        <v>8</v>
      </c>
      <c r="AA321" s="1">
        <v>0</v>
      </c>
      <c r="AB321" s="1">
        <v>0</v>
      </c>
      <c r="AC321" s="1">
        <v>0</v>
      </c>
      <c r="AD321" s="1">
        <v>0</v>
      </c>
      <c r="AE321" s="3">
        <v>0</v>
      </c>
      <c r="AF321" s="1">
        <v>0.65900000000000003</v>
      </c>
      <c r="AG321" s="1">
        <v>0.65900000000000003</v>
      </c>
      <c r="AH321" s="1">
        <v>1.319</v>
      </c>
      <c r="AI321" s="1">
        <v>0.67</v>
      </c>
      <c r="AJ321" s="1">
        <v>0.67</v>
      </c>
      <c r="AK321" s="1">
        <v>1.339</v>
      </c>
      <c r="AL321" s="1">
        <v>0</v>
      </c>
      <c r="AM321" s="1">
        <v>0</v>
      </c>
      <c r="AN321" s="1">
        <v>0</v>
      </c>
      <c r="AO321" s="1">
        <v>0.125</v>
      </c>
      <c r="AP321" s="1">
        <v>0.125</v>
      </c>
      <c r="AQ321" s="1">
        <v>0.25</v>
      </c>
      <c r="AR321" s="1">
        <v>36</v>
      </c>
      <c r="AS321" s="1">
        <f>Table1[[#This Row],[Shots]]/Table1[[#This Row],[GP]]</f>
        <v>1.125</v>
      </c>
      <c r="AT321" s="3">
        <v>0.111</v>
      </c>
      <c r="AU321" s="1">
        <v>97</v>
      </c>
      <c r="AV321" s="1">
        <v>6</v>
      </c>
      <c r="AW321" s="1">
        <v>3</v>
      </c>
      <c r="AX321" s="1">
        <v>6</v>
      </c>
      <c r="AY321" s="3">
        <v>0.33329999999999999</v>
      </c>
      <c r="AZ321" s="1">
        <v>80.7</v>
      </c>
      <c r="BA321" s="32">
        <v>2.5218750000000001</v>
      </c>
      <c r="BB321" s="32">
        <v>2.6331597222222198</v>
      </c>
      <c r="BC321" s="32">
        <v>2.4290247204751902</v>
      </c>
      <c r="BD321" s="32">
        <f>Table1[[#This Row],[FantasyPointsPerGp3YrAvg]]-Table1[[#This Row],[FantasyPointsPerGp]]</f>
        <v>-9.2850279524809842E-2</v>
      </c>
    </row>
    <row r="322" spans="1:56" x14ac:dyDescent="0.2">
      <c r="A322" s="1">
        <v>253</v>
      </c>
      <c r="B322" s="1" t="s">
        <v>406</v>
      </c>
      <c r="C322" s="1" t="s">
        <v>96</v>
      </c>
      <c r="D322" s="1">
        <v>25</v>
      </c>
      <c r="E322" s="1" t="s">
        <v>54</v>
      </c>
      <c r="F322" s="1">
        <v>47</v>
      </c>
      <c r="G322" s="1">
        <v>7</v>
      </c>
      <c r="H322" s="1">
        <v>6</v>
      </c>
      <c r="I322" s="1">
        <v>13</v>
      </c>
      <c r="J322" s="1">
        <v>6</v>
      </c>
      <c r="K322" s="1">
        <v>-2</v>
      </c>
      <c r="L322" s="2">
        <v>0.55902777777777779</v>
      </c>
      <c r="M322" s="2">
        <v>0.47083333333333338</v>
      </c>
      <c r="N322" s="2">
        <v>3.472222222222222E-3</v>
      </c>
      <c r="O322" s="2">
        <v>8.4027777777777771E-2</v>
      </c>
      <c r="P322" s="1">
        <v>5</v>
      </c>
      <c r="Q322" s="1">
        <v>0</v>
      </c>
      <c r="R322" s="1">
        <v>2</v>
      </c>
      <c r="S322" s="1">
        <v>0</v>
      </c>
      <c r="T322" s="1">
        <v>0</v>
      </c>
      <c r="U322" s="1">
        <v>5</v>
      </c>
      <c r="V322" s="1">
        <v>0</v>
      </c>
      <c r="W322" s="1">
        <v>1</v>
      </c>
      <c r="X322" s="1">
        <v>3</v>
      </c>
      <c r="Y322" s="1">
        <v>0</v>
      </c>
      <c r="Z322" s="1">
        <v>10</v>
      </c>
      <c r="AA322" s="1">
        <v>0</v>
      </c>
      <c r="AB322" s="1">
        <v>3</v>
      </c>
      <c r="AC322" s="1">
        <v>3</v>
      </c>
      <c r="AD322" s="1">
        <v>0</v>
      </c>
      <c r="AE322" s="3">
        <v>0</v>
      </c>
      <c r="AF322" s="1">
        <v>0.66600000000000004</v>
      </c>
      <c r="AG322" s="1">
        <v>0.57099999999999995</v>
      </c>
      <c r="AH322" s="1">
        <v>1.236</v>
      </c>
      <c r="AI322" s="1">
        <v>0.56499999999999995</v>
      </c>
      <c r="AJ322" s="1">
        <v>0.56499999999999995</v>
      </c>
      <c r="AK322" s="1">
        <v>1.1299999999999999</v>
      </c>
      <c r="AL322" s="1">
        <v>0</v>
      </c>
      <c r="AM322" s="1">
        <v>0</v>
      </c>
      <c r="AN322" s="1">
        <v>0</v>
      </c>
      <c r="AO322" s="1">
        <v>0.14899999999999999</v>
      </c>
      <c r="AP322" s="1">
        <v>0.128</v>
      </c>
      <c r="AQ322" s="1">
        <v>0.27700000000000002</v>
      </c>
      <c r="AR322" s="1">
        <v>78</v>
      </c>
      <c r="AS322" s="1">
        <f>Table1[[#This Row],[Shots]]/Table1[[#This Row],[GP]]</f>
        <v>1.6595744680851063</v>
      </c>
      <c r="AT322" s="3">
        <v>0.09</v>
      </c>
      <c r="AU322" s="1">
        <v>85</v>
      </c>
      <c r="AV322" s="1">
        <v>23</v>
      </c>
      <c r="AW322" s="1">
        <v>5</v>
      </c>
      <c r="AX322" s="1">
        <v>8</v>
      </c>
      <c r="AY322" s="3">
        <v>0.3846</v>
      </c>
      <c r="AZ322" s="1">
        <v>118.1</v>
      </c>
      <c r="BA322" s="32">
        <v>2.5127659574468</v>
      </c>
      <c r="BB322" s="32">
        <v>2.7106686930091097</v>
      </c>
      <c r="BC322" s="32">
        <v>2.769714088022333</v>
      </c>
      <c r="BD322" s="32">
        <f>Table1[[#This Row],[FantasyPointsPerGp3YrAvg]]-Table1[[#This Row],[FantasyPointsPerGp]]</f>
        <v>0.25694813057553301</v>
      </c>
    </row>
    <row r="323" spans="1:56" x14ac:dyDescent="0.2">
      <c r="A323" s="1">
        <v>733</v>
      </c>
      <c r="B323" s="1" t="s">
        <v>407</v>
      </c>
      <c r="C323" s="1" t="s">
        <v>69</v>
      </c>
      <c r="D323" s="1">
        <v>21</v>
      </c>
      <c r="E323" s="1" t="s">
        <v>54</v>
      </c>
      <c r="F323" s="1">
        <v>45</v>
      </c>
      <c r="G323" s="1">
        <v>7</v>
      </c>
      <c r="H323" s="1">
        <v>11</v>
      </c>
      <c r="I323" s="1">
        <v>18</v>
      </c>
      <c r="J323" s="1">
        <v>6</v>
      </c>
      <c r="K323" s="1">
        <v>-5</v>
      </c>
      <c r="L323" s="2">
        <v>0.4777777777777778</v>
      </c>
      <c r="M323" s="2">
        <v>0.44513888888888892</v>
      </c>
      <c r="N323" s="2">
        <v>3.1944444444444449E-2</v>
      </c>
      <c r="O323" s="2">
        <v>0</v>
      </c>
      <c r="P323" s="1">
        <v>5</v>
      </c>
      <c r="Q323" s="1">
        <v>2</v>
      </c>
      <c r="R323" s="1">
        <v>0</v>
      </c>
      <c r="S323" s="1">
        <v>2</v>
      </c>
      <c r="T323" s="1">
        <v>0</v>
      </c>
      <c r="U323" s="1">
        <v>10</v>
      </c>
      <c r="V323" s="1">
        <v>1</v>
      </c>
      <c r="W323" s="1">
        <v>0</v>
      </c>
      <c r="X323" s="1">
        <v>1</v>
      </c>
      <c r="Y323" s="1">
        <v>0</v>
      </c>
      <c r="Z323" s="1">
        <v>15</v>
      </c>
      <c r="AA323" s="1">
        <v>3</v>
      </c>
      <c r="AB323" s="1">
        <v>0</v>
      </c>
      <c r="AC323" s="1">
        <v>3</v>
      </c>
      <c r="AD323" s="1">
        <v>0</v>
      </c>
      <c r="AE323" s="3">
        <v>0.16700000000000001</v>
      </c>
      <c r="AF323" s="1">
        <v>0.81299999999999994</v>
      </c>
      <c r="AG323" s="1">
        <v>1.2769999999999999</v>
      </c>
      <c r="AH323" s="1">
        <v>2.09</v>
      </c>
      <c r="AI323" s="1">
        <v>0.623</v>
      </c>
      <c r="AJ323" s="1">
        <v>1.246</v>
      </c>
      <c r="AK323" s="1">
        <v>1.869</v>
      </c>
      <c r="AL323" s="1">
        <v>3.4159999999999999</v>
      </c>
      <c r="AM323" s="1">
        <v>1.708</v>
      </c>
      <c r="AN323" s="1">
        <v>5.1230000000000002</v>
      </c>
      <c r="AO323" s="1">
        <v>0.156</v>
      </c>
      <c r="AP323" s="1">
        <v>0.24399999999999999</v>
      </c>
      <c r="AQ323" s="1">
        <v>0.4</v>
      </c>
      <c r="AR323" s="1">
        <v>86</v>
      </c>
      <c r="AS323" s="1">
        <f>Table1[[#This Row],[Shots]]/Table1[[#This Row],[GP]]</f>
        <v>1.9111111111111112</v>
      </c>
      <c r="AT323" s="3">
        <v>8.1000000000000003E-2</v>
      </c>
      <c r="AU323" s="1">
        <v>59</v>
      </c>
      <c r="AV323" s="1">
        <v>5</v>
      </c>
      <c r="AW323" s="1">
        <v>2</v>
      </c>
      <c r="AX323" s="1">
        <v>1</v>
      </c>
      <c r="AY323" s="3">
        <v>0.66669999999999996</v>
      </c>
      <c r="AZ323" s="1">
        <v>113</v>
      </c>
      <c r="BA323" s="32">
        <v>2.5111111111111102</v>
      </c>
      <c r="BB323" s="32">
        <v>0</v>
      </c>
      <c r="BC323" s="32">
        <v>0</v>
      </c>
      <c r="BD323" s="32">
        <f>Table1[[#This Row],[FantasyPointsPerGp3YrAvg]]-Table1[[#This Row],[FantasyPointsPerGp]]</f>
        <v>-2.5111111111111102</v>
      </c>
    </row>
    <row r="324" spans="1:56" x14ac:dyDescent="0.2">
      <c r="A324" s="1">
        <v>335</v>
      </c>
      <c r="B324" s="1" t="s">
        <v>408</v>
      </c>
      <c r="C324" s="1" t="s">
        <v>63</v>
      </c>
      <c r="D324" s="1">
        <v>25</v>
      </c>
      <c r="E324" s="1" t="s">
        <v>92</v>
      </c>
      <c r="F324" s="1">
        <v>44</v>
      </c>
      <c r="G324" s="1">
        <v>1</v>
      </c>
      <c r="H324" s="1">
        <v>6</v>
      </c>
      <c r="I324" s="1">
        <v>7</v>
      </c>
      <c r="J324" s="1">
        <v>38</v>
      </c>
      <c r="K324" s="1">
        <v>10</v>
      </c>
      <c r="L324" s="2">
        <v>0.7583333333333333</v>
      </c>
      <c r="M324" s="2">
        <v>0.69861111111111107</v>
      </c>
      <c r="N324" s="2">
        <v>2.7777777777777779E-3</v>
      </c>
      <c r="O324" s="2">
        <v>5.6250000000000001E-2</v>
      </c>
      <c r="P324" s="1">
        <v>1</v>
      </c>
      <c r="Q324" s="1">
        <v>0</v>
      </c>
      <c r="R324" s="1">
        <v>0</v>
      </c>
      <c r="S324" s="1">
        <v>0</v>
      </c>
      <c r="T324" s="1">
        <v>0</v>
      </c>
      <c r="U324" s="1">
        <v>5</v>
      </c>
      <c r="V324" s="1">
        <v>0</v>
      </c>
      <c r="W324" s="1">
        <v>1</v>
      </c>
      <c r="X324" s="1">
        <v>2</v>
      </c>
      <c r="Y324" s="1">
        <v>0</v>
      </c>
      <c r="Z324" s="1">
        <v>6</v>
      </c>
      <c r="AA324" s="1">
        <v>0</v>
      </c>
      <c r="AB324" s="1">
        <v>1</v>
      </c>
      <c r="AC324" s="1">
        <v>2</v>
      </c>
      <c r="AD324" s="1">
        <v>0</v>
      </c>
      <c r="AE324" s="3">
        <v>0</v>
      </c>
      <c r="AF324" s="1">
        <v>7.4999999999999997E-2</v>
      </c>
      <c r="AG324" s="1">
        <v>0.44900000000000001</v>
      </c>
      <c r="AH324" s="1">
        <v>0.52400000000000002</v>
      </c>
      <c r="AI324" s="1">
        <v>8.1000000000000003E-2</v>
      </c>
      <c r="AJ324" s="1">
        <v>0.40699999999999997</v>
      </c>
      <c r="AK324" s="1">
        <v>0.48799999999999999</v>
      </c>
      <c r="AL324" s="1">
        <v>0</v>
      </c>
      <c r="AM324" s="1">
        <v>0</v>
      </c>
      <c r="AN324" s="1">
        <v>0</v>
      </c>
      <c r="AO324" s="1">
        <v>2.3E-2</v>
      </c>
      <c r="AP324" s="1">
        <v>0.13600000000000001</v>
      </c>
      <c r="AQ324" s="1">
        <v>0.159</v>
      </c>
      <c r="AR324" s="1">
        <v>48</v>
      </c>
      <c r="AS324" s="5">
        <f>Table1[[#This Row],[Shots]]/Table1[[#This Row],[GP]]</f>
        <v>1.0909090909090908</v>
      </c>
      <c r="AT324" s="3">
        <v>2.1000000000000001E-2</v>
      </c>
      <c r="AU324" s="1">
        <v>108</v>
      </c>
      <c r="AV324" s="1">
        <v>52</v>
      </c>
      <c r="AW324" s="1">
        <v>0</v>
      </c>
      <c r="AX324" s="1">
        <v>0</v>
      </c>
      <c r="AY324" s="3">
        <v>0</v>
      </c>
      <c r="AZ324" s="1">
        <v>110.4</v>
      </c>
      <c r="BA324" s="32">
        <v>2.5090909090908999</v>
      </c>
      <c r="BB324" s="32">
        <v>2.4093841642228648</v>
      </c>
      <c r="BC324" s="32">
        <v>2.3097648814117329</v>
      </c>
      <c r="BD324" s="32">
        <f>Table1[[#This Row],[FantasyPointsPerGp3YrAvg]]-Table1[[#This Row],[FantasyPointsPerGp]]</f>
        <v>-0.19932602767916707</v>
      </c>
    </row>
    <row r="325" spans="1:56" x14ac:dyDescent="0.2">
      <c r="A325" s="1">
        <v>343</v>
      </c>
      <c r="B325" s="1" t="s">
        <v>409</v>
      </c>
      <c r="C325" s="1" t="s">
        <v>120</v>
      </c>
      <c r="D325" s="1">
        <v>27</v>
      </c>
      <c r="E325" s="1" t="s">
        <v>92</v>
      </c>
      <c r="F325" s="1">
        <v>53</v>
      </c>
      <c r="G325" s="1">
        <v>9</v>
      </c>
      <c r="H325" s="1">
        <v>14</v>
      </c>
      <c r="I325" s="1">
        <v>23</v>
      </c>
      <c r="J325" s="1">
        <v>18</v>
      </c>
      <c r="K325" s="1">
        <v>2</v>
      </c>
      <c r="L325" s="2">
        <v>0.93472222222222223</v>
      </c>
      <c r="M325" s="2">
        <v>0.80972222222222223</v>
      </c>
      <c r="N325" s="2">
        <v>3.4722222222222224E-2</v>
      </c>
      <c r="O325" s="2">
        <v>8.8888888888888892E-2</v>
      </c>
      <c r="P325" s="1">
        <v>8</v>
      </c>
      <c r="Q325" s="1">
        <v>1</v>
      </c>
      <c r="R325" s="1">
        <v>0</v>
      </c>
      <c r="S325" s="1">
        <v>2</v>
      </c>
      <c r="T325" s="1">
        <v>1</v>
      </c>
      <c r="U325" s="1">
        <v>13</v>
      </c>
      <c r="V325" s="1">
        <v>1</v>
      </c>
      <c r="W325" s="1">
        <v>0</v>
      </c>
      <c r="X325" s="1">
        <v>4</v>
      </c>
      <c r="Y325" s="1">
        <v>1</v>
      </c>
      <c r="Z325" s="1">
        <v>21</v>
      </c>
      <c r="AA325" s="1">
        <v>2</v>
      </c>
      <c r="AB325" s="1">
        <v>0</v>
      </c>
      <c r="AC325" s="1">
        <v>6</v>
      </c>
      <c r="AD325" s="1">
        <v>2</v>
      </c>
      <c r="AE325" s="3">
        <v>8.6999999999999994E-2</v>
      </c>
      <c r="AF325" s="1">
        <v>0.45400000000000001</v>
      </c>
      <c r="AG325" s="1">
        <v>0.70599999999999996</v>
      </c>
      <c r="AH325" s="1">
        <v>1.161</v>
      </c>
      <c r="AI325" s="1">
        <v>0.46600000000000003</v>
      </c>
      <c r="AJ325" s="1">
        <v>0.75700000000000001</v>
      </c>
      <c r="AK325" s="1">
        <v>1.222</v>
      </c>
      <c r="AL325" s="1">
        <v>1.333</v>
      </c>
      <c r="AM325" s="1">
        <v>1.333</v>
      </c>
      <c r="AN325" s="1">
        <v>2.6659999999999999</v>
      </c>
      <c r="AO325" s="1">
        <v>0.17</v>
      </c>
      <c r="AP325" s="1">
        <v>0.26400000000000001</v>
      </c>
      <c r="AQ325" s="1">
        <v>0.434</v>
      </c>
      <c r="AR325" s="1">
        <v>79</v>
      </c>
      <c r="AS325" s="5">
        <f>Table1[[#This Row],[Shots]]/Table1[[#This Row],[GP]]</f>
        <v>1.4905660377358489</v>
      </c>
      <c r="AT325" s="3">
        <v>0.114</v>
      </c>
      <c r="AU325" s="1">
        <v>35</v>
      </c>
      <c r="AV325" s="1">
        <v>99</v>
      </c>
      <c r="AW325" s="1">
        <v>0</v>
      </c>
      <c r="AX325" s="1">
        <v>0</v>
      </c>
      <c r="AY325" s="3">
        <v>0</v>
      </c>
      <c r="AZ325" s="1">
        <v>132.80000000000001</v>
      </c>
      <c r="BA325" s="32">
        <v>2.50566037735849</v>
      </c>
      <c r="BB325" s="32">
        <v>2.3789171452009801</v>
      </c>
      <c r="BC325" s="32">
        <v>2.1469203732234168</v>
      </c>
      <c r="BD325" s="32">
        <f>Table1[[#This Row],[FantasyPointsPerGp3YrAvg]]-Table1[[#This Row],[FantasyPointsPerGp]]</f>
        <v>-0.35874000413507323</v>
      </c>
    </row>
    <row r="326" spans="1:56" x14ac:dyDescent="0.2">
      <c r="A326" s="1">
        <v>275</v>
      </c>
      <c r="B326" s="1" t="s">
        <v>410</v>
      </c>
      <c r="C326" s="1" t="s">
        <v>73</v>
      </c>
      <c r="D326" s="1">
        <v>22</v>
      </c>
      <c r="E326" s="1" t="s">
        <v>54</v>
      </c>
      <c r="F326" s="1">
        <v>52</v>
      </c>
      <c r="G326" s="1">
        <v>9</v>
      </c>
      <c r="H326" s="1">
        <v>15</v>
      </c>
      <c r="I326" s="1">
        <v>24</v>
      </c>
      <c r="J326" s="1">
        <v>11</v>
      </c>
      <c r="K326" s="1">
        <v>-7</v>
      </c>
      <c r="L326" s="2">
        <v>0.58263888888888882</v>
      </c>
      <c r="M326" s="2">
        <v>0.52916666666666667</v>
      </c>
      <c r="N326" s="2">
        <v>2.361111111111111E-2</v>
      </c>
      <c r="O326" s="2">
        <v>2.9861111111111113E-2</v>
      </c>
      <c r="P326" s="1">
        <v>9</v>
      </c>
      <c r="Q326" s="1">
        <v>0</v>
      </c>
      <c r="R326" s="1">
        <v>0</v>
      </c>
      <c r="S326" s="1">
        <v>2</v>
      </c>
      <c r="T326" s="1">
        <v>2</v>
      </c>
      <c r="U326" s="1">
        <v>11</v>
      </c>
      <c r="V326" s="1">
        <v>3</v>
      </c>
      <c r="W326" s="1">
        <v>1</v>
      </c>
      <c r="X326" s="1">
        <v>3</v>
      </c>
      <c r="Y326" s="1">
        <v>1</v>
      </c>
      <c r="Z326" s="1">
        <v>20</v>
      </c>
      <c r="AA326" s="1">
        <v>3</v>
      </c>
      <c r="AB326" s="1">
        <v>1</v>
      </c>
      <c r="AC326" s="1">
        <v>5</v>
      </c>
      <c r="AD326" s="1">
        <v>3</v>
      </c>
      <c r="AE326" s="3">
        <v>0.125</v>
      </c>
      <c r="AF326" s="1">
        <v>0.74199999999999999</v>
      </c>
      <c r="AG326" s="1">
        <v>1.2370000000000001</v>
      </c>
      <c r="AH326" s="1">
        <v>1.98</v>
      </c>
      <c r="AI326" s="1">
        <v>0.81799999999999995</v>
      </c>
      <c r="AJ326" s="1">
        <v>0.999</v>
      </c>
      <c r="AK326" s="1">
        <v>1.8169999999999999</v>
      </c>
      <c r="AL326" s="1">
        <v>0</v>
      </c>
      <c r="AM326" s="1">
        <v>6.0570000000000004</v>
      </c>
      <c r="AN326" s="1">
        <v>6.0570000000000004</v>
      </c>
      <c r="AO326" s="1">
        <v>0.17299999999999999</v>
      </c>
      <c r="AP326" s="1">
        <v>0.28799999999999998</v>
      </c>
      <c r="AQ326" s="1">
        <v>0.46200000000000002</v>
      </c>
      <c r="AR326" s="1">
        <v>91</v>
      </c>
      <c r="AS326" s="1">
        <f>Table1[[#This Row],[Shots]]/Table1[[#This Row],[GP]]</f>
        <v>1.75</v>
      </c>
      <c r="AT326" s="3">
        <v>9.9000000000000005E-2</v>
      </c>
      <c r="AU326" s="1">
        <v>59</v>
      </c>
      <c r="AV326" s="1">
        <v>28</v>
      </c>
      <c r="AW326" s="1">
        <v>9</v>
      </c>
      <c r="AX326" s="1">
        <v>14</v>
      </c>
      <c r="AY326" s="3">
        <v>0.39129999999999998</v>
      </c>
      <c r="AZ326" s="1">
        <v>130.1</v>
      </c>
      <c r="BA326" s="32">
        <v>2.5019230769230698</v>
      </c>
      <c r="BB326" s="32">
        <v>2.6009615384615348</v>
      </c>
      <c r="BC326" s="32">
        <v>0</v>
      </c>
      <c r="BD326" s="32">
        <f>Table1[[#This Row],[FantasyPointsPerGp3YrAvg]]-Table1[[#This Row],[FantasyPointsPerGp]]</f>
        <v>-2.5019230769230698</v>
      </c>
    </row>
    <row r="327" spans="1:56" x14ac:dyDescent="0.2">
      <c r="A327" s="1">
        <v>192</v>
      </c>
      <c r="B327" s="1" t="s">
        <v>411</v>
      </c>
      <c r="C327" s="1" t="s">
        <v>96</v>
      </c>
      <c r="D327" s="1">
        <v>27</v>
      </c>
      <c r="E327" s="1" t="s">
        <v>54</v>
      </c>
      <c r="F327" s="1">
        <v>53</v>
      </c>
      <c r="G327" s="1">
        <v>5</v>
      </c>
      <c r="H327" s="1">
        <v>19</v>
      </c>
      <c r="I327" s="1">
        <v>24</v>
      </c>
      <c r="J327" s="1">
        <v>24</v>
      </c>
      <c r="K327" s="1">
        <v>9</v>
      </c>
      <c r="L327" s="2">
        <v>0.70277777777777783</v>
      </c>
      <c r="M327" s="2">
        <v>0.59375</v>
      </c>
      <c r="N327" s="2">
        <v>1.3194444444444444E-2</v>
      </c>
      <c r="O327" s="2">
        <v>9.5138888888888884E-2</v>
      </c>
      <c r="P327" s="1">
        <v>5</v>
      </c>
      <c r="Q327" s="1">
        <v>0</v>
      </c>
      <c r="R327" s="1">
        <v>0</v>
      </c>
      <c r="S327" s="1">
        <v>0</v>
      </c>
      <c r="T327" s="1">
        <v>0</v>
      </c>
      <c r="U327" s="1">
        <v>18</v>
      </c>
      <c r="V327" s="1">
        <v>0</v>
      </c>
      <c r="W327" s="1">
        <v>1</v>
      </c>
      <c r="X327" s="1">
        <v>1</v>
      </c>
      <c r="Y327" s="1">
        <v>0</v>
      </c>
      <c r="Z327" s="1">
        <v>23</v>
      </c>
      <c r="AA327" s="1">
        <v>0</v>
      </c>
      <c r="AB327" s="1">
        <v>1</v>
      </c>
      <c r="AC327" s="1">
        <v>1</v>
      </c>
      <c r="AD327" s="1">
        <v>0</v>
      </c>
      <c r="AE327" s="3">
        <v>0</v>
      </c>
      <c r="AF327" s="1">
        <v>0.33600000000000002</v>
      </c>
      <c r="AG327" s="1">
        <v>1.2749999999999999</v>
      </c>
      <c r="AH327" s="1">
        <v>1.611</v>
      </c>
      <c r="AI327" s="1">
        <v>0.39700000000000002</v>
      </c>
      <c r="AJ327" s="1">
        <v>1.429</v>
      </c>
      <c r="AK327" s="1">
        <v>1.827</v>
      </c>
      <c r="AL327" s="1">
        <v>0</v>
      </c>
      <c r="AM327" s="1">
        <v>0</v>
      </c>
      <c r="AN327" s="1">
        <v>0</v>
      </c>
      <c r="AO327" s="1">
        <v>9.4E-2</v>
      </c>
      <c r="AP327" s="1">
        <v>0.35799999999999998</v>
      </c>
      <c r="AQ327" s="1">
        <v>0.45300000000000001</v>
      </c>
      <c r="AR327" s="1">
        <v>73</v>
      </c>
      <c r="AS327" s="1">
        <f>Table1[[#This Row],[Shots]]/Table1[[#This Row],[GP]]</f>
        <v>1.3773584905660377</v>
      </c>
      <c r="AT327" s="3">
        <v>6.9000000000000006E-2</v>
      </c>
      <c r="AU327" s="1">
        <v>76</v>
      </c>
      <c r="AV327" s="1">
        <v>28</v>
      </c>
      <c r="AW327" s="1">
        <v>476</v>
      </c>
      <c r="AX327" s="1">
        <v>431</v>
      </c>
      <c r="AY327" s="3">
        <v>0.52480000000000004</v>
      </c>
      <c r="AZ327" s="1">
        <v>132.6</v>
      </c>
      <c r="BA327" s="32">
        <v>2.5018867924528299</v>
      </c>
      <c r="BB327" s="32">
        <v>2.9861546638320449</v>
      </c>
      <c r="BC327" s="32">
        <v>3.0031154549003731</v>
      </c>
      <c r="BD327" s="32">
        <f>Table1[[#This Row],[FantasyPointsPerGp3YrAvg]]-Table1[[#This Row],[FantasyPointsPerGp]]</f>
        <v>0.50122866244754327</v>
      </c>
    </row>
    <row r="328" spans="1:56" x14ac:dyDescent="0.2">
      <c r="A328" s="1">
        <v>327</v>
      </c>
      <c r="B328" s="1" t="s">
        <v>413</v>
      </c>
      <c r="C328" s="1" t="s">
        <v>115</v>
      </c>
      <c r="D328" s="1">
        <v>21</v>
      </c>
      <c r="E328" s="1" t="s">
        <v>54</v>
      </c>
      <c r="F328" s="1">
        <v>2</v>
      </c>
      <c r="G328" s="1">
        <v>0</v>
      </c>
      <c r="H328" s="1">
        <v>1</v>
      </c>
      <c r="I328" s="1">
        <v>1</v>
      </c>
      <c r="J328" s="1">
        <v>0</v>
      </c>
      <c r="K328" s="1">
        <v>-1</v>
      </c>
      <c r="L328" s="2">
        <v>0.57500000000000007</v>
      </c>
      <c r="M328" s="2">
        <v>0.57500000000000007</v>
      </c>
      <c r="N328" s="2">
        <v>0</v>
      </c>
      <c r="O328" s="2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0</v>
      </c>
      <c r="AD328" s="1">
        <v>0</v>
      </c>
      <c r="AE328" s="3">
        <v>0</v>
      </c>
      <c r="AF328" s="1">
        <v>0</v>
      </c>
      <c r="AG328" s="1">
        <v>2.1739999999999999</v>
      </c>
      <c r="AH328" s="1">
        <v>2.1739999999999999</v>
      </c>
      <c r="AI328" s="1">
        <v>0</v>
      </c>
      <c r="AJ328" s="1">
        <v>2.1739999999999999</v>
      </c>
      <c r="AK328" s="1">
        <v>2.1739999999999999</v>
      </c>
      <c r="AL328" s="1">
        <v>0</v>
      </c>
      <c r="AM328" s="1">
        <v>0</v>
      </c>
      <c r="AN328" s="1">
        <v>0</v>
      </c>
      <c r="AO328" s="1">
        <v>0</v>
      </c>
      <c r="AP328" s="1">
        <v>0.5</v>
      </c>
      <c r="AQ328" s="1">
        <v>0.5</v>
      </c>
      <c r="AR328" s="1">
        <v>0</v>
      </c>
      <c r="AS328" s="1">
        <f>Table1[[#This Row],[Shots]]/Table1[[#This Row],[GP]]</f>
        <v>0</v>
      </c>
      <c r="AT328" s="3">
        <v>0</v>
      </c>
      <c r="AU328" s="1">
        <v>9</v>
      </c>
      <c r="AV328" s="1">
        <v>0</v>
      </c>
      <c r="AW328" s="1">
        <v>0</v>
      </c>
      <c r="AX328" s="1">
        <v>0</v>
      </c>
      <c r="AY328" s="3">
        <v>0</v>
      </c>
      <c r="AZ328" s="1">
        <v>5</v>
      </c>
      <c r="BA328" s="32">
        <v>2.5</v>
      </c>
      <c r="BB328" s="32">
        <v>2.4375</v>
      </c>
      <c r="BC328" s="32">
        <v>0</v>
      </c>
      <c r="BD328" s="32">
        <f>Table1[[#This Row],[FantasyPointsPerGp3YrAvg]]-Table1[[#This Row],[FantasyPointsPerGp]]</f>
        <v>-2.5</v>
      </c>
    </row>
    <row r="329" spans="1:56" x14ac:dyDescent="0.2">
      <c r="A329" s="1">
        <v>734</v>
      </c>
      <c r="B329" s="1" t="s">
        <v>412</v>
      </c>
      <c r="C329" s="1" t="s">
        <v>112</v>
      </c>
      <c r="D329" s="1">
        <v>24</v>
      </c>
      <c r="E329" s="1" t="s">
        <v>92</v>
      </c>
      <c r="F329" s="1">
        <v>6</v>
      </c>
      <c r="G329" s="1">
        <v>1</v>
      </c>
      <c r="H329" s="1">
        <v>2</v>
      </c>
      <c r="I329" s="1">
        <v>3</v>
      </c>
      <c r="J329" s="1">
        <v>20</v>
      </c>
      <c r="K329" s="1">
        <v>3</v>
      </c>
      <c r="L329" s="2">
        <v>0.58958333333333335</v>
      </c>
      <c r="M329" s="2">
        <v>0.51597222222222217</v>
      </c>
      <c r="N329" s="2">
        <v>1.6666666666666666E-2</v>
      </c>
      <c r="O329" s="2">
        <v>5.6944444444444443E-2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2</v>
      </c>
      <c r="V329" s="1">
        <v>0</v>
      </c>
      <c r="W329" s="1">
        <v>0</v>
      </c>
      <c r="X329" s="1">
        <v>0</v>
      </c>
      <c r="Y329" s="1">
        <v>0</v>
      </c>
      <c r="Z329" s="1">
        <v>3</v>
      </c>
      <c r="AA329" s="1">
        <v>0</v>
      </c>
      <c r="AB329" s="1">
        <v>0</v>
      </c>
      <c r="AC329" s="1">
        <v>0</v>
      </c>
      <c r="AD329" s="1">
        <v>0</v>
      </c>
      <c r="AE329" s="3">
        <v>0</v>
      </c>
      <c r="AF329" s="1">
        <v>0.70599999999999996</v>
      </c>
      <c r="AG329" s="1">
        <v>1.4119999999999999</v>
      </c>
      <c r="AH329" s="1">
        <v>2.1179999999999999</v>
      </c>
      <c r="AI329" s="1">
        <v>0.80700000000000005</v>
      </c>
      <c r="AJ329" s="1">
        <v>1.6140000000000001</v>
      </c>
      <c r="AK329" s="1">
        <v>2.42</v>
      </c>
      <c r="AL329" s="1">
        <v>0</v>
      </c>
      <c r="AM329" s="1">
        <v>0</v>
      </c>
      <c r="AN329" s="1">
        <v>0</v>
      </c>
      <c r="AO329" s="1">
        <v>0.16700000000000001</v>
      </c>
      <c r="AP329" s="1">
        <v>0.33300000000000002</v>
      </c>
      <c r="AQ329" s="1">
        <v>0.5</v>
      </c>
      <c r="AR329" s="1">
        <v>4</v>
      </c>
      <c r="AS329" s="5">
        <f>Table1[[#This Row],[Shots]]/Table1[[#This Row],[GP]]</f>
        <v>0.66666666666666663</v>
      </c>
      <c r="AT329" s="3">
        <v>0.25</v>
      </c>
      <c r="AU329" s="1">
        <v>8</v>
      </c>
      <c r="AV329" s="1">
        <v>0</v>
      </c>
      <c r="AW329" s="1">
        <v>0</v>
      </c>
      <c r="AX329" s="1">
        <v>0</v>
      </c>
      <c r="AY329" s="3">
        <v>0</v>
      </c>
      <c r="AZ329" s="1">
        <v>15</v>
      </c>
      <c r="BA329" s="32">
        <v>2.5</v>
      </c>
      <c r="BB329" s="32">
        <v>0</v>
      </c>
      <c r="BC329" s="32">
        <v>0</v>
      </c>
      <c r="BD329" s="32">
        <f>Table1[[#This Row],[FantasyPointsPerGp3YrAvg]]-Table1[[#This Row],[FantasyPointsPerGp]]</f>
        <v>-2.5</v>
      </c>
    </row>
    <row r="330" spans="1:56" x14ac:dyDescent="0.2">
      <c r="A330" s="1">
        <v>203</v>
      </c>
      <c r="B330" s="1" t="s">
        <v>414</v>
      </c>
      <c r="C330" s="1" t="s">
        <v>225</v>
      </c>
      <c r="D330" s="1">
        <v>30</v>
      </c>
      <c r="E330" s="1" t="s">
        <v>54</v>
      </c>
      <c r="F330" s="1">
        <v>45</v>
      </c>
      <c r="G330" s="1">
        <v>12</v>
      </c>
      <c r="H330" s="1">
        <v>9</v>
      </c>
      <c r="I330" s="1">
        <v>21</v>
      </c>
      <c r="J330" s="1">
        <v>11</v>
      </c>
      <c r="K330" s="1">
        <v>-8</v>
      </c>
      <c r="L330" s="2">
        <v>0.66805555555555562</v>
      </c>
      <c r="M330" s="2">
        <v>0.55625000000000002</v>
      </c>
      <c r="N330" s="2">
        <v>7.4305555555555555E-2</v>
      </c>
      <c r="O330" s="2">
        <v>3.7499999999999999E-2</v>
      </c>
      <c r="P330" s="1">
        <v>11</v>
      </c>
      <c r="Q330" s="1">
        <v>1</v>
      </c>
      <c r="R330" s="1">
        <v>0</v>
      </c>
      <c r="S330" s="1">
        <v>2</v>
      </c>
      <c r="T330" s="1">
        <v>2</v>
      </c>
      <c r="U330" s="1">
        <v>7</v>
      </c>
      <c r="V330" s="1">
        <v>1</v>
      </c>
      <c r="W330" s="1">
        <v>1</v>
      </c>
      <c r="X330" s="1">
        <v>0</v>
      </c>
      <c r="Y330" s="1">
        <v>0</v>
      </c>
      <c r="Z330" s="1">
        <v>18</v>
      </c>
      <c r="AA330" s="1">
        <v>2</v>
      </c>
      <c r="AB330" s="1">
        <v>1</v>
      </c>
      <c r="AC330" s="1">
        <v>2</v>
      </c>
      <c r="AD330" s="1">
        <v>2</v>
      </c>
      <c r="AE330" s="3">
        <v>9.5000000000000001E-2</v>
      </c>
      <c r="AF330" s="1">
        <v>0.998</v>
      </c>
      <c r="AG330" s="1">
        <v>0.748</v>
      </c>
      <c r="AH330" s="1">
        <v>1.746</v>
      </c>
      <c r="AI330" s="1">
        <v>1.0980000000000001</v>
      </c>
      <c r="AJ330" s="1">
        <v>0.69899999999999995</v>
      </c>
      <c r="AK330" s="1">
        <v>1.7969999999999999</v>
      </c>
      <c r="AL330" s="1">
        <v>0.747</v>
      </c>
      <c r="AM330" s="1">
        <v>0.747</v>
      </c>
      <c r="AN330" s="1">
        <v>1.494</v>
      </c>
      <c r="AO330" s="1">
        <v>0.26700000000000002</v>
      </c>
      <c r="AP330" s="1">
        <v>0.2</v>
      </c>
      <c r="AQ330" s="1">
        <v>0.46700000000000003</v>
      </c>
      <c r="AR330" s="1">
        <v>77</v>
      </c>
      <c r="AS330" s="1">
        <f>Table1[[#This Row],[Shots]]/Table1[[#This Row],[GP]]</f>
        <v>1.711111111111111</v>
      </c>
      <c r="AT330" s="3">
        <v>0.156</v>
      </c>
      <c r="AU330" s="1">
        <v>40</v>
      </c>
      <c r="AV330" s="1">
        <v>32</v>
      </c>
      <c r="AW330" s="1">
        <v>303</v>
      </c>
      <c r="AX330" s="1">
        <v>244</v>
      </c>
      <c r="AY330" s="3">
        <v>0.55389999999999995</v>
      </c>
      <c r="AZ330" s="1">
        <v>112.4</v>
      </c>
      <c r="BA330" s="32">
        <v>2.4977777777777699</v>
      </c>
      <c r="BB330" s="32">
        <v>2.9453677621283196</v>
      </c>
      <c r="BC330" s="32">
        <v>2.8505703780042428</v>
      </c>
      <c r="BD330" s="32">
        <f>Table1[[#This Row],[FantasyPointsPerGp3YrAvg]]-Table1[[#This Row],[FantasyPointsPerGp]]</f>
        <v>0.35279260022647296</v>
      </c>
    </row>
    <row r="331" spans="1:56" x14ac:dyDescent="0.2">
      <c r="A331" s="1">
        <v>354</v>
      </c>
      <c r="B331" s="1" t="s">
        <v>415</v>
      </c>
      <c r="C331" s="1" t="s">
        <v>56</v>
      </c>
      <c r="D331" s="1">
        <v>28</v>
      </c>
      <c r="E331" s="1" t="s">
        <v>92</v>
      </c>
      <c r="F331" s="1">
        <v>55</v>
      </c>
      <c r="G331" s="1">
        <v>2</v>
      </c>
      <c r="H331" s="1">
        <v>18</v>
      </c>
      <c r="I331" s="1">
        <v>20</v>
      </c>
      <c r="J331" s="1">
        <v>25</v>
      </c>
      <c r="K331" s="1">
        <v>16</v>
      </c>
      <c r="L331" s="2">
        <v>0.87708333333333333</v>
      </c>
      <c r="M331" s="2">
        <v>0.76458333333333339</v>
      </c>
      <c r="N331" s="2">
        <v>6.2499999999999995E-3</v>
      </c>
      <c r="O331" s="2">
        <v>0.10555555555555556</v>
      </c>
      <c r="P331" s="1">
        <v>2</v>
      </c>
      <c r="Q331" s="1">
        <v>0</v>
      </c>
      <c r="R331" s="1">
        <v>0</v>
      </c>
      <c r="S331" s="1">
        <v>1</v>
      </c>
      <c r="T331" s="1">
        <v>1</v>
      </c>
      <c r="U331" s="1">
        <v>17</v>
      </c>
      <c r="V331" s="1">
        <v>0</v>
      </c>
      <c r="W331" s="1">
        <v>1</v>
      </c>
      <c r="X331" s="1">
        <v>2</v>
      </c>
      <c r="Y331" s="1">
        <v>1</v>
      </c>
      <c r="Z331" s="1">
        <v>19</v>
      </c>
      <c r="AA331" s="1">
        <v>0</v>
      </c>
      <c r="AB331" s="1">
        <v>1</v>
      </c>
      <c r="AC331" s="1">
        <v>3</v>
      </c>
      <c r="AD331" s="1">
        <v>2</v>
      </c>
      <c r="AE331" s="3">
        <v>0</v>
      </c>
      <c r="AF331" s="1">
        <v>0.104</v>
      </c>
      <c r="AG331" s="1">
        <v>0.93200000000000005</v>
      </c>
      <c r="AH331" s="1">
        <v>1.036</v>
      </c>
      <c r="AI331" s="1">
        <v>0.11899999999999999</v>
      </c>
      <c r="AJ331" s="1">
        <v>1.01</v>
      </c>
      <c r="AK331" s="1">
        <v>1.129</v>
      </c>
      <c r="AL331" s="1">
        <v>0</v>
      </c>
      <c r="AM331" s="1">
        <v>0</v>
      </c>
      <c r="AN331" s="1">
        <v>0</v>
      </c>
      <c r="AO331" s="1">
        <v>3.5999999999999997E-2</v>
      </c>
      <c r="AP331" s="1">
        <v>0.32700000000000001</v>
      </c>
      <c r="AQ331" s="1">
        <v>0.36399999999999999</v>
      </c>
      <c r="AR331" s="1">
        <v>57</v>
      </c>
      <c r="AS331" s="5">
        <f>Table1[[#This Row],[Shots]]/Table1[[#This Row],[GP]]</f>
        <v>1.0363636363636364</v>
      </c>
      <c r="AT331" s="3">
        <v>3.5000000000000003E-2</v>
      </c>
      <c r="AU331" s="1">
        <v>82</v>
      </c>
      <c r="AV331" s="1">
        <v>84</v>
      </c>
      <c r="AW331" s="1">
        <v>0</v>
      </c>
      <c r="AX331" s="1">
        <v>0</v>
      </c>
      <c r="AY331" s="3">
        <v>0</v>
      </c>
      <c r="AZ331" s="1">
        <v>137.30000000000001</v>
      </c>
      <c r="BA331" s="32">
        <v>2.4963636363636299</v>
      </c>
      <c r="BB331" s="32">
        <v>2.34082887700534</v>
      </c>
      <c r="BC331" s="32">
        <v>1.712067736185378</v>
      </c>
      <c r="BD331" s="32">
        <f>Table1[[#This Row],[FantasyPointsPerGp3YrAvg]]-Table1[[#This Row],[FantasyPointsPerGp]]</f>
        <v>-0.7842959001782519</v>
      </c>
    </row>
    <row r="332" spans="1:56" x14ac:dyDescent="0.2">
      <c r="A332" s="1">
        <v>363</v>
      </c>
      <c r="B332" s="1" t="s">
        <v>416</v>
      </c>
      <c r="C332" s="1" t="s">
        <v>225</v>
      </c>
      <c r="D332" s="1">
        <v>29</v>
      </c>
      <c r="E332" s="1" t="s">
        <v>92</v>
      </c>
      <c r="F332" s="1">
        <v>23</v>
      </c>
      <c r="G332" s="1">
        <v>1</v>
      </c>
      <c r="H332" s="1">
        <v>6</v>
      </c>
      <c r="I332" s="1">
        <v>7</v>
      </c>
      <c r="J332" s="1">
        <v>30</v>
      </c>
      <c r="K332" s="1">
        <v>-3</v>
      </c>
      <c r="L332" s="2">
        <v>0.74861111111111101</v>
      </c>
      <c r="M332" s="2">
        <v>0.64097222222222217</v>
      </c>
      <c r="N332" s="2">
        <v>0</v>
      </c>
      <c r="O332" s="2">
        <v>0.10694444444444444</v>
      </c>
      <c r="P332" s="1">
        <v>1</v>
      </c>
      <c r="Q332" s="1">
        <v>0</v>
      </c>
      <c r="R332" s="1">
        <v>0</v>
      </c>
      <c r="S332" s="1">
        <v>1</v>
      </c>
      <c r="T332" s="1">
        <v>1</v>
      </c>
      <c r="U332" s="1">
        <v>6</v>
      </c>
      <c r="V332" s="1">
        <v>0</v>
      </c>
      <c r="W332" s="1">
        <v>0</v>
      </c>
      <c r="X332" s="1">
        <v>2</v>
      </c>
      <c r="Y332" s="1">
        <v>0</v>
      </c>
      <c r="Z332" s="1">
        <v>7</v>
      </c>
      <c r="AA332" s="1">
        <v>0</v>
      </c>
      <c r="AB332" s="1">
        <v>0</v>
      </c>
      <c r="AC332" s="1">
        <v>3</v>
      </c>
      <c r="AD332" s="1">
        <v>1</v>
      </c>
      <c r="AE332" s="3">
        <v>0</v>
      </c>
      <c r="AF332" s="1">
        <v>0.14499999999999999</v>
      </c>
      <c r="AG332" s="1">
        <v>0.87</v>
      </c>
      <c r="AH332" s="1">
        <v>1.016</v>
      </c>
      <c r="AI332" s="1">
        <v>0.16900000000000001</v>
      </c>
      <c r="AJ332" s="1">
        <v>1.0169999999999999</v>
      </c>
      <c r="AK332" s="1">
        <v>1.1859999999999999</v>
      </c>
      <c r="AL332" s="1">
        <v>0</v>
      </c>
      <c r="AM332" s="1">
        <v>0</v>
      </c>
      <c r="AN332" s="1">
        <v>0</v>
      </c>
      <c r="AO332" s="1">
        <v>4.2999999999999997E-2</v>
      </c>
      <c r="AP332" s="1">
        <v>0.26100000000000001</v>
      </c>
      <c r="AQ332" s="1">
        <v>0.30399999999999999</v>
      </c>
      <c r="AR332" s="1">
        <v>19</v>
      </c>
      <c r="AS332" s="5">
        <f>Table1[[#This Row],[Shots]]/Table1[[#This Row],[GP]]</f>
        <v>0.82608695652173914</v>
      </c>
      <c r="AT332" s="3">
        <v>5.2999999999999999E-2</v>
      </c>
      <c r="AU332" s="1">
        <v>61</v>
      </c>
      <c r="AV332" s="1">
        <v>31</v>
      </c>
      <c r="AW332" s="1">
        <v>0</v>
      </c>
      <c r="AX332" s="1">
        <v>0</v>
      </c>
      <c r="AY332" s="3">
        <v>0</v>
      </c>
      <c r="AZ332" s="1">
        <v>57.2</v>
      </c>
      <c r="BA332" s="32">
        <v>2.4869565217391298</v>
      </c>
      <c r="BB332" s="32">
        <v>2.3084782608695651</v>
      </c>
      <c r="BC332" s="32">
        <v>2.3430395613004298</v>
      </c>
      <c r="BD332" s="32">
        <f>Table1[[#This Row],[FantasyPointsPerGp3YrAvg]]-Table1[[#This Row],[FantasyPointsPerGp]]</f>
        <v>-0.14391696043870006</v>
      </c>
    </row>
    <row r="333" spans="1:56" x14ac:dyDescent="0.2">
      <c r="A333" s="1">
        <v>446</v>
      </c>
      <c r="B333" s="1" t="s">
        <v>417</v>
      </c>
      <c r="C333" s="1" t="s">
        <v>115</v>
      </c>
      <c r="D333" s="1">
        <v>22</v>
      </c>
      <c r="E333" s="1" t="s">
        <v>54</v>
      </c>
      <c r="F333" s="1">
        <v>55</v>
      </c>
      <c r="G333" s="1">
        <v>14</v>
      </c>
      <c r="H333" s="1">
        <v>21</v>
      </c>
      <c r="I333" s="1">
        <v>35</v>
      </c>
      <c r="J333" s="1">
        <v>12</v>
      </c>
      <c r="K333" s="1">
        <v>1</v>
      </c>
      <c r="L333" s="2">
        <v>0.60069444444444442</v>
      </c>
      <c r="M333" s="2">
        <v>0.54861111111111105</v>
      </c>
      <c r="N333" s="2">
        <v>5.2083333333333336E-2</v>
      </c>
      <c r="O333" s="2">
        <v>0</v>
      </c>
      <c r="P333" s="1">
        <v>14</v>
      </c>
      <c r="Q333" s="1">
        <v>0</v>
      </c>
      <c r="R333" s="1">
        <v>0</v>
      </c>
      <c r="S333" s="1">
        <v>2</v>
      </c>
      <c r="T333" s="1">
        <v>0</v>
      </c>
      <c r="U333" s="1">
        <v>18</v>
      </c>
      <c r="V333" s="1">
        <v>3</v>
      </c>
      <c r="W333" s="1">
        <v>0</v>
      </c>
      <c r="X333" s="1">
        <v>6</v>
      </c>
      <c r="Y333" s="1">
        <v>1</v>
      </c>
      <c r="Z333" s="1">
        <v>32</v>
      </c>
      <c r="AA333" s="1">
        <v>3</v>
      </c>
      <c r="AB333" s="1">
        <v>0</v>
      </c>
      <c r="AC333" s="1">
        <v>8</v>
      </c>
      <c r="AD333" s="1">
        <v>1</v>
      </c>
      <c r="AE333" s="3">
        <v>8.5999999999999993E-2</v>
      </c>
      <c r="AF333" s="1">
        <v>1.0589999999999999</v>
      </c>
      <c r="AG333" s="1">
        <v>1.5880000000000001</v>
      </c>
      <c r="AH333" s="1">
        <v>2.6469999999999998</v>
      </c>
      <c r="AI333" s="1">
        <v>1.1599999999999999</v>
      </c>
      <c r="AJ333" s="1">
        <v>1.4910000000000001</v>
      </c>
      <c r="AK333" s="1">
        <v>2.65</v>
      </c>
      <c r="AL333" s="1">
        <v>0</v>
      </c>
      <c r="AM333" s="1">
        <v>2.6160000000000001</v>
      </c>
      <c r="AN333" s="1">
        <v>2.6160000000000001</v>
      </c>
      <c r="AO333" s="1">
        <v>0.255</v>
      </c>
      <c r="AP333" s="1">
        <v>0.38200000000000001</v>
      </c>
      <c r="AQ333" s="1">
        <v>0.63600000000000001</v>
      </c>
      <c r="AR333" s="1">
        <v>98</v>
      </c>
      <c r="AS333" s="1">
        <f>Table1[[#This Row],[Shots]]/Table1[[#This Row],[GP]]</f>
        <v>1.7818181818181817</v>
      </c>
      <c r="AT333" s="3">
        <v>0.14299999999999999</v>
      </c>
      <c r="AU333" s="1">
        <v>7</v>
      </c>
      <c r="AV333" s="1">
        <v>13</v>
      </c>
      <c r="AW333" s="1">
        <v>6</v>
      </c>
      <c r="AX333" s="1">
        <v>6</v>
      </c>
      <c r="AY333" s="3">
        <v>0.5</v>
      </c>
      <c r="AZ333" s="1">
        <v>136.6</v>
      </c>
      <c r="BA333" s="32">
        <v>2.4836363636363599</v>
      </c>
      <c r="BB333" s="32">
        <v>2.073961038961035</v>
      </c>
      <c r="BC333" s="32">
        <v>1.6868073593073565</v>
      </c>
      <c r="BD333" s="32">
        <f>Table1[[#This Row],[FantasyPointsPerGp3YrAvg]]-Table1[[#This Row],[FantasyPointsPerGp]]</f>
        <v>-0.79682900432900339</v>
      </c>
    </row>
    <row r="334" spans="1:56" x14ac:dyDescent="0.2">
      <c r="A334" s="1">
        <v>241</v>
      </c>
      <c r="B334" s="1" t="s">
        <v>418</v>
      </c>
      <c r="C334" s="1" t="s">
        <v>65</v>
      </c>
      <c r="D334" s="1">
        <v>31</v>
      </c>
      <c r="E334" s="1" t="s">
        <v>54</v>
      </c>
      <c r="F334" s="1">
        <v>44</v>
      </c>
      <c r="G334" s="1">
        <v>8</v>
      </c>
      <c r="H334" s="1">
        <v>15</v>
      </c>
      <c r="I334" s="1">
        <v>23</v>
      </c>
      <c r="J334" s="1">
        <v>21</v>
      </c>
      <c r="K334" s="1">
        <v>-1</v>
      </c>
      <c r="L334" s="2">
        <v>0.68055555555555547</v>
      </c>
      <c r="M334" s="2">
        <v>0.56180555555555556</v>
      </c>
      <c r="N334" s="2">
        <v>3.6111111111111115E-2</v>
      </c>
      <c r="O334" s="2">
        <v>8.2638888888888887E-2</v>
      </c>
      <c r="P334" s="1">
        <v>8</v>
      </c>
      <c r="Q334" s="1">
        <v>0</v>
      </c>
      <c r="R334" s="1">
        <v>0</v>
      </c>
      <c r="S334" s="1">
        <v>2</v>
      </c>
      <c r="T334" s="1">
        <v>0</v>
      </c>
      <c r="U334" s="1">
        <v>11</v>
      </c>
      <c r="V334" s="1">
        <v>4</v>
      </c>
      <c r="W334" s="1">
        <v>0</v>
      </c>
      <c r="X334" s="1">
        <v>2</v>
      </c>
      <c r="Y334" s="1">
        <v>0</v>
      </c>
      <c r="Z334" s="1">
        <v>19</v>
      </c>
      <c r="AA334" s="1">
        <v>4</v>
      </c>
      <c r="AB334" s="1">
        <v>0</v>
      </c>
      <c r="AC334" s="1">
        <v>4</v>
      </c>
      <c r="AD334" s="1">
        <v>0</v>
      </c>
      <c r="AE334" s="3">
        <v>0.17399999999999999</v>
      </c>
      <c r="AF334" s="1">
        <v>0.66800000000000004</v>
      </c>
      <c r="AG334" s="1">
        <v>1.252</v>
      </c>
      <c r="AH334" s="1">
        <v>1.919</v>
      </c>
      <c r="AI334" s="1">
        <v>0.80900000000000005</v>
      </c>
      <c r="AJ334" s="1">
        <v>1.1120000000000001</v>
      </c>
      <c r="AK334" s="1">
        <v>1.92</v>
      </c>
      <c r="AL334" s="1">
        <v>0</v>
      </c>
      <c r="AM334" s="1">
        <v>6.2309999999999999</v>
      </c>
      <c r="AN334" s="1">
        <v>6.2309999999999999</v>
      </c>
      <c r="AO334" s="1">
        <v>0.182</v>
      </c>
      <c r="AP334" s="1">
        <v>0.34100000000000003</v>
      </c>
      <c r="AQ334" s="1">
        <v>0.52300000000000002</v>
      </c>
      <c r="AR334" s="1">
        <v>69</v>
      </c>
      <c r="AS334" s="1">
        <f>Table1[[#This Row],[Shots]]/Table1[[#This Row],[GP]]</f>
        <v>1.5681818181818181</v>
      </c>
      <c r="AT334" s="3">
        <v>0.11600000000000001</v>
      </c>
      <c r="AU334" s="1">
        <v>36</v>
      </c>
      <c r="AV334" s="1">
        <v>16</v>
      </c>
      <c r="AW334" s="1">
        <v>332</v>
      </c>
      <c r="AX334" s="1">
        <v>327</v>
      </c>
      <c r="AY334" s="3">
        <v>0.50380000000000003</v>
      </c>
      <c r="AZ334" s="1">
        <v>109.2</v>
      </c>
      <c r="BA334" s="32">
        <v>2.4818181818181801</v>
      </c>
      <c r="BB334" s="32">
        <v>2.7575757575757551</v>
      </c>
      <c r="BC334" s="32">
        <v>2.6815937149270432</v>
      </c>
      <c r="BD334" s="32">
        <f>Table1[[#This Row],[FantasyPointsPerGp3YrAvg]]-Table1[[#This Row],[FantasyPointsPerGp]]</f>
        <v>0.19977553310886309</v>
      </c>
    </row>
    <row r="335" spans="1:56" x14ac:dyDescent="0.2">
      <c r="A335" s="1">
        <v>403</v>
      </c>
      <c r="B335" s="1" t="s">
        <v>419</v>
      </c>
      <c r="C335" s="1" t="s">
        <v>77</v>
      </c>
      <c r="D335" s="1">
        <v>27</v>
      </c>
      <c r="E335" s="1" t="s">
        <v>92</v>
      </c>
      <c r="F335" s="1">
        <v>53</v>
      </c>
      <c r="G335" s="1">
        <v>4</v>
      </c>
      <c r="H335" s="1">
        <v>13</v>
      </c>
      <c r="I335" s="1">
        <v>17</v>
      </c>
      <c r="J335" s="1">
        <v>10</v>
      </c>
      <c r="K335" s="1">
        <v>18</v>
      </c>
      <c r="L335" s="2">
        <v>0.7715277777777777</v>
      </c>
      <c r="M335" s="2">
        <v>0.66319444444444442</v>
      </c>
      <c r="N335" s="2">
        <v>2.0833333333333333E-3</v>
      </c>
      <c r="O335" s="2">
        <v>0.10486111111111111</v>
      </c>
      <c r="P335" s="1">
        <v>4</v>
      </c>
      <c r="Q335" s="1">
        <v>0</v>
      </c>
      <c r="R335" s="1">
        <v>0</v>
      </c>
      <c r="S335" s="1">
        <v>1</v>
      </c>
      <c r="T335" s="1">
        <v>0</v>
      </c>
      <c r="U335" s="1">
        <v>13</v>
      </c>
      <c r="V335" s="1">
        <v>0</v>
      </c>
      <c r="W335" s="1">
        <v>0</v>
      </c>
      <c r="X335" s="1">
        <v>3</v>
      </c>
      <c r="Y335" s="1">
        <v>0</v>
      </c>
      <c r="Z335" s="1">
        <v>17</v>
      </c>
      <c r="AA335" s="1">
        <v>0</v>
      </c>
      <c r="AB335" s="1">
        <v>0</v>
      </c>
      <c r="AC335" s="1">
        <v>4</v>
      </c>
      <c r="AD335" s="1">
        <v>0</v>
      </c>
      <c r="AE335" s="3">
        <v>0</v>
      </c>
      <c r="AF335" s="1">
        <v>0.245</v>
      </c>
      <c r="AG335" s="1">
        <v>0.79500000000000004</v>
      </c>
      <c r="AH335" s="1">
        <v>1.0389999999999999</v>
      </c>
      <c r="AI335" s="1">
        <v>0.28399999999999997</v>
      </c>
      <c r="AJ335" s="1">
        <v>0.92400000000000004</v>
      </c>
      <c r="AK335" s="1">
        <v>1.208</v>
      </c>
      <c r="AL335" s="1">
        <v>0</v>
      </c>
      <c r="AM335" s="1">
        <v>0</v>
      </c>
      <c r="AN335" s="1">
        <v>0</v>
      </c>
      <c r="AO335" s="1">
        <v>7.4999999999999997E-2</v>
      </c>
      <c r="AP335" s="1">
        <v>0.245</v>
      </c>
      <c r="AQ335" s="1">
        <v>0.32100000000000001</v>
      </c>
      <c r="AR335" s="1">
        <v>58</v>
      </c>
      <c r="AS335" s="5">
        <f>Table1[[#This Row],[Shots]]/Table1[[#This Row],[GP]]</f>
        <v>1.0943396226415094</v>
      </c>
      <c r="AT335" s="3">
        <v>6.9000000000000006E-2</v>
      </c>
      <c r="AU335" s="1">
        <v>74</v>
      </c>
      <c r="AV335" s="1">
        <v>70</v>
      </c>
      <c r="AW335" s="1">
        <v>0</v>
      </c>
      <c r="AX335" s="1">
        <v>0</v>
      </c>
      <c r="AY335" s="3">
        <v>0</v>
      </c>
      <c r="AZ335" s="1">
        <v>131.5</v>
      </c>
      <c r="BA335" s="32">
        <v>2.4811320754716899</v>
      </c>
      <c r="BB335" s="32">
        <v>2.20753032345013</v>
      </c>
      <c r="BC335" s="32">
        <v>2.3135787741919764</v>
      </c>
      <c r="BD335" s="32">
        <f>Table1[[#This Row],[FantasyPointsPerGp3YrAvg]]-Table1[[#This Row],[FantasyPointsPerGp]]</f>
        <v>-0.16755330127971346</v>
      </c>
    </row>
    <row r="336" spans="1:56" x14ac:dyDescent="0.2">
      <c r="A336" s="1">
        <v>735</v>
      </c>
      <c r="B336" s="1" t="s">
        <v>420</v>
      </c>
      <c r="C336" s="1" t="s">
        <v>57</v>
      </c>
      <c r="D336" s="1">
        <v>21</v>
      </c>
      <c r="E336" s="1" t="s">
        <v>54</v>
      </c>
      <c r="F336" s="1">
        <v>20</v>
      </c>
      <c r="G336" s="1">
        <v>4</v>
      </c>
      <c r="H336" s="1">
        <v>2</v>
      </c>
      <c r="I336" s="1">
        <v>6</v>
      </c>
      <c r="J336" s="1">
        <v>6</v>
      </c>
      <c r="K336" s="1">
        <v>6</v>
      </c>
      <c r="L336" s="2">
        <v>0.4993055555555555</v>
      </c>
      <c r="M336" s="2">
        <v>0.41736111111111113</v>
      </c>
      <c r="N336" s="2">
        <v>0</v>
      </c>
      <c r="O336" s="2">
        <v>8.1250000000000003E-2</v>
      </c>
      <c r="P336" s="1">
        <v>3</v>
      </c>
      <c r="Q336" s="1">
        <v>0</v>
      </c>
      <c r="R336" s="1">
        <v>1</v>
      </c>
      <c r="S336" s="1">
        <v>0</v>
      </c>
      <c r="T336" s="1">
        <v>0</v>
      </c>
      <c r="U336" s="1">
        <v>2</v>
      </c>
      <c r="V336" s="1">
        <v>0</v>
      </c>
      <c r="W336" s="1">
        <v>0</v>
      </c>
      <c r="X336" s="1">
        <v>1</v>
      </c>
      <c r="Y336" s="1">
        <v>0</v>
      </c>
      <c r="Z336" s="1">
        <v>5</v>
      </c>
      <c r="AA336" s="1">
        <v>0</v>
      </c>
      <c r="AB336" s="1">
        <v>1</v>
      </c>
      <c r="AC336" s="1">
        <v>1</v>
      </c>
      <c r="AD336" s="1">
        <v>0</v>
      </c>
      <c r="AE336" s="3">
        <v>0</v>
      </c>
      <c r="AF336" s="1">
        <v>1</v>
      </c>
      <c r="AG336" s="1">
        <v>0.5</v>
      </c>
      <c r="AH336" s="1">
        <v>1.5009999999999999</v>
      </c>
      <c r="AI336" s="1">
        <v>0.89800000000000002</v>
      </c>
      <c r="AJ336" s="1">
        <v>0.59899999999999998</v>
      </c>
      <c r="AK336" s="1">
        <v>1.496</v>
      </c>
      <c r="AL336" s="1">
        <v>0</v>
      </c>
      <c r="AM336" s="1">
        <v>0</v>
      </c>
      <c r="AN336" s="1">
        <v>0</v>
      </c>
      <c r="AO336" s="1">
        <v>0.2</v>
      </c>
      <c r="AP336" s="1">
        <v>0.1</v>
      </c>
      <c r="AQ336" s="1">
        <v>0.3</v>
      </c>
      <c r="AR336" s="1">
        <v>27</v>
      </c>
      <c r="AS336" s="1">
        <f>Table1[[#This Row],[Shots]]/Table1[[#This Row],[GP]]</f>
        <v>1.35</v>
      </c>
      <c r="AT336" s="3">
        <v>0.14799999999999999</v>
      </c>
      <c r="AU336" s="1">
        <v>23</v>
      </c>
      <c r="AV336" s="1">
        <v>8</v>
      </c>
      <c r="AW336" s="1">
        <v>1</v>
      </c>
      <c r="AX336" s="1">
        <v>4</v>
      </c>
      <c r="AY336" s="3">
        <v>0.2</v>
      </c>
      <c r="AZ336" s="1">
        <v>49.6</v>
      </c>
      <c r="BA336" s="32">
        <v>2.48</v>
      </c>
      <c r="BB336" s="32">
        <v>0</v>
      </c>
      <c r="BC336" s="32">
        <v>0</v>
      </c>
      <c r="BD336" s="32">
        <f>Table1[[#This Row],[FantasyPointsPerGp3YrAvg]]-Table1[[#This Row],[FantasyPointsPerGp]]</f>
        <v>-2.48</v>
      </c>
    </row>
    <row r="337" spans="1:56" x14ac:dyDescent="0.2">
      <c r="A337" s="1">
        <v>387</v>
      </c>
      <c r="B337" s="1" t="s">
        <v>421</v>
      </c>
      <c r="C337" s="1" t="s">
        <v>98</v>
      </c>
      <c r="D337" s="1">
        <v>29</v>
      </c>
      <c r="E337" s="1" t="s">
        <v>92</v>
      </c>
      <c r="F337" s="1">
        <v>56</v>
      </c>
      <c r="G337" s="1">
        <v>2</v>
      </c>
      <c r="H337" s="1">
        <v>29</v>
      </c>
      <c r="I337" s="1">
        <v>31</v>
      </c>
      <c r="J337" s="1">
        <v>8</v>
      </c>
      <c r="K337" s="1">
        <v>-3</v>
      </c>
      <c r="L337" s="2">
        <v>0.89930555555555547</v>
      </c>
      <c r="M337" s="2">
        <v>0.79583333333333339</v>
      </c>
      <c r="N337" s="2">
        <v>9.0277777777777776E-2</v>
      </c>
      <c r="O337" s="2">
        <v>1.2499999999999999E-2</v>
      </c>
      <c r="P337" s="1">
        <v>1</v>
      </c>
      <c r="Q337" s="1">
        <v>1</v>
      </c>
      <c r="R337" s="1">
        <v>0</v>
      </c>
      <c r="S337" s="1">
        <v>1</v>
      </c>
      <c r="T337" s="1">
        <v>1</v>
      </c>
      <c r="U337" s="1">
        <v>19</v>
      </c>
      <c r="V337" s="1">
        <v>10</v>
      </c>
      <c r="W337" s="1">
        <v>0</v>
      </c>
      <c r="X337" s="1">
        <v>9</v>
      </c>
      <c r="Y337" s="1">
        <v>1</v>
      </c>
      <c r="Z337" s="1">
        <v>20</v>
      </c>
      <c r="AA337" s="1">
        <v>11</v>
      </c>
      <c r="AB337" s="1">
        <v>0</v>
      </c>
      <c r="AC337" s="1">
        <v>10</v>
      </c>
      <c r="AD337" s="1">
        <v>2</v>
      </c>
      <c r="AE337" s="3">
        <v>0.35499999999999998</v>
      </c>
      <c r="AF337" s="1">
        <v>9.9000000000000005E-2</v>
      </c>
      <c r="AG337" s="1">
        <v>1.4390000000000001</v>
      </c>
      <c r="AH337" s="1">
        <v>1.538</v>
      </c>
      <c r="AI337" s="1">
        <v>5.6000000000000001E-2</v>
      </c>
      <c r="AJ337" s="1">
        <v>1.0660000000000001</v>
      </c>
      <c r="AK337" s="1">
        <v>1.1220000000000001</v>
      </c>
      <c r="AL337" s="1">
        <v>0.49299999999999999</v>
      </c>
      <c r="AM337" s="1">
        <v>4.9329999999999998</v>
      </c>
      <c r="AN337" s="1">
        <v>5.4260000000000002</v>
      </c>
      <c r="AO337" s="1">
        <v>3.5999999999999997E-2</v>
      </c>
      <c r="AP337" s="1">
        <v>0.51800000000000002</v>
      </c>
      <c r="AQ337" s="1">
        <v>0.55400000000000005</v>
      </c>
      <c r="AR337" s="1">
        <v>79</v>
      </c>
      <c r="AS337" s="5">
        <f>Table1[[#This Row],[Shots]]/Table1[[#This Row],[GP]]</f>
        <v>1.4107142857142858</v>
      </c>
      <c r="AT337" s="3">
        <v>2.5000000000000001E-2</v>
      </c>
      <c r="AU337" s="1">
        <v>58</v>
      </c>
      <c r="AV337" s="1">
        <v>54</v>
      </c>
      <c r="AW337" s="1">
        <v>0</v>
      </c>
      <c r="AX337" s="1">
        <v>0</v>
      </c>
      <c r="AY337" s="3">
        <v>0</v>
      </c>
      <c r="AZ337" s="1">
        <v>138.80000000000001</v>
      </c>
      <c r="BA337" s="32">
        <v>2.4785714285714202</v>
      </c>
      <c r="BB337" s="32">
        <v>2.2426190476190402</v>
      </c>
      <c r="BC337" s="32">
        <v>2.1832907471931802</v>
      </c>
      <c r="BD337" s="32">
        <f>Table1[[#This Row],[FantasyPointsPerGp3YrAvg]]-Table1[[#This Row],[FantasyPointsPerGp]]</f>
        <v>-0.29528068137824004</v>
      </c>
    </row>
    <row r="338" spans="1:56" x14ac:dyDescent="0.2">
      <c r="A338" s="1">
        <v>204</v>
      </c>
      <c r="B338" s="1" t="s">
        <v>422</v>
      </c>
      <c r="C338" s="1" t="s">
        <v>115</v>
      </c>
      <c r="D338" s="1">
        <v>27</v>
      </c>
      <c r="E338" s="1" t="s">
        <v>92</v>
      </c>
      <c r="F338" s="1">
        <v>32</v>
      </c>
      <c r="G338" s="1">
        <v>2</v>
      </c>
      <c r="H338" s="1">
        <v>10</v>
      </c>
      <c r="I338" s="1">
        <v>12</v>
      </c>
      <c r="J338" s="1">
        <v>14</v>
      </c>
      <c r="K338" s="1">
        <v>-2</v>
      </c>
      <c r="L338" s="2">
        <v>0.8881944444444444</v>
      </c>
      <c r="M338" s="2">
        <v>0.78263888888888899</v>
      </c>
      <c r="N338" s="2">
        <v>1.7361111111111112E-2</v>
      </c>
      <c r="O338" s="2">
        <v>8.819444444444445E-2</v>
      </c>
      <c r="P338" s="1">
        <v>2</v>
      </c>
      <c r="Q338" s="1">
        <v>0</v>
      </c>
      <c r="R338" s="1">
        <v>0</v>
      </c>
      <c r="S338" s="1">
        <v>0</v>
      </c>
      <c r="T338" s="1">
        <v>0</v>
      </c>
      <c r="U338" s="1">
        <v>10</v>
      </c>
      <c r="V338" s="1">
        <v>0</v>
      </c>
      <c r="W338" s="1">
        <v>0</v>
      </c>
      <c r="X338" s="1">
        <v>4</v>
      </c>
      <c r="Y338" s="1">
        <v>0</v>
      </c>
      <c r="Z338" s="1">
        <v>12</v>
      </c>
      <c r="AA338" s="1">
        <v>0</v>
      </c>
      <c r="AB338" s="1">
        <v>0</v>
      </c>
      <c r="AC338" s="1">
        <v>4</v>
      </c>
      <c r="AD338" s="1">
        <v>0</v>
      </c>
      <c r="AE338" s="3">
        <v>0</v>
      </c>
      <c r="AF338" s="1">
        <v>0.17599999999999999</v>
      </c>
      <c r="AG338" s="1">
        <v>0.879</v>
      </c>
      <c r="AH338" s="1">
        <v>1.0549999999999999</v>
      </c>
      <c r="AI338" s="1">
        <v>0.2</v>
      </c>
      <c r="AJ338" s="1">
        <v>0.998</v>
      </c>
      <c r="AK338" s="1">
        <v>1.1970000000000001</v>
      </c>
      <c r="AL338" s="1">
        <v>0</v>
      </c>
      <c r="AM338" s="1">
        <v>0</v>
      </c>
      <c r="AN338" s="1">
        <v>0</v>
      </c>
      <c r="AO338" s="1">
        <v>6.3E-2</v>
      </c>
      <c r="AP338" s="1">
        <v>0.313</v>
      </c>
      <c r="AQ338" s="1">
        <v>0.375</v>
      </c>
      <c r="AR338" s="1">
        <v>60</v>
      </c>
      <c r="AS338" s="5">
        <f>Table1[[#This Row],[Shots]]/Table1[[#This Row],[GP]]</f>
        <v>1.875</v>
      </c>
      <c r="AT338" s="3">
        <v>3.3000000000000002E-2</v>
      </c>
      <c r="AU338" s="1">
        <v>35</v>
      </c>
      <c r="AV338" s="1">
        <v>64</v>
      </c>
      <c r="AW338" s="1">
        <v>0</v>
      </c>
      <c r="AX338" s="1">
        <v>0</v>
      </c>
      <c r="AY338" s="3">
        <v>0</v>
      </c>
      <c r="AZ338" s="1">
        <v>79.3</v>
      </c>
      <c r="BA338" s="32">
        <v>2.4781249999999999</v>
      </c>
      <c r="BB338" s="32">
        <v>2.9398437499999996</v>
      </c>
      <c r="BC338" s="32">
        <v>3.1011458333333297</v>
      </c>
      <c r="BD338" s="32">
        <f>Table1[[#This Row],[FantasyPointsPerGp3YrAvg]]-Table1[[#This Row],[FantasyPointsPerGp]]</f>
        <v>0.6230208333333298</v>
      </c>
    </row>
    <row r="339" spans="1:56" x14ac:dyDescent="0.2">
      <c r="A339" s="1">
        <v>314</v>
      </c>
      <c r="B339" s="1" t="s">
        <v>423</v>
      </c>
      <c r="C339" s="1" t="s">
        <v>69</v>
      </c>
      <c r="D339" s="1">
        <v>26</v>
      </c>
      <c r="E339" s="1" t="s">
        <v>92</v>
      </c>
      <c r="F339" s="1">
        <v>50</v>
      </c>
      <c r="G339" s="1">
        <v>7</v>
      </c>
      <c r="H339" s="1">
        <v>11</v>
      </c>
      <c r="I339" s="1">
        <v>18</v>
      </c>
      <c r="J339" s="1">
        <v>40</v>
      </c>
      <c r="K339" s="1">
        <v>-5</v>
      </c>
      <c r="L339" s="2">
        <v>0.8534722222222223</v>
      </c>
      <c r="M339" s="2">
        <v>0.75902777777777775</v>
      </c>
      <c r="N339" s="2">
        <v>2.1527777777777781E-2</v>
      </c>
      <c r="O339" s="2">
        <v>7.2222222222222229E-2</v>
      </c>
      <c r="P339" s="1">
        <v>5</v>
      </c>
      <c r="Q339" s="1">
        <v>0</v>
      </c>
      <c r="R339" s="1">
        <v>2</v>
      </c>
      <c r="S339" s="1">
        <v>0</v>
      </c>
      <c r="T339" s="1">
        <v>0</v>
      </c>
      <c r="U339" s="1">
        <v>10</v>
      </c>
      <c r="V339" s="1">
        <v>1</v>
      </c>
      <c r="W339" s="1">
        <v>0</v>
      </c>
      <c r="X339" s="1">
        <v>0</v>
      </c>
      <c r="Y339" s="1">
        <v>0</v>
      </c>
      <c r="Z339" s="1">
        <v>15</v>
      </c>
      <c r="AA339" s="1">
        <v>1</v>
      </c>
      <c r="AB339" s="1">
        <v>2</v>
      </c>
      <c r="AC339" s="1">
        <v>0</v>
      </c>
      <c r="AD339" s="1">
        <v>0</v>
      </c>
      <c r="AE339" s="3">
        <v>5.6000000000000001E-2</v>
      </c>
      <c r="AF339" s="1">
        <v>0.41</v>
      </c>
      <c r="AG339" s="1">
        <v>0.64400000000000002</v>
      </c>
      <c r="AH339" s="1">
        <v>1.054</v>
      </c>
      <c r="AI339" s="1">
        <v>0.32900000000000001</v>
      </c>
      <c r="AJ339" s="1">
        <v>0.65900000000000003</v>
      </c>
      <c r="AK339" s="1">
        <v>0.98799999999999999</v>
      </c>
      <c r="AL339" s="1">
        <v>0</v>
      </c>
      <c r="AM339" s="1">
        <v>2.2869999999999999</v>
      </c>
      <c r="AN339" s="1">
        <v>2.2869999999999999</v>
      </c>
      <c r="AO339" s="1">
        <v>0.14000000000000001</v>
      </c>
      <c r="AP339" s="1">
        <v>0.22</v>
      </c>
      <c r="AQ339" s="1">
        <v>0.36</v>
      </c>
      <c r="AR339" s="1">
        <v>94</v>
      </c>
      <c r="AS339" s="5">
        <f>Table1[[#This Row],[Shots]]/Table1[[#This Row],[GP]]</f>
        <v>1.88</v>
      </c>
      <c r="AT339" s="3">
        <v>7.4999999999999997E-2</v>
      </c>
      <c r="AU339" s="1">
        <v>54</v>
      </c>
      <c r="AV339" s="1">
        <v>62</v>
      </c>
      <c r="AW339" s="1">
        <v>0</v>
      </c>
      <c r="AX339" s="1">
        <v>0</v>
      </c>
      <c r="AY339" s="3">
        <v>0</v>
      </c>
      <c r="AZ339" s="1">
        <v>123.9</v>
      </c>
      <c r="BA339" s="32">
        <v>2.4780000000000002</v>
      </c>
      <c r="BB339" s="32">
        <v>2.4714074074074048</v>
      </c>
      <c r="BC339" s="32">
        <v>2.5366293285155033</v>
      </c>
      <c r="BD339" s="32">
        <f>Table1[[#This Row],[FantasyPointsPerGp3YrAvg]]-Table1[[#This Row],[FantasyPointsPerGp]]</f>
        <v>5.8629328515503065E-2</v>
      </c>
    </row>
    <row r="340" spans="1:56" x14ac:dyDescent="0.2">
      <c r="A340" s="1">
        <v>321</v>
      </c>
      <c r="B340" s="1" t="s">
        <v>424</v>
      </c>
      <c r="C340" s="1" t="s">
        <v>238</v>
      </c>
      <c r="D340" s="1">
        <v>25</v>
      </c>
      <c r="E340" s="1" t="s">
        <v>54</v>
      </c>
      <c r="F340" s="1">
        <v>56</v>
      </c>
      <c r="G340" s="1">
        <v>8</v>
      </c>
      <c r="H340" s="1">
        <v>10</v>
      </c>
      <c r="I340" s="1">
        <v>18</v>
      </c>
      <c r="J340" s="1">
        <v>4</v>
      </c>
      <c r="K340" s="1">
        <v>6</v>
      </c>
      <c r="L340" s="2">
        <v>0.51597222222222217</v>
      </c>
      <c r="M340" s="2">
        <v>0.47361111111111115</v>
      </c>
      <c r="N340" s="2">
        <v>1.3888888888888889E-3</v>
      </c>
      <c r="O340" s="2">
        <v>4.0972222222222222E-2</v>
      </c>
      <c r="P340" s="1">
        <v>7</v>
      </c>
      <c r="Q340" s="1">
        <v>0</v>
      </c>
      <c r="R340" s="1">
        <v>1</v>
      </c>
      <c r="S340" s="1">
        <v>2</v>
      </c>
      <c r="T340" s="1">
        <v>0</v>
      </c>
      <c r="U340" s="1">
        <v>10</v>
      </c>
      <c r="V340" s="1">
        <v>0</v>
      </c>
      <c r="W340" s="1">
        <v>0</v>
      </c>
      <c r="X340" s="1">
        <v>1</v>
      </c>
      <c r="Y340" s="1">
        <v>0</v>
      </c>
      <c r="Z340" s="1">
        <v>17</v>
      </c>
      <c r="AA340" s="1">
        <v>0</v>
      </c>
      <c r="AB340" s="1">
        <v>1</v>
      </c>
      <c r="AC340" s="1">
        <v>3</v>
      </c>
      <c r="AD340" s="1">
        <v>0</v>
      </c>
      <c r="AE340" s="3">
        <v>0</v>
      </c>
      <c r="AF340" s="1">
        <v>0.69199999999999995</v>
      </c>
      <c r="AG340" s="1">
        <v>0.86399999999999999</v>
      </c>
      <c r="AH340" s="1">
        <v>1.556</v>
      </c>
      <c r="AI340" s="1">
        <v>0.65900000000000003</v>
      </c>
      <c r="AJ340" s="1">
        <v>0.94199999999999995</v>
      </c>
      <c r="AK340" s="1">
        <v>1.6020000000000001</v>
      </c>
      <c r="AL340" s="1">
        <v>0</v>
      </c>
      <c r="AM340" s="1">
        <v>0</v>
      </c>
      <c r="AN340" s="1">
        <v>0</v>
      </c>
      <c r="AO340" s="1">
        <v>0.14299999999999999</v>
      </c>
      <c r="AP340" s="1">
        <v>0.17899999999999999</v>
      </c>
      <c r="AQ340" s="1">
        <v>0.32100000000000001</v>
      </c>
      <c r="AR340" s="1">
        <v>75</v>
      </c>
      <c r="AS340" s="1">
        <f>Table1[[#This Row],[Shots]]/Table1[[#This Row],[GP]]</f>
        <v>1.3392857142857142</v>
      </c>
      <c r="AT340" s="3">
        <v>0.107</v>
      </c>
      <c r="AU340" s="1">
        <v>94</v>
      </c>
      <c r="AV340" s="1">
        <v>16</v>
      </c>
      <c r="AW340" s="1">
        <v>3</v>
      </c>
      <c r="AX340" s="1">
        <v>3</v>
      </c>
      <c r="AY340" s="3">
        <v>0.5</v>
      </c>
      <c r="AZ340" s="1">
        <v>138.69999999999999</v>
      </c>
      <c r="BA340" s="32">
        <v>2.4767857142857101</v>
      </c>
      <c r="BB340" s="32">
        <v>2.4533928571428554</v>
      </c>
      <c r="BC340" s="32">
        <v>0</v>
      </c>
      <c r="BD340" s="32">
        <f>Table1[[#This Row],[FantasyPointsPerGp3YrAvg]]-Table1[[#This Row],[FantasyPointsPerGp]]</f>
        <v>-2.4767857142857101</v>
      </c>
    </row>
    <row r="341" spans="1:56" x14ac:dyDescent="0.2">
      <c r="A341" s="1">
        <v>376</v>
      </c>
      <c r="B341" s="1" t="s">
        <v>425</v>
      </c>
      <c r="C341" s="1" t="s">
        <v>225</v>
      </c>
      <c r="D341" s="1">
        <v>22</v>
      </c>
      <c r="E341" s="1" t="s">
        <v>54</v>
      </c>
      <c r="F341" s="1">
        <v>46</v>
      </c>
      <c r="G341" s="1">
        <v>7</v>
      </c>
      <c r="H341" s="1">
        <v>4</v>
      </c>
      <c r="I341" s="1">
        <v>11</v>
      </c>
      <c r="J341" s="1">
        <v>36</v>
      </c>
      <c r="K341" s="1">
        <v>-9</v>
      </c>
      <c r="L341" s="2">
        <v>0.59027777777777779</v>
      </c>
      <c r="M341" s="2">
        <v>0.5229166666666667</v>
      </c>
      <c r="N341" s="2">
        <v>3.5416666666666666E-2</v>
      </c>
      <c r="O341" s="2">
        <v>3.125E-2</v>
      </c>
      <c r="P341" s="1">
        <v>5</v>
      </c>
      <c r="Q341" s="1">
        <v>2</v>
      </c>
      <c r="R341" s="1">
        <v>0</v>
      </c>
      <c r="S341" s="1">
        <v>1</v>
      </c>
      <c r="T341" s="1">
        <v>0</v>
      </c>
      <c r="U341" s="1">
        <v>3</v>
      </c>
      <c r="V341" s="1">
        <v>1</v>
      </c>
      <c r="W341" s="1">
        <v>0</v>
      </c>
      <c r="X341" s="1">
        <v>0</v>
      </c>
      <c r="Y341" s="1">
        <v>0</v>
      </c>
      <c r="Z341" s="1">
        <v>8</v>
      </c>
      <c r="AA341" s="1">
        <v>3</v>
      </c>
      <c r="AB341" s="1">
        <v>0</v>
      </c>
      <c r="AC341" s="1">
        <v>1</v>
      </c>
      <c r="AD341" s="1">
        <v>0</v>
      </c>
      <c r="AE341" s="3">
        <v>0.27300000000000002</v>
      </c>
      <c r="AF341" s="1">
        <v>0.64400000000000002</v>
      </c>
      <c r="AG341" s="1">
        <v>0.36799999999999999</v>
      </c>
      <c r="AH341" s="1">
        <v>1.0129999999999999</v>
      </c>
      <c r="AI341" s="1">
        <v>0.51900000000000002</v>
      </c>
      <c r="AJ341" s="1">
        <v>0.312</v>
      </c>
      <c r="AK341" s="1">
        <v>0.83099999999999996</v>
      </c>
      <c r="AL341" s="1">
        <v>3.0640000000000001</v>
      </c>
      <c r="AM341" s="1">
        <v>1.532</v>
      </c>
      <c r="AN341" s="1">
        <v>4.5960000000000001</v>
      </c>
      <c r="AO341" s="1">
        <v>0.152</v>
      </c>
      <c r="AP341" s="1">
        <v>8.6999999999999994E-2</v>
      </c>
      <c r="AQ341" s="1">
        <v>0.23899999999999999</v>
      </c>
      <c r="AR341" s="1">
        <v>77</v>
      </c>
      <c r="AS341" s="1">
        <f>Table1[[#This Row],[Shots]]/Table1[[#This Row],[GP]]</f>
        <v>1.673913043478261</v>
      </c>
      <c r="AT341" s="3">
        <v>9.0999999999999998E-2</v>
      </c>
      <c r="AU341" s="1">
        <v>100</v>
      </c>
      <c r="AV341" s="1">
        <v>11</v>
      </c>
      <c r="AW341" s="1">
        <v>5</v>
      </c>
      <c r="AX341" s="1">
        <v>5</v>
      </c>
      <c r="AY341" s="3">
        <v>0.5</v>
      </c>
      <c r="AZ341" s="1">
        <v>113.7</v>
      </c>
      <c r="BA341" s="32">
        <v>2.4717391304347802</v>
      </c>
      <c r="BB341" s="32">
        <v>2.274852616064845</v>
      </c>
      <c r="BC341" s="32">
        <v>2.1554572995987833</v>
      </c>
      <c r="BD341" s="32">
        <f>Table1[[#This Row],[FantasyPointsPerGp3YrAvg]]-Table1[[#This Row],[FantasyPointsPerGp]]</f>
        <v>-0.31628183083599692</v>
      </c>
    </row>
    <row r="342" spans="1:56" x14ac:dyDescent="0.2">
      <c r="A342" s="1">
        <v>518</v>
      </c>
      <c r="B342" s="1" t="s">
        <v>426</v>
      </c>
      <c r="C342" s="1" t="s">
        <v>225</v>
      </c>
      <c r="D342" s="1">
        <v>29</v>
      </c>
      <c r="E342" s="1" t="s">
        <v>54</v>
      </c>
      <c r="F342" s="1">
        <v>3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2">
        <v>0.50694444444444442</v>
      </c>
      <c r="M342" s="2">
        <v>0.49791666666666662</v>
      </c>
      <c r="N342" s="2">
        <v>0</v>
      </c>
      <c r="O342" s="2">
        <v>9.0277777777777787E-3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  <c r="AA342" s="1">
        <v>0</v>
      </c>
      <c r="AB342" s="1">
        <v>0</v>
      </c>
      <c r="AC342" s="1">
        <v>0</v>
      </c>
      <c r="AD342" s="1">
        <v>0</v>
      </c>
      <c r="AE342" s="3">
        <v>0</v>
      </c>
      <c r="AF342" s="1">
        <v>0</v>
      </c>
      <c r="AG342" s="1">
        <v>1.6419999999999999</v>
      </c>
      <c r="AH342" s="1">
        <v>1.6419999999999999</v>
      </c>
      <c r="AI342" s="1">
        <v>0</v>
      </c>
      <c r="AJ342" s="1">
        <v>1.6719999999999999</v>
      </c>
      <c r="AK342" s="1">
        <v>1.6719999999999999</v>
      </c>
      <c r="AL342" s="1">
        <v>0</v>
      </c>
      <c r="AM342" s="1">
        <v>0</v>
      </c>
      <c r="AN342" s="1">
        <v>0</v>
      </c>
      <c r="AO342" s="1">
        <v>0</v>
      </c>
      <c r="AP342" s="1">
        <v>0.33300000000000002</v>
      </c>
      <c r="AQ342" s="1">
        <v>0.33300000000000002</v>
      </c>
      <c r="AR342" s="1">
        <v>3</v>
      </c>
      <c r="AS342" s="1">
        <f>Table1[[#This Row],[Shots]]/Table1[[#This Row],[GP]]</f>
        <v>1</v>
      </c>
      <c r="AT342" s="3">
        <v>0</v>
      </c>
      <c r="AU342" s="1">
        <v>6</v>
      </c>
      <c r="AV342" s="1">
        <v>7</v>
      </c>
      <c r="AW342" s="1">
        <v>16</v>
      </c>
      <c r="AX342" s="1">
        <v>16</v>
      </c>
      <c r="AY342" s="3">
        <v>0.5</v>
      </c>
      <c r="AZ342" s="1">
        <v>7.4</v>
      </c>
      <c r="BA342" s="32">
        <v>2.4666666666666601</v>
      </c>
      <c r="BB342" s="32">
        <v>1.8674242424242351</v>
      </c>
      <c r="BC342" s="32">
        <v>1.8388888888888832</v>
      </c>
      <c r="BD342" s="32">
        <f>Table1[[#This Row],[FantasyPointsPerGp3YrAvg]]-Table1[[#This Row],[FantasyPointsPerGp]]</f>
        <v>-0.62777777777777688</v>
      </c>
    </row>
    <row r="343" spans="1:56" x14ac:dyDescent="0.2">
      <c r="A343" s="1">
        <v>221</v>
      </c>
      <c r="B343" s="1" t="s">
        <v>427</v>
      </c>
      <c r="C343" s="1" t="s">
        <v>60</v>
      </c>
      <c r="D343" s="1">
        <v>28</v>
      </c>
      <c r="E343" s="1" t="s">
        <v>54</v>
      </c>
      <c r="F343" s="1">
        <v>44</v>
      </c>
      <c r="G343" s="1">
        <v>15</v>
      </c>
      <c r="H343" s="1">
        <v>9</v>
      </c>
      <c r="I343" s="1">
        <v>24</v>
      </c>
      <c r="J343" s="1">
        <v>12</v>
      </c>
      <c r="K343" s="1">
        <v>1</v>
      </c>
      <c r="L343" s="2">
        <v>0.58680555555555558</v>
      </c>
      <c r="M343" s="2">
        <v>0.50902777777777775</v>
      </c>
      <c r="N343" s="2">
        <v>7.2222222222222229E-2</v>
      </c>
      <c r="O343" s="2">
        <v>4.8611111111111112E-3</v>
      </c>
      <c r="P343" s="1">
        <v>13</v>
      </c>
      <c r="Q343" s="1">
        <v>2</v>
      </c>
      <c r="R343" s="1">
        <v>0</v>
      </c>
      <c r="S343" s="1">
        <v>1</v>
      </c>
      <c r="T343" s="1">
        <v>0</v>
      </c>
      <c r="U343" s="1">
        <v>8</v>
      </c>
      <c r="V343" s="1">
        <v>1</v>
      </c>
      <c r="W343" s="1">
        <v>0</v>
      </c>
      <c r="X343" s="1">
        <v>4</v>
      </c>
      <c r="Y343" s="1">
        <v>1</v>
      </c>
      <c r="Z343" s="1">
        <v>21</v>
      </c>
      <c r="AA343" s="1">
        <v>3</v>
      </c>
      <c r="AB343" s="1">
        <v>0</v>
      </c>
      <c r="AC343" s="1">
        <v>5</v>
      </c>
      <c r="AD343" s="1">
        <v>1</v>
      </c>
      <c r="AE343" s="3">
        <v>0.125</v>
      </c>
      <c r="AF343" s="1">
        <v>1.4510000000000001</v>
      </c>
      <c r="AG343" s="1">
        <v>0.871</v>
      </c>
      <c r="AH343" s="1">
        <v>2.3220000000000001</v>
      </c>
      <c r="AI343" s="1">
        <v>1.4490000000000001</v>
      </c>
      <c r="AJ343" s="1">
        <v>0.89200000000000002</v>
      </c>
      <c r="AK343" s="1">
        <v>2.3410000000000002</v>
      </c>
      <c r="AL343" s="1">
        <v>1.5669999999999999</v>
      </c>
      <c r="AM343" s="1">
        <v>0.78400000000000003</v>
      </c>
      <c r="AN343" s="1">
        <v>2.351</v>
      </c>
      <c r="AO343" s="1">
        <v>0.34100000000000003</v>
      </c>
      <c r="AP343" s="1">
        <v>0.20499999999999999</v>
      </c>
      <c r="AQ343" s="1">
        <v>0.54500000000000004</v>
      </c>
      <c r="AR343" s="1">
        <v>68</v>
      </c>
      <c r="AS343" s="1">
        <f>Table1[[#This Row],[Shots]]/Table1[[#This Row],[GP]]</f>
        <v>1.5454545454545454</v>
      </c>
      <c r="AT343" s="3">
        <v>0.221</v>
      </c>
      <c r="AU343" s="1">
        <v>16</v>
      </c>
      <c r="AV343" s="1">
        <v>10</v>
      </c>
      <c r="AW343" s="1">
        <v>27</v>
      </c>
      <c r="AX343" s="1">
        <v>35</v>
      </c>
      <c r="AY343" s="3">
        <v>0.4355</v>
      </c>
      <c r="AZ343" s="1">
        <v>108.5</v>
      </c>
      <c r="BA343" s="32">
        <v>2.4659090909090899</v>
      </c>
      <c r="BB343" s="32">
        <v>2.869161442006265</v>
      </c>
      <c r="BC343" s="32">
        <v>2.9231909613375096</v>
      </c>
      <c r="BD343" s="32">
        <f>Table1[[#This Row],[FantasyPointsPerGp3YrAvg]]-Table1[[#This Row],[FantasyPointsPerGp]]</f>
        <v>0.45728187042841961</v>
      </c>
    </row>
    <row r="344" spans="1:56" x14ac:dyDescent="0.2">
      <c r="A344" s="1">
        <v>234</v>
      </c>
      <c r="B344" s="1" t="s">
        <v>428</v>
      </c>
      <c r="C344" s="1" t="s">
        <v>63</v>
      </c>
      <c r="D344" s="1">
        <v>24</v>
      </c>
      <c r="E344" s="1" t="s">
        <v>54</v>
      </c>
      <c r="F344" s="1">
        <v>41</v>
      </c>
      <c r="G344" s="1">
        <v>5</v>
      </c>
      <c r="H344" s="1">
        <v>9</v>
      </c>
      <c r="I344" s="1">
        <v>14</v>
      </c>
      <c r="J344" s="1">
        <v>6</v>
      </c>
      <c r="K344" s="1">
        <v>1</v>
      </c>
      <c r="L344" s="2">
        <v>0.62013888888888891</v>
      </c>
      <c r="M344" s="2">
        <v>0.53333333333333333</v>
      </c>
      <c r="N344" s="2">
        <v>5.6944444444444443E-2</v>
      </c>
      <c r="O344" s="2">
        <v>2.9166666666666664E-2</v>
      </c>
      <c r="P344" s="1">
        <v>3</v>
      </c>
      <c r="Q344" s="1">
        <v>2</v>
      </c>
      <c r="R344" s="1">
        <v>0</v>
      </c>
      <c r="S344" s="1">
        <v>1</v>
      </c>
      <c r="T344" s="1">
        <v>0</v>
      </c>
      <c r="U344" s="1">
        <v>8</v>
      </c>
      <c r="V344" s="1">
        <v>1</v>
      </c>
      <c r="W344" s="1">
        <v>0</v>
      </c>
      <c r="X344" s="1">
        <v>0</v>
      </c>
      <c r="Y344" s="1">
        <v>0</v>
      </c>
      <c r="Z344" s="1">
        <v>11</v>
      </c>
      <c r="AA344" s="1">
        <v>3</v>
      </c>
      <c r="AB344" s="1">
        <v>0</v>
      </c>
      <c r="AC344" s="1">
        <v>1</v>
      </c>
      <c r="AD344" s="1">
        <v>0</v>
      </c>
      <c r="AE344" s="3">
        <v>0.214</v>
      </c>
      <c r="AF344" s="1">
        <v>0.49099999999999999</v>
      </c>
      <c r="AG344" s="1">
        <v>0.88500000000000001</v>
      </c>
      <c r="AH344" s="1">
        <v>1.3759999999999999</v>
      </c>
      <c r="AI344" s="1">
        <v>0.34300000000000003</v>
      </c>
      <c r="AJ344" s="1">
        <v>0.91400000000000003</v>
      </c>
      <c r="AK344" s="1">
        <v>1.2569999999999999</v>
      </c>
      <c r="AL344" s="1">
        <v>2.125</v>
      </c>
      <c r="AM344" s="1">
        <v>1.0629999999999999</v>
      </c>
      <c r="AN344" s="1">
        <v>3.1880000000000002</v>
      </c>
      <c r="AO344" s="1">
        <v>0.122</v>
      </c>
      <c r="AP344" s="1">
        <v>0.22</v>
      </c>
      <c r="AQ344" s="1">
        <v>0.34100000000000003</v>
      </c>
      <c r="AR344" s="1">
        <v>92</v>
      </c>
      <c r="AS344" s="1">
        <f>Table1[[#This Row],[Shots]]/Table1[[#This Row],[GP]]</f>
        <v>2.2439024390243905</v>
      </c>
      <c r="AT344" s="3">
        <v>5.3999999999999999E-2</v>
      </c>
      <c r="AU344" s="1">
        <v>33</v>
      </c>
      <c r="AV344" s="1">
        <v>20</v>
      </c>
      <c r="AW344" s="1">
        <v>6</v>
      </c>
      <c r="AX344" s="1">
        <v>9</v>
      </c>
      <c r="AY344" s="3">
        <v>0.4</v>
      </c>
      <c r="AZ344" s="1">
        <v>101</v>
      </c>
      <c r="BA344" s="32">
        <v>2.4634146341463401</v>
      </c>
      <c r="BB344" s="32">
        <v>2.7778611632270152</v>
      </c>
      <c r="BC344" s="32">
        <v>2.9783780303866365</v>
      </c>
      <c r="BD344" s="32">
        <f>Table1[[#This Row],[FantasyPointsPerGp3YrAvg]]-Table1[[#This Row],[FantasyPointsPerGp]]</f>
        <v>0.51496339624029641</v>
      </c>
    </row>
    <row r="345" spans="1:56" x14ac:dyDescent="0.2">
      <c r="A345" s="1">
        <v>736</v>
      </c>
      <c r="B345" s="1" t="s">
        <v>429</v>
      </c>
      <c r="C345" s="1" t="s">
        <v>83</v>
      </c>
      <c r="D345" s="1">
        <v>20</v>
      </c>
      <c r="E345" s="1" t="s">
        <v>92</v>
      </c>
      <c r="F345" s="1">
        <v>53</v>
      </c>
      <c r="G345" s="1">
        <v>5</v>
      </c>
      <c r="H345" s="1">
        <v>7</v>
      </c>
      <c r="I345" s="1">
        <v>12</v>
      </c>
      <c r="J345" s="1">
        <v>20</v>
      </c>
      <c r="K345" s="1">
        <v>9</v>
      </c>
      <c r="L345" s="2">
        <v>0.87916666666666676</v>
      </c>
      <c r="M345" s="2">
        <v>0.7680555555555556</v>
      </c>
      <c r="N345" s="2">
        <v>4.0972222222222222E-2</v>
      </c>
      <c r="O345" s="2">
        <v>6.9444444444444434E-2</v>
      </c>
      <c r="P345" s="1">
        <v>5</v>
      </c>
      <c r="Q345" s="1">
        <v>0</v>
      </c>
      <c r="R345" s="1">
        <v>0</v>
      </c>
      <c r="S345" s="1">
        <v>1</v>
      </c>
      <c r="T345" s="1">
        <v>0</v>
      </c>
      <c r="U345" s="1">
        <v>5</v>
      </c>
      <c r="V345" s="1">
        <v>1</v>
      </c>
      <c r="W345" s="1">
        <v>1</v>
      </c>
      <c r="X345" s="1">
        <v>1</v>
      </c>
      <c r="Y345" s="1">
        <v>0</v>
      </c>
      <c r="Z345" s="1">
        <v>10</v>
      </c>
      <c r="AA345" s="1">
        <v>1</v>
      </c>
      <c r="AB345" s="1">
        <v>1</v>
      </c>
      <c r="AC345" s="1">
        <v>2</v>
      </c>
      <c r="AD345" s="1">
        <v>0</v>
      </c>
      <c r="AE345" s="3">
        <v>8.3000000000000004E-2</v>
      </c>
      <c r="AF345" s="1">
        <v>0.26800000000000002</v>
      </c>
      <c r="AG345" s="1">
        <v>0.375</v>
      </c>
      <c r="AH345" s="1">
        <v>0.64400000000000002</v>
      </c>
      <c r="AI345" s="1">
        <v>0.307</v>
      </c>
      <c r="AJ345" s="1">
        <v>0.307</v>
      </c>
      <c r="AK345" s="1">
        <v>0.61399999999999999</v>
      </c>
      <c r="AL345" s="1">
        <v>0</v>
      </c>
      <c r="AM345" s="1">
        <v>1.1319999999999999</v>
      </c>
      <c r="AN345" s="1">
        <v>1.1319999999999999</v>
      </c>
      <c r="AO345" s="1">
        <v>9.4E-2</v>
      </c>
      <c r="AP345" s="1">
        <v>0.13200000000000001</v>
      </c>
      <c r="AQ345" s="1">
        <v>0.22600000000000001</v>
      </c>
      <c r="AR345" s="1">
        <v>62</v>
      </c>
      <c r="AS345" s="5">
        <f>Table1[[#This Row],[Shots]]/Table1[[#This Row],[GP]]</f>
        <v>1.1698113207547169</v>
      </c>
      <c r="AT345" s="3">
        <v>8.1000000000000003E-2</v>
      </c>
      <c r="AU345" s="1">
        <v>93</v>
      </c>
      <c r="AV345" s="1">
        <v>77</v>
      </c>
      <c r="AW345" s="1">
        <v>0</v>
      </c>
      <c r="AX345" s="1">
        <v>0</v>
      </c>
      <c r="AY345" s="3">
        <v>0</v>
      </c>
      <c r="AZ345" s="1">
        <v>130.4</v>
      </c>
      <c r="BA345" s="32">
        <v>2.4603773584905602</v>
      </c>
      <c r="BB345" s="32">
        <v>0</v>
      </c>
      <c r="BC345" s="32">
        <v>0</v>
      </c>
      <c r="BD345" s="32">
        <f>Table1[[#This Row],[FantasyPointsPerGp3YrAvg]]-Table1[[#This Row],[FantasyPointsPerGp]]</f>
        <v>-2.4603773584905602</v>
      </c>
    </row>
    <row r="346" spans="1:56" x14ac:dyDescent="0.2">
      <c r="A346" s="1">
        <v>737</v>
      </c>
      <c r="B346" s="1" t="s">
        <v>430</v>
      </c>
      <c r="C346" s="1" t="s">
        <v>107</v>
      </c>
      <c r="D346" s="1">
        <v>20</v>
      </c>
      <c r="E346" s="1" t="s">
        <v>54</v>
      </c>
      <c r="F346" s="1">
        <v>5</v>
      </c>
      <c r="G346" s="1">
        <v>1</v>
      </c>
      <c r="H346" s="1">
        <v>0</v>
      </c>
      <c r="I346" s="1">
        <v>1</v>
      </c>
      <c r="J346" s="1">
        <v>4</v>
      </c>
      <c r="K346" s="1">
        <v>0</v>
      </c>
      <c r="L346" s="2">
        <v>0.62916666666666665</v>
      </c>
      <c r="M346" s="2">
        <v>0.56041666666666667</v>
      </c>
      <c r="N346" s="2">
        <v>6.6666666666666666E-2</v>
      </c>
      <c r="O346" s="2">
        <v>1.3888888888888889E-3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1</v>
      </c>
      <c r="AB346" s="1">
        <v>0</v>
      </c>
      <c r="AC346" s="1">
        <v>0</v>
      </c>
      <c r="AD346" s="1">
        <v>0</v>
      </c>
      <c r="AE346" s="3">
        <v>1</v>
      </c>
      <c r="AF346" s="1">
        <v>0.79500000000000004</v>
      </c>
      <c r="AG346" s="1">
        <v>0</v>
      </c>
      <c r="AH346" s="1">
        <v>0.79500000000000004</v>
      </c>
      <c r="AI346" s="1">
        <v>0</v>
      </c>
      <c r="AJ346" s="1">
        <v>0</v>
      </c>
      <c r="AK346" s="1">
        <v>0</v>
      </c>
      <c r="AL346" s="1">
        <v>7.4690000000000003</v>
      </c>
      <c r="AM346" s="1">
        <v>0</v>
      </c>
      <c r="AN346" s="1">
        <v>7.4690000000000003</v>
      </c>
      <c r="AO346" s="1">
        <v>0.2</v>
      </c>
      <c r="AP346" s="1">
        <v>0</v>
      </c>
      <c r="AQ346" s="1">
        <v>0.2</v>
      </c>
      <c r="AR346" s="1">
        <v>8</v>
      </c>
      <c r="AS346" s="1">
        <f>Table1[[#This Row],[Shots]]/Table1[[#This Row],[GP]]</f>
        <v>1.6</v>
      </c>
      <c r="AT346" s="3">
        <v>0.125</v>
      </c>
      <c r="AU346" s="1">
        <v>7</v>
      </c>
      <c r="AV346" s="1">
        <v>4</v>
      </c>
      <c r="AW346" s="1">
        <v>17</v>
      </c>
      <c r="AX346" s="1">
        <v>17</v>
      </c>
      <c r="AY346" s="3">
        <v>0.5</v>
      </c>
      <c r="AZ346" s="1">
        <v>12.3</v>
      </c>
      <c r="BA346" s="32">
        <v>2.46</v>
      </c>
      <c r="BB346" s="32">
        <v>0</v>
      </c>
      <c r="BC346" s="32">
        <v>0</v>
      </c>
      <c r="BD346" s="32">
        <f>Table1[[#This Row],[FantasyPointsPerGp3YrAvg]]-Table1[[#This Row],[FantasyPointsPerGp]]</f>
        <v>-2.46</v>
      </c>
    </row>
    <row r="347" spans="1:56" x14ac:dyDescent="0.2">
      <c r="A347" s="1">
        <v>377</v>
      </c>
      <c r="B347" s="1" t="s">
        <v>431</v>
      </c>
      <c r="C347" s="1" t="s">
        <v>83</v>
      </c>
      <c r="D347" s="1">
        <v>21</v>
      </c>
      <c r="E347" s="1" t="s">
        <v>54</v>
      </c>
      <c r="F347" s="1">
        <v>42</v>
      </c>
      <c r="G347" s="1">
        <v>8</v>
      </c>
      <c r="H347" s="1">
        <v>14</v>
      </c>
      <c r="I347" s="1">
        <v>22</v>
      </c>
      <c r="J347" s="1">
        <v>10</v>
      </c>
      <c r="K347" s="1">
        <v>9</v>
      </c>
      <c r="L347" s="2">
        <v>0.55069444444444449</v>
      </c>
      <c r="M347" s="2">
        <v>0.52430555555555558</v>
      </c>
      <c r="N347" s="2">
        <v>2.5694444444444447E-2</v>
      </c>
      <c r="O347" s="2">
        <v>6.9444444444444447E-4</v>
      </c>
      <c r="P347" s="1">
        <v>8</v>
      </c>
      <c r="Q347" s="1">
        <v>0</v>
      </c>
      <c r="R347" s="1">
        <v>0</v>
      </c>
      <c r="S347" s="1">
        <v>0</v>
      </c>
      <c r="T347" s="1">
        <v>0</v>
      </c>
      <c r="U347" s="1">
        <v>14</v>
      </c>
      <c r="V347" s="1">
        <v>0</v>
      </c>
      <c r="W347" s="1">
        <v>0</v>
      </c>
      <c r="X347" s="1">
        <v>1</v>
      </c>
      <c r="Y347" s="1">
        <v>0</v>
      </c>
      <c r="Z347" s="1">
        <v>22</v>
      </c>
      <c r="AA347" s="1">
        <v>0</v>
      </c>
      <c r="AB347" s="1">
        <v>0</v>
      </c>
      <c r="AC347" s="1">
        <v>1</v>
      </c>
      <c r="AD347" s="1">
        <v>0</v>
      </c>
      <c r="AE347" s="3">
        <v>0</v>
      </c>
      <c r="AF347" s="1">
        <v>0.86399999999999999</v>
      </c>
      <c r="AG347" s="1">
        <v>1.512</v>
      </c>
      <c r="AH347" s="1">
        <v>2.3759999999999999</v>
      </c>
      <c r="AI347" s="1">
        <v>0.90800000000000003</v>
      </c>
      <c r="AJ347" s="1">
        <v>1.589</v>
      </c>
      <c r="AK347" s="1">
        <v>2.4969999999999999</v>
      </c>
      <c r="AL347" s="1">
        <v>0</v>
      </c>
      <c r="AM347" s="1">
        <v>0</v>
      </c>
      <c r="AN347" s="1">
        <v>0</v>
      </c>
      <c r="AO347" s="1">
        <v>0.19</v>
      </c>
      <c r="AP347" s="1">
        <v>0.33300000000000002</v>
      </c>
      <c r="AQ347" s="1">
        <v>0.52400000000000002</v>
      </c>
      <c r="AR347" s="1">
        <v>76</v>
      </c>
      <c r="AS347" s="1">
        <f>Table1[[#This Row],[Shots]]/Table1[[#This Row],[GP]]</f>
        <v>1.8095238095238095</v>
      </c>
      <c r="AT347" s="3">
        <v>0.105</v>
      </c>
      <c r="AU347" s="1">
        <v>15</v>
      </c>
      <c r="AV347" s="1">
        <v>19</v>
      </c>
      <c r="AW347" s="1">
        <v>130</v>
      </c>
      <c r="AX347" s="1">
        <v>174</v>
      </c>
      <c r="AY347" s="3">
        <v>0.42759999999999998</v>
      </c>
      <c r="AZ347" s="1">
        <v>103.3</v>
      </c>
      <c r="BA347" s="32">
        <v>2.4595238095237999</v>
      </c>
      <c r="BB347" s="32">
        <v>2.2730952380952298</v>
      </c>
      <c r="BC347" s="32">
        <v>2.0718412698412632</v>
      </c>
      <c r="BD347" s="32">
        <f>Table1[[#This Row],[FantasyPointsPerGp3YrAvg]]-Table1[[#This Row],[FantasyPointsPerGp]]</f>
        <v>-0.38768253968253674</v>
      </c>
    </row>
    <row r="348" spans="1:56" x14ac:dyDescent="0.2">
      <c r="A348" s="1">
        <v>225</v>
      </c>
      <c r="B348" s="1" t="s">
        <v>432</v>
      </c>
      <c r="C348" s="1" t="s">
        <v>120</v>
      </c>
      <c r="D348" s="1">
        <v>36</v>
      </c>
      <c r="E348" s="1" t="s">
        <v>54</v>
      </c>
      <c r="F348" s="1">
        <v>45</v>
      </c>
      <c r="G348" s="1">
        <v>7</v>
      </c>
      <c r="H348" s="1">
        <v>11</v>
      </c>
      <c r="I348" s="1">
        <v>18</v>
      </c>
      <c r="J348" s="1">
        <v>6</v>
      </c>
      <c r="K348" s="1">
        <v>7</v>
      </c>
      <c r="L348" s="2">
        <v>0.5805555555555556</v>
      </c>
      <c r="M348" s="2">
        <v>0.49444444444444446</v>
      </c>
      <c r="N348" s="2">
        <v>6.3888888888888884E-2</v>
      </c>
      <c r="O348" s="2">
        <v>2.1527777777777781E-2</v>
      </c>
      <c r="P348" s="1">
        <v>7</v>
      </c>
      <c r="Q348" s="1">
        <v>0</v>
      </c>
      <c r="R348" s="1">
        <v>0</v>
      </c>
      <c r="S348" s="1">
        <v>3</v>
      </c>
      <c r="T348" s="1">
        <v>0</v>
      </c>
      <c r="U348" s="1">
        <v>9</v>
      </c>
      <c r="V348" s="1">
        <v>2</v>
      </c>
      <c r="W348" s="1">
        <v>0</v>
      </c>
      <c r="X348" s="1">
        <v>2</v>
      </c>
      <c r="Y348" s="1">
        <v>0</v>
      </c>
      <c r="Z348" s="1">
        <v>16</v>
      </c>
      <c r="AA348" s="1">
        <v>2</v>
      </c>
      <c r="AB348" s="1">
        <v>0</v>
      </c>
      <c r="AC348" s="1">
        <v>5</v>
      </c>
      <c r="AD348" s="1">
        <v>0</v>
      </c>
      <c r="AE348" s="3">
        <v>0.111</v>
      </c>
      <c r="AF348" s="1">
        <v>0.66900000000000004</v>
      </c>
      <c r="AG348" s="1">
        <v>1.052</v>
      </c>
      <c r="AH348" s="1">
        <v>1.7210000000000001</v>
      </c>
      <c r="AI348" s="1">
        <v>0.78600000000000003</v>
      </c>
      <c r="AJ348" s="1">
        <v>1.01</v>
      </c>
      <c r="AK348" s="1">
        <v>1.796</v>
      </c>
      <c r="AL348" s="1">
        <v>0</v>
      </c>
      <c r="AM348" s="1">
        <v>1.734</v>
      </c>
      <c r="AN348" s="1">
        <v>1.734</v>
      </c>
      <c r="AO348" s="1">
        <v>0.156</v>
      </c>
      <c r="AP348" s="1">
        <v>0.24399999999999999</v>
      </c>
      <c r="AQ348" s="1">
        <v>0.4</v>
      </c>
      <c r="AR348" s="1">
        <v>90</v>
      </c>
      <c r="AS348" s="1">
        <f>Table1[[#This Row],[Shots]]/Table1[[#This Row],[GP]]</f>
        <v>2</v>
      </c>
      <c r="AT348" s="3">
        <v>7.8E-2</v>
      </c>
      <c r="AU348" s="1">
        <v>18</v>
      </c>
      <c r="AV348" s="1">
        <v>20</v>
      </c>
      <c r="AW348" s="1">
        <v>34</v>
      </c>
      <c r="AX348" s="1">
        <v>48</v>
      </c>
      <c r="AY348" s="3">
        <v>0.41460000000000002</v>
      </c>
      <c r="AZ348" s="1">
        <v>110.5</v>
      </c>
      <c r="BA348" s="32">
        <v>2.4555555555555499</v>
      </c>
      <c r="BB348" s="32">
        <v>2.837198067632845</v>
      </c>
      <c r="BC348" s="32">
        <v>3.2910149279714438</v>
      </c>
      <c r="BD348" s="32">
        <f>Table1[[#This Row],[FantasyPointsPerGp3YrAvg]]-Table1[[#This Row],[FantasyPointsPerGp]]</f>
        <v>0.83545937241589385</v>
      </c>
    </row>
    <row r="349" spans="1:56" x14ac:dyDescent="0.2">
      <c r="A349" s="1">
        <v>331</v>
      </c>
      <c r="B349" s="1" t="s">
        <v>433</v>
      </c>
      <c r="C349" s="1" t="s">
        <v>122</v>
      </c>
      <c r="D349" s="1">
        <v>23</v>
      </c>
      <c r="E349" s="1" t="s">
        <v>54</v>
      </c>
      <c r="F349" s="1">
        <v>45</v>
      </c>
      <c r="G349" s="1">
        <v>5</v>
      </c>
      <c r="H349" s="1">
        <v>6</v>
      </c>
      <c r="I349" s="1">
        <v>11</v>
      </c>
      <c r="J349" s="1">
        <v>22</v>
      </c>
      <c r="K349" s="1">
        <v>4</v>
      </c>
      <c r="L349" s="2">
        <v>0.48125000000000001</v>
      </c>
      <c r="M349" s="2">
        <v>0.4694444444444445</v>
      </c>
      <c r="N349" s="2">
        <v>6.2499999999999995E-3</v>
      </c>
      <c r="O349" s="2">
        <v>4.1666666666666666E-3</v>
      </c>
      <c r="P349" s="1">
        <v>5</v>
      </c>
      <c r="Q349" s="1">
        <v>0</v>
      </c>
      <c r="R349" s="1">
        <v>0</v>
      </c>
      <c r="S349" s="1">
        <v>0</v>
      </c>
      <c r="T349" s="1">
        <v>0</v>
      </c>
      <c r="U349" s="1">
        <v>6</v>
      </c>
      <c r="V349" s="1">
        <v>0</v>
      </c>
      <c r="W349" s="1">
        <v>0</v>
      </c>
      <c r="X349" s="1">
        <v>0</v>
      </c>
      <c r="Y349" s="1">
        <v>0</v>
      </c>
      <c r="Z349" s="1">
        <v>11</v>
      </c>
      <c r="AA349" s="1">
        <v>0</v>
      </c>
      <c r="AB349" s="1">
        <v>0</v>
      </c>
      <c r="AC349" s="1">
        <v>0</v>
      </c>
      <c r="AD349" s="1">
        <v>0</v>
      </c>
      <c r="AE349" s="3">
        <v>0</v>
      </c>
      <c r="AF349" s="1">
        <v>0.57699999999999996</v>
      </c>
      <c r="AG349" s="1">
        <v>0.69199999999999995</v>
      </c>
      <c r="AH349" s="1">
        <v>1.268</v>
      </c>
      <c r="AI349" s="1">
        <v>0.59099999999999997</v>
      </c>
      <c r="AJ349" s="1">
        <v>0.70899999999999996</v>
      </c>
      <c r="AK349" s="1">
        <v>1.3</v>
      </c>
      <c r="AL349" s="1">
        <v>0</v>
      </c>
      <c r="AM349" s="1">
        <v>0</v>
      </c>
      <c r="AN349" s="1">
        <v>0</v>
      </c>
      <c r="AO349" s="1">
        <v>0.111</v>
      </c>
      <c r="AP349" s="1">
        <v>0.13300000000000001</v>
      </c>
      <c r="AQ349" s="1">
        <v>0.24399999999999999</v>
      </c>
      <c r="AR349" s="1">
        <v>62</v>
      </c>
      <c r="AS349" s="1">
        <f>Table1[[#This Row],[Shots]]/Table1[[#This Row],[GP]]</f>
        <v>1.3777777777777778</v>
      </c>
      <c r="AT349" s="3">
        <v>8.1000000000000003E-2</v>
      </c>
      <c r="AU349" s="1">
        <v>94</v>
      </c>
      <c r="AV349" s="1">
        <v>21</v>
      </c>
      <c r="AW349" s="1">
        <v>4</v>
      </c>
      <c r="AX349" s="1">
        <v>8</v>
      </c>
      <c r="AY349" s="3">
        <v>0.33329999999999999</v>
      </c>
      <c r="AZ349" s="1">
        <v>110.2</v>
      </c>
      <c r="BA349" s="32">
        <v>2.44888888888888</v>
      </c>
      <c r="BB349" s="32">
        <v>2.4220634920634847</v>
      </c>
      <c r="BC349" s="32">
        <v>0</v>
      </c>
      <c r="BD349" s="32">
        <f>Table1[[#This Row],[FantasyPointsPerGp3YrAvg]]-Table1[[#This Row],[FantasyPointsPerGp]]</f>
        <v>-2.44888888888888</v>
      </c>
    </row>
    <row r="350" spans="1:56" x14ac:dyDescent="0.2">
      <c r="A350" s="1">
        <v>352</v>
      </c>
      <c r="B350" s="1" t="s">
        <v>434</v>
      </c>
      <c r="C350" s="1" t="s">
        <v>112</v>
      </c>
      <c r="D350" s="1">
        <v>22</v>
      </c>
      <c r="E350" s="1" t="s">
        <v>54</v>
      </c>
      <c r="F350" s="1">
        <v>51</v>
      </c>
      <c r="G350" s="1">
        <v>11</v>
      </c>
      <c r="H350" s="1">
        <v>11</v>
      </c>
      <c r="I350" s="1">
        <v>22</v>
      </c>
      <c r="J350" s="1">
        <v>20</v>
      </c>
      <c r="K350" s="1">
        <v>-1</v>
      </c>
      <c r="L350" s="2">
        <v>0.56805555555555554</v>
      </c>
      <c r="M350" s="2">
        <v>0.5131944444444444</v>
      </c>
      <c r="N350" s="2">
        <v>4.9305555555555554E-2</v>
      </c>
      <c r="O350" s="2">
        <v>4.8611111111111112E-3</v>
      </c>
      <c r="P350" s="1">
        <v>9</v>
      </c>
      <c r="Q350" s="1">
        <v>2</v>
      </c>
      <c r="R350" s="1">
        <v>0</v>
      </c>
      <c r="S350" s="1">
        <v>0</v>
      </c>
      <c r="T350" s="1">
        <v>0</v>
      </c>
      <c r="U350" s="1">
        <v>11</v>
      </c>
      <c r="V350" s="1">
        <v>0</v>
      </c>
      <c r="W350" s="1">
        <v>0</v>
      </c>
      <c r="X350" s="1">
        <v>0</v>
      </c>
      <c r="Y350" s="1">
        <v>0</v>
      </c>
      <c r="Z350" s="1">
        <v>20</v>
      </c>
      <c r="AA350" s="1">
        <v>2</v>
      </c>
      <c r="AB350" s="1">
        <v>0</v>
      </c>
      <c r="AC350" s="1">
        <v>0</v>
      </c>
      <c r="AD350" s="1">
        <v>0</v>
      </c>
      <c r="AE350" s="3">
        <v>9.0999999999999998E-2</v>
      </c>
      <c r="AF350" s="1">
        <v>0.94899999999999995</v>
      </c>
      <c r="AG350" s="1">
        <v>0.94899999999999995</v>
      </c>
      <c r="AH350" s="1">
        <v>1.8979999999999999</v>
      </c>
      <c r="AI350" s="1">
        <v>0.86</v>
      </c>
      <c r="AJ350" s="1">
        <v>1.0509999999999999</v>
      </c>
      <c r="AK350" s="1">
        <v>1.91</v>
      </c>
      <c r="AL350" s="1">
        <v>1.97</v>
      </c>
      <c r="AM350" s="1">
        <v>0</v>
      </c>
      <c r="AN350" s="1">
        <v>1.97</v>
      </c>
      <c r="AO350" s="1">
        <v>0.216</v>
      </c>
      <c r="AP350" s="1">
        <v>0.216</v>
      </c>
      <c r="AQ350" s="1">
        <v>0.43099999999999999</v>
      </c>
      <c r="AR350" s="1">
        <v>84</v>
      </c>
      <c r="AS350" s="1">
        <f>Table1[[#This Row],[Shots]]/Table1[[#This Row],[GP]]</f>
        <v>1.6470588235294117</v>
      </c>
      <c r="AT350" s="3">
        <v>0.13100000000000001</v>
      </c>
      <c r="AU350" s="1">
        <v>59</v>
      </c>
      <c r="AV350" s="1">
        <v>14</v>
      </c>
      <c r="AW350" s="1">
        <v>9</v>
      </c>
      <c r="AX350" s="1">
        <v>8</v>
      </c>
      <c r="AY350" s="3">
        <v>0.52939999999999998</v>
      </c>
      <c r="AZ350" s="1">
        <v>124.8</v>
      </c>
      <c r="BA350" s="32">
        <v>2.4470588235294102</v>
      </c>
      <c r="BB350" s="32">
        <v>2.3468627450980351</v>
      </c>
      <c r="BC350" s="32">
        <v>1.9392418300653567</v>
      </c>
      <c r="BD350" s="32">
        <f>Table1[[#This Row],[FantasyPointsPerGp3YrAvg]]-Table1[[#This Row],[FantasyPointsPerGp]]</f>
        <v>-0.50781699346405351</v>
      </c>
    </row>
    <row r="351" spans="1:56" x14ac:dyDescent="0.2">
      <c r="A351" s="1">
        <v>378</v>
      </c>
      <c r="B351" s="1" t="s">
        <v>435</v>
      </c>
      <c r="C351" s="1" t="s">
        <v>57</v>
      </c>
      <c r="D351" s="1">
        <v>29</v>
      </c>
      <c r="E351" s="1" t="s">
        <v>92</v>
      </c>
      <c r="F351" s="1">
        <v>55</v>
      </c>
      <c r="G351" s="1">
        <v>4</v>
      </c>
      <c r="H351" s="1">
        <v>13</v>
      </c>
      <c r="I351" s="1">
        <v>17</v>
      </c>
      <c r="J351" s="1">
        <v>26</v>
      </c>
      <c r="K351" s="1">
        <v>-13</v>
      </c>
      <c r="L351" s="2">
        <v>0.9472222222222223</v>
      </c>
      <c r="M351" s="2">
        <v>0.81805555555555554</v>
      </c>
      <c r="N351" s="2">
        <v>9.0277777777777787E-3</v>
      </c>
      <c r="O351" s="2">
        <v>0.11944444444444445</v>
      </c>
      <c r="P351" s="1">
        <v>4</v>
      </c>
      <c r="Q351" s="1">
        <v>0</v>
      </c>
      <c r="R351" s="1">
        <v>0</v>
      </c>
      <c r="S351" s="1">
        <v>1</v>
      </c>
      <c r="T351" s="1">
        <v>0</v>
      </c>
      <c r="U351" s="1">
        <v>12</v>
      </c>
      <c r="V351" s="1">
        <v>0</v>
      </c>
      <c r="W351" s="1">
        <v>1</v>
      </c>
      <c r="X351" s="1">
        <v>1</v>
      </c>
      <c r="Y351" s="1">
        <v>0</v>
      </c>
      <c r="Z351" s="1">
        <v>16</v>
      </c>
      <c r="AA351" s="1">
        <v>0</v>
      </c>
      <c r="AB351" s="1">
        <v>1</v>
      </c>
      <c r="AC351" s="1">
        <v>2</v>
      </c>
      <c r="AD351" s="1">
        <v>0</v>
      </c>
      <c r="AE351" s="3">
        <v>0</v>
      </c>
      <c r="AF351" s="1">
        <v>0.192</v>
      </c>
      <c r="AG351" s="1">
        <v>0.624</v>
      </c>
      <c r="AH351" s="1">
        <v>0.81599999999999995</v>
      </c>
      <c r="AI351" s="1">
        <v>0.222</v>
      </c>
      <c r="AJ351" s="1">
        <v>0.66700000000000004</v>
      </c>
      <c r="AK351" s="1">
        <v>0.88900000000000001</v>
      </c>
      <c r="AL351" s="1">
        <v>0</v>
      </c>
      <c r="AM351" s="1">
        <v>0</v>
      </c>
      <c r="AN351" s="1">
        <v>0</v>
      </c>
      <c r="AO351" s="1">
        <v>7.2999999999999995E-2</v>
      </c>
      <c r="AP351" s="1">
        <v>0.23599999999999999</v>
      </c>
      <c r="AQ351" s="1">
        <v>0.309</v>
      </c>
      <c r="AR351" s="1">
        <v>70</v>
      </c>
      <c r="AS351" s="5">
        <f>Table1[[#This Row],[Shots]]/Table1[[#This Row],[GP]]</f>
        <v>1.2727272727272727</v>
      </c>
      <c r="AT351" s="3">
        <v>5.7000000000000002E-2</v>
      </c>
      <c r="AU351" s="1">
        <v>114</v>
      </c>
      <c r="AV351" s="1">
        <v>110</v>
      </c>
      <c r="AW351" s="1">
        <v>0</v>
      </c>
      <c r="AX351" s="1">
        <v>0</v>
      </c>
      <c r="AY351" s="3">
        <v>0</v>
      </c>
      <c r="AZ351" s="1">
        <v>134.5</v>
      </c>
      <c r="BA351" s="32">
        <v>2.44545454545454</v>
      </c>
      <c r="BB351" s="32">
        <v>2.2718652037617497</v>
      </c>
      <c r="BC351" s="32">
        <v>2.1841241276107133</v>
      </c>
      <c r="BD351" s="32">
        <f>Table1[[#This Row],[FantasyPointsPerGp3YrAvg]]-Table1[[#This Row],[FantasyPointsPerGp]]</f>
        <v>-0.26133041784382671</v>
      </c>
    </row>
    <row r="352" spans="1:56" x14ac:dyDescent="0.2">
      <c r="A352" s="1">
        <v>291</v>
      </c>
      <c r="B352" s="1" t="s">
        <v>436</v>
      </c>
      <c r="C352" s="1" t="s">
        <v>87</v>
      </c>
      <c r="D352" s="1">
        <v>24</v>
      </c>
      <c r="E352" s="1" t="s">
        <v>54</v>
      </c>
      <c r="F352" s="1">
        <v>53</v>
      </c>
      <c r="G352" s="1">
        <v>10</v>
      </c>
      <c r="H352" s="1">
        <v>10</v>
      </c>
      <c r="I352" s="1">
        <v>20</v>
      </c>
      <c r="J352" s="1">
        <v>20</v>
      </c>
      <c r="K352" s="1">
        <v>4</v>
      </c>
      <c r="L352" s="2">
        <v>0.58958333333333335</v>
      </c>
      <c r="M352" s="2">
        <v>0.54305555555555551</v>
      </c>
      <c r="N352" s="2">
        <v>3.472222222222222E-3</v>
      </c>
      <c r="O352" s="2">
        <v>4.2361111111111106E-2</v>
      </c>
      <c r="P352" s="1">
        <v>10</v>
      </c>
      <c r="Q352" s="1">
        <v>0</v>
      </c>
      <c r="R352" s="1">
        <v>0</v>
      </c>
      <c r="S352" s="1">
        <v>1</v>
      </c>
      <c r="T352" s="1">
        <v>0</v>
      </c>
      <c r="U352" s="1">
        <v>10</v>
      </c>
      <c r="V352" s="1">
        <v>0</v>
      </c>
      <c r="W352" s="1">
        <v>0</v>
      </c>
      <c r="X352" s="1">
        <v>1</v>
      </c>
      <c r="Y352" s="1">
        <v>0</v>
      </c>
      <c r="Z352" s="1">
        <v>20</v>
      </c>
      <c r="AA352" s="1">
        <v>0</v>
      </c>
      <c r="AB352" s="1">
        <v>0</v>
      </c>
      <c r="AC352" s="1">
        <v>2</v>
      </c>
      <c r="AD352" s="1">
        <v>0</v>
      </c>
      <c r="AE352" s="3">
        <v>0</v>
      </c>
      <c r="AF352" s="1">
        <v>0.8</v>
      </c>
      <c r="AG352" s="1">
        <v>0.8</v>
      </c>
      <c r="AH352" s="1">
        <v>1.6</v>
      </c>
      <c r="AI352" s="1">
        <v>0.86799999999999999</v>
      </c>
      <c r="AJ352" s="1">
        <v>0.86799999999999999</v>
      </c>
      <c r="AK352" s="1">
        <v>1.7370000000000001</v>
      </c>
      <c r="AL352" s="1">
        <v>0</v>
      </c>
      <c r="AM352" s="1">
        <v>0</v>
      </c>
      <c r="AN352" s="1">
        <v>0</v>
      </c>
      <c r="AO352" s="1">
        <v>0.189</v>
      </c>
      <c r="AP352" s="1">
        <v>0.189</v>
      </c>
      <c r="AQ352" s="1">
        <v>0.377</v>
      </c>
      <c r="AR352" s="1">
        <v>91</v>
      </c>
      <c r="AS352" s="1">
        <f>Table1[[#This Row],[Shots]]/Table1[[#This Row],[GP]]</f>
        <v>1.7169811320754718</v>
      </c>
      <c r="AT352" s="3">
        <v>0.11</v>
      </c>
      <c r="AU352" s="1">
        <v>60</v>
      </c>
      <c r="AV352" s="1">
        <v>12</v>
      </c>
      <c r="AW352" s="1">
        <v>18</v>
      </c>
      <c r="AX352" s="1">
        <v>17</v>
      </c>
      <c r="AY352" s="3">
        <v>0.51429999999999998</v>
      </c>
      <c r="AZ352" s="1">
        <v>128.9</v>
      </c>
      <c r="BA352" s="32">
        <v>2.4320754716981101</v>
      </c>
      <c r="BB352" s="32">
        <v>2.549861265260815</v>
      </c>
      <c r="BC352" s="32">
        <v>2.3332408435072103</v>
      </c>
      <c r="BD352" s="32">
        <f>Table1[[#This Row],[FantasyPointsPerGp3YrAvg]]-Table1[[#This Row],[FantasyPointsPerGp]]</f>
        <v>-9.8834628190899831E-2</v>
      </c>
    </row>
    <row r="353" spans="1:56" x14ac:dyDescent="0.2">
      <c r="A353" s="1">
        <v>456</v>
      </c>
      <c r="B353" s="1" t="s">
        <v>437</v>
      </c>
      <c r="C353" s="1" t="s">
        <v>60</v>
      </c>
      <c r="D353" s="1">
        <v>24</v>
      </c>
      <c r="E353" s="1" t="s">
        <v>54</v>
      </c>
      <c r="F353" s="1">
        <v>22</v>
      </c>
      <c r="G353" s="1">
        <v>3</v>
      </c>
      <c r="H353" s="1">
        <v>2</v>
      </c>
      <c r="I353" s="1">
        <v>5</v>
      </c>
      <c r="J353" s="1">
        <v>6</v>
      </c>
      <c r="K353" s="1">
        <v>6</v>
      </c>
      <c r="L353" s="2">
        <v>0.45555555555555555</v>
      </c>
      <c r="M353" s="2">
        <v>0.38055555555555554</v>
      </c>
      <c r="N353" s="2">
        <v>2.0833333333333333E-3</v>
      </c>
      <c r="O353" s="2">
        <v>7.2222222222222229E-2</v>
      </c>
      <c r="P353" s="1">
        <v>3</v>
      </c>
      <c r="Q353" s="1">
        <v>0</v>
      </c>
      <c r="R353" s="1">
        <v>0</v>
      </c>
      <c r="S353" s="1">
        <v>0</v>
      </c>
      <c r="T353" s="1">
        <v>0</v>
      </c>
      <c r="U353" s="1">
        <v>2</v>
      </c>
      <c r="V353" s="1">
        <v>0</v>
      </c>
      <c r="W353" s="1">
        <v>0</v>
      </c>
      <c r="X353" s="1">
        <v>0</v>
      </c>
      <c r="Y353" s="1">
        <v>0</v>
      </c>
      <c r="Z353" s="1">
        <v>5</v>
      </c>
      <c r="AA353" s="1">
        <v>0</v>
      </c>
      <c r="AB353" s="1">
        <v>0</v>
      </c>
      <c r="AC353" s="1">
        <v>0</v>
      </c>
      <c r="AD353" s="1">
        <v>0</v>
      </c>
      <c r="AE353" s="3">
        <v>0</v>
      </c>
      <c r="AF353" s="1">
        <v>0.748</v>
      </c>
      <c r="AG353" s="1">
        <v>0.499</v>
      </c>
      <c r="AH353" s="1">
        <v>1.246</v>
      </c>
      <c r="AI353" s="1">
        <v>0.89500000000000002</v>
      </c>
      <c r="AJ353" s="1">
        <v>0.59699999999999998</v>
      </c>
      <c r="AK353" s="1">
        <v>1.4910000000000001</v>
      </c>
      <c r="AL353" s="1">
        <v>0</v>
      </c>
      <c r="AM353" s="1">
        <v>0</v>
      </c>
      <c r="AN353" s="1">
        <v>0</v>
      </c>
      <c r="AO353" s="1">
        <v>0.13600000000000001</v>
      </c>
      <c r="AP353" s="1">
        <v>9.0999999999999998E-2</v>
      </c>
      <c r="AQ353" s="1">
        <v>0.22700000000000001</v>
      </c>
      <c r="AR353" s="1">
        <v>37</v>
      </c>
      <c r="AS353" s="1">
        <f>Table1[[#This Row],[Shots]]/Table1[[#This Row],[GP]]</f>
        <v>1.6818181818181819</v>
      </c>
      <c r="AT353" s="3">
        <v>8.1000000000000003E-2</v>
      </c>
      <c r="AU353" s="1">
        <v>29</v>
      </c>
      <c r="AV353" s="1">
        <v>12</v>
      </c>
      <c r="AW353" s="1">
        <v>2</v>
      </c>
      <c r="AX353" s="1">
        <v>2</v>
      </c>
      <c r="AY353" s="3">
        <v>0.5</v>
      </c>
      <c r="AZ353" s="1">
        <v>53.4</v>
      </c>
      <c r="BA353" s="32">
        <v>2.4272727272727201</v>
      </c>
      <c r="BB353" s="32">
        <v>2.0605113636363601</v>
      </c>
      <c r="BC353" s="32">
        <v>0</v>
      </c>
      <c r="BD353" s="32">
        <f>Table1[[#This Row],[FantasyPointsPerGp3YrAvg]]-Table1[[#This Row],[FantasyPointsPerGp]]</f>
        <v>-2.4272727272727201</v>
      </c>
    </row>
    <row r="354" spans="1:56" x14ac:dyDescent="0.2">
      <c r="A354" s="1">
        <v>568</v>
      </c>
      <c r="B354" s="1" t="s">
        <v>438</v>
      </c>
      <c r="C354" s="1" t="s">
        <v>194</v>
      </c>
      <c r="D354" s="1">
        <v>23</v>
      </c>
      <c r="E354" s="1" t="s">
        <v>54</v>
      </c>
      <c r="F354" s="1">
        <v>38</v>
      </c>
      <c r="G354" s="1">
        <v>8</v>
      </c>
      <c r="H354" s="1">
        <v>6</v>
      </c>
      <c r="I354" s="1">
        <v>14</v>
      </c>
      <c r="J354" s="1">
        <v>17</v>
      </c>
      <c r="K354" s="1">
        <v>-6</v>
      </c>
      <c r="L354" s="2">
        <v>0.57777777777777783</v>
      </c>
      <c r="M354" s="2">
        <v>0.52430555555555558</v>
      </c>
      <c r="N354" s="2">
        <v>5.2083333333333336E-2</v>
      </c>
      <c r="O354" s="2">
        <v>6.9444444444444447E-4</v>
      </c>
      <c r="P354" s="1">
        <v>6</v>
      </c>
      <c r="Q354" s="1">
        <v>2</v>
      </c>
      <c r="R354" s="1">
        <v>0</v>
      </c>
      <c r="S354" s="1">
        <v>0</v>
      </c>
      <c r="T354" s="1">
        <v>0</v>
      </c>
      <c r="U354" s="1">
        <v>5</v>
      </c>
      <c r="V354" s="1">
        <v>1</v>
      </c>
      <c r="W354" s="1">
        <v>0</v>
      </c>
      <c r="X354" s="1">
        <v>0</v>
      </c>
      <c r="Y354" s="1">
        <v>0</v>
      </c>
      <c r="Z354" s="1">
        <v>11</v>
      </c>
      <c r="AA354" s="1">
        <v>3</v>
      </c>
      <c r="AB354" s="1">
        <v>0</v>
      </c>
      <c r="AC354" s="1">
        <v>0</v>
      </c>
      <c r="AD354" s="1">
        <v>0</v>
      </c>
      <c r="AE354" s="3">
        <v>0.214</v>
      </c>
      <c r="AF354" s="1">
        <v>0.91100000000000003</v>
      </c>
      <c r="AG354" s="1">
        <v>0.68300000000000005</v>
      </c>
      <c r="AH354" s="1">
        <v>1.593</v>
      </c>
      <c r="AI354" s="1">
        <v>0.753</v>
      </c>
      <c r="AJ354" s="1">
        <v>0.627</v>
      </c>
      <c r="AK354" s="1">
        <v>1.38</v>
      </c>
      <c r="AL354" s="1">
        <v>2.5129999999999999</v>
      </c>
      <c r="AM354" s="1">
        <v>1.2569999999999999</v>
      </c>
      <c r="AN354" s="1">
        <v>3.77</v>
      </c>
      <c r="AO354" s="1">
        <v>0.21099999999999999</v>
      </c>
      <c r="AP354" s="1">
        <v>0.158</v>
      </c>
      <c r="AQ354" s="1">
        <v>0.36799999999999999</v>
      </c>
      <c r="AR354" s="1">
        <v>96</v>
      </c>
      <c r="AS354" s="1">
        <f>Table1[[#This Row],[Shots]]/Table1[[#This Row],[GP]]</f>
        <v>2.5263157894736841</v>
      </c>
      <c r="AT354" s="3">
        <v>8.3000000000000004E-2</v>
      </c>
      <c r="AU354" s="1">
        <v>25</v>
      </c>
      <c r="AV354" s="1">
        <v>8</v>
      </c>
      <c r="AW354" s="1">
        <v>2</v>
      </c>
      <c r="AX354" s="1">
        <v>6</v>
      </c>
      <c r="AY354" s="3">
        <v>0.25</v>
      </c>
      <c r="AZ354" s="1">
        <v>92.1</v>
      </c>
      <c r="BA354" s="32">
        <v>2.4236842105263099</v>
      </c>
      <c r="BB354" s="32">
        <v>1.7118421052631549</v>
      </c>
      <c r="BC354" s="32">
        <v>1.6350742240215901</v>
      </c>
      <c r="BD354" s="32">
        <f>Table1[[#This Row],[FantasyPointsPerGp3YrAvg]]-Table1[[#This Row],[FantasyPointsPerGp]]</f>
        <v>-0.78860998650471981</v>
      </c>
    </row>
    <row r="355" spans="1:56" x14ac:dyDescent="0.2">
      <c r="A355" s="1">
        <v>394</v>
      </c>
      <c r="B355" s="1" t="s">
        <v>439</v>
      </c>
      <c r="C355" s="1" t="s">
        <v>120</v>
      </c>
      <c r="D355" s="1">
        <v>26</v>
      </c>
      <c r="E355" s="1" t="s">
        <v>54</v>
      </c>
      <c r="F355" s="1">
        <v>51</v>
      </c>
      <c r="G355" s="1">
        <v>7</v>
      </c>
      <c r="H355" s="1">
        <v>15</v>
      </c>
      <c r="I355" s="1">
        <v>22</v>
      </c>
      <c r="J355" s="1">
        <v>33</v>
      </c>
      <c r="K355" s="1">
        <v>0</v>
      </c>
      <c r="L355" s="2">
        <v>0.62777777777777777</v>
      </c>
      <c r="M355" s="2">
        <v>0.52430555555555558</v>
      </c>
      <c r="N355" s="2">
        <v>4.7222222222222221E-2</v>
      </c>
      <c r="O355" s="2">
        <v>5.5555555555555552E-2</v>
      </c>
      <c r="P355" s="1">
        <v>6</v>
      </c>
      <c r="Q355" s="1">
        <v>0</v>
      </c>
      <c r="R355" s="1">
        <v>1</v>
      </c>
      <c r="S355" s="1">
        <v>2</v>
      </c>
      <c r="T355" s="1">
        <v>0</v>
      </c>
      <c r="U355" s="1">
        <v>11</v>
      </c>
      <c r="V355" s="1">
        <v>3</v>
      </c>
      <c r="W355" s="1">
        <v>1</v>
      </c>
      <c r="X355" s="1">
        <v>2</v>
      </c>
      <c r="Y355" s="1">
        <v>0</v>
      </c>
      <c r="Z355" s="1">
        <v>17</v>
      </c>
      <c r="AA355" s="1">
        <v>3</v>
      </c>
      <c r="AB355" s="1">
        <v>2</v>
      </c>
      <c r="AC355" s="1">
        <v>4</v>
      </c>
      <c r="AD355" s="1">
        <v>0</v>
      </c>
      <c r="AE355" s="3">
        <v>0.13600000000000001</v>
      </c>
      <c r="AF355" s="1">
        <v>0.54600000000000004</v>
      </c>
      <c r="AG355" s="1">
        <v>1.171</v>
      </c>
      <c r="AH355" s="1">
        <v>1.7170000000000001</v>
      </c>
      <c r="AI355" s="1">
        <v>0.56100000000000005</v>
      </c>
      <c r="AJ355" s="1">
        <v>1.028</v>
      </c>
      <c r="AK355" s="1">
        <v>1.589</v>
      </c>
      <c r="AL355" s="1">
        <v>0</v>
      </c>
      <c r="AM355" s="1">
        <v>3.0819999999999999</v>
      </c>
      <c r="AN355" s="1">
        <v>3.0819999999999999</v>
      </c>
      <c r="AO355" s="1">
        <v>0.13700000000000001</v>
      </c>
      <c r="AP355" s="1">
        <v>0.29399999999999998</v>
      </c>
      <c r="AQ355" s="1">
        <v>0.43099999999999999</v>
      </c>
      <c r="AR355" s="1">
        <v>74</v>
      </c>
      <c r="AS355" s="1">
        <f>Table1[[#This Row],[Shots]]/Table1[[#This Row],[GP]]</f>
        <v>1.4509803921568627</v>
      </c>
      <c r="AT355" s="3">
        <v>9.5000000000000001E-2</v>
      </c>
      <c r="AU355" s="1">
        <v>55</v>
      </c>
      <c r="AV355" s="1">
        <v>33</v>
      </c>
      <c r="AW355" s="1">
        <v>198</v>
      </c>
      <c r="AX355" s="1">
        <v>279</v>
      </c>
      <c r="AY355" s="3">
        <v>0.41510000000000002</v>
      </c>
      <c r="AZ355" s="1">
        <v>123.6</v>
      </c>
      <c r="BA355" s="32">
        <v>2.4235294117646999</v>
      </c>
      <c r="BB355" s="32">
        <v>2.2284313725490152</v>
      </c>
      <c r="BC355" s="32">
        <v>2.2719662965587801</v>
      </c>
      <c r="BD355" s="32">
        <f>Table1[[#This Row],[FantasyPointsPerGp3YrAvg]]-Table1[[#This Row],[FantasyPointsPerGp]]</f>
        <v>-0.15156311520591981</v>
      </c>
    </row>
    <row r="356" spans="1:56" x14ac:dyDescent="0.2">
      <c r="A356" s="1">
        <v>250</v>
      </c>
      <c r="B356" s="1" t="s">
        <v>440</v>
      </c>
      <c r="C356" s="1" t="s">
        <v>60</v>
      </c>
      <c r="D356" s="1">
        <v>35</v>
      </c>
      <c r="E356" s="1" t="s">
        <v>54</v>
      </c>
      <c r="F356" s="1">
        <v>45</v>
      </c>
      <c r="G356" s="1">
        <v>7</v>
      </c>
      <c r="H356" s="1">
        <v>10</v>
      </c>
      <c r="I356" s="1">
        <v>17</v>
      </c>
      <c r="J356" s="1">
        <v>18</v>
      </c>
      <c r="K356" s="1">
        <v>-5</v>
      </c>
      <c r="L356" s="2">
        <v>0.6</v>
      </c>
      <c r="M356" s="2">
        <v>0.47222222222222227</v>
      </c>
      <c r="N356" s="2">
        <v>6.8749999999999992E-2</v>
      </c>
      <c r="O356" s="2">
        <v>5.9027777777777783E-2</v>
      </c>
      <c r="P356" s="1">
        <v>3</v>
      </c>
      <c r="Q356" s="1">
        <v>4</v>
      </c>
      <c r="R356" s="1">
        <v>0</v>
      </c>
      <c r="S356" s="1">
        <v>1</v>
      </c>
      <c r="T356" s="1">
        <v>0</v>
      </c>
      <c r="U356" s="1">
        <v>8</v>
      </c>
      <c r="V356" s="1">
        <v>1</v>
      </c>
      <c r="W356" s="1">
        <v>1</v>
      </c>
      <c r="X356" s="1">
        <v>1</v>
      </c>
      <c r="Y356" s="1">
        <v>0</v>
      </c>
      <c r="Z356" s="1">
        <v>11</v>
      </c>
      <c r="AA356" s="1">
        <v>5</v>
      </c>
      <c r="AB356" s="1">
        <v>1</v>
      </c>
      <c r="AC356" s="1">
        <v>2</v>
      </c>
      <c r="AD356" s="1">
        <v>0</v>
      </c>
      <c r="AE356" s="3">
        <v>0.29399999999999998</v>
      </c>
      <c r="AF356" s="1">
        <v>0.64800000000000002</v>
      </c>
      <c r="AG356" s="1">
        <v>0.92500000000000004</v>
      </c>
      <c r="AH356" s="1">
        <v>1.573</v>
      </c>
      <c r="AI356" s="1">
        <v>0.35299999999999998</v>
      </c>
      <c r="AJ356" s="1">
        <v>0.94099999999999995</v>
      </c>
      <c r="AK356" s="1">
        <v>1.294</v>
      </c>
      <c r="AL356" s="1">
        <v>3.22</v>
      </c>
      <c r="AM356" s="1">
        <v>0.80500000000000005</v>
      </c>
      <c r="AN356" s="1">
        <v>4.0250000000000004</v>
      </c>
      <c r="AO356" s="1">
        <v>0.156</v>
      </c>
      <c r="AP356" s="1">
        <v>0.222</v>
      </c>
      <c r="AQ356" s="1">
        <v>0.378</v>
      </c>
      <c r="AR356" s="1">
        <v>61</v>
      </c>
      <c r="AS356" s="1">
        <f>Table1[[#This Row],[Shots]]/Table1[[#This Row],[GP]]</f>
        <v>1.3555555555555556</v>
      </c>
      <c r="AT356" s="3">
        <v>0.115</v>
      </c>
      <c r="AU356" s="1">
        <v>66</v>
      </c>
      <c r="AV356" s="1">
        <v>36</v>
      </c>
      <c r="AW356" s="1">
        <v>201</v>
      </c>
      <c r="AX356" s="1">
        <v>190</v>
      </c>
      <c r="AY356" s="3">
        <v>0.5141</v>
      </c>
      <c r="AZ356" s="1">
        <v>108.7</v>
      </c>
      <c r="BA356" s="32">
        <v>2.4155555555555499</v>
      </c>
      <c r="BB356" s="32">
        <v>2.7163492063492001</v>
      </c>
      <c r="BC356" s="32">
        <v>2.948704348948247</v>
      </c>
      <c r="BD356" s="32">
        <f>Table1[[#This Row],[FantasyPointsPerGp3YrAvg]]-Table1[[#This Row],[FantasyPointsPerGp]]</f>
        <v>0.53314879339269705</v>
      </c>
    </row>
    <row r="357" spans="1:56" x14ac:dyDescent="0.2">
      <c r="A357" s="1">
        <v>315</v>
      </c>
      <c r="B357" s="1" t="s">
        <v>441</v>
      </c>
      <c r="C357" s="1" t="s">
        <v>98</v>
      </c>
      <c r="D357" s="1">
        <v>33</v>
      </c>
      <c r="E357" s="1" t="s">
        <v>54</v>
      </c>
      <c r="F357" s="1">
        <v>33</v>
      </c>
      <c r="G357" s="1">
        <v>1</v>
      </c>
      <c r="H357" s="1">
        <v>7</v>
      </c>
      <c r="I357" s="1">
        <v>8</v>
      </c>
      <c r="J357" s="1">
        <v>15</v>
      </c>
      <c r="K357" s="1">
        <v>7</v>
      </c>
      <c r="L357" s="2">
        <v>0.53402777777777777</v>
      </c>
      <c r="M357" s="2">
        <v>0.47986111111111113</v>
      </c>
      <c r="N357" s="2">
        <v>3.472222222222222E-3</v>
      </c>
      <c r="O357" s="2">
        <v>4.9999999999999996E-2</v>
      </c>
      <c r="P357" s="1">
        <v>1</v>
      </c>
      <c r="Q357" s="1">
        <v>0</v>
      </c>
      <c r="R357" s="1">
        <v>0</v>
      </c>
      <c r="S357" s="1">
        <v>1</v>
      </c>
      <c r="T357" s="1">
        <v>0</v>
      </c>
      <c r="U357" s="1">
        <v>6</v>
      </c>
      <c r="V357" s="1">
        <v>0</v>
      </c>
      <c r="W357" s="1">
        <v>1</v>
      </c>
      <c r="X357" s="1">
        <v>0</v>
      </c>
      <c r="Y357" s="1">
        <v>0</v>
      </c>
      <c r="Z357" s="1">
        <v>7</v>
      </c>
      <c r="AA357" s="1">
        <v>0</v>
      </c>
      <c r="AB357" s="1">
        <v>1</v>
      </c>
      <c r="AC357" s="1">
        <v>1</v>
      </c>
      <c r="AD357" s="1">
        <v>0</v>
      </c>
      <c r="AE357" s="3">
        <v>0</v>
      </c>
      <c r="AF357" s="1">
        <v>0.14199999999999999</v>
      </c>
      <c r="AG357" s="1">
        <v>0.99199999999999999</v>
      </c>
      <c r="AH357" s="1">
        <v>1.1339999999999999</v>
      </c>
      <c r="AI357" s="1">
        <v>0.158</v>
      </c>
      <c r="AJ357" s="1">
        <v>0.94699999999999995</v>
      </c>
      <c r="AK357" s="1">
        <v>1.105</v>
      </c>
      <c r="AL357" s="1">
        <v>0</v>
      </c>
      <c r="AM357" s="1">
        <v>0</v>
      </c>
      <c r="AN357" s="1">
        <v>0</v>
      </c>
      <c r="AO357" s="1">
        <v>0.03</v>
      </c>
      <c r="AP357" s="1">
        <v>0.21199999999999999</v>
      </c>
      <c r="AQ357" s="1">
        <v>0.24199999999999999</v>
      </c>
      <c r="AR357" s="1">
        <v>27</v>
      </c>
      <c r="AS357" s="1">
        <f>Table1[[#This Row],[Shots]]/Table1[[#This Row],[GP]]</f>
        <v>0.81818181818181823</v>
      </c>
      <c r="AT357" s="3">
        <v>3.6999999999999998E-2</v>
      </c>
      <c r="AU357" s="1">
        <v>83</v>
      </c>
      <c r="AV357" s="1">
        <v>11</v>
      </c>
      <c r="AW357" s="1">
        <v>26</v>
      </c>
      <c r="AX357" s="1">
        <v>41</v>
      </c>
      <c r="AY357" s="3">
        <v>0.3881</v>
      </c>
      <c r="AZ357" s="1">
        <v>79.7</v>
      </c>
      <c r="BA357" s="32">
        <v>2.4151515151515102</v>
      </c>
      <c r="BB357" s="32">
        <v>2.4711174242424203</v>
      </c>
      <c r="BC357" s="32">
        <v>2.525866900714457</v>
      </c>
      <c r="BD357" s="32">
        <f>Table1[[#This Row],[FantasyPointsPerGp3YrAvg]]-Table1[[#This Row],[FantasyPointsPerGp]]</f>
        <v>0.1107153855629468</v>
      </c>
    </row>
    <row r="358" spans="1:56" x14ac:dyDescent="0.2">
      <c r="A358" s="1">
        <v>200</v>
      </c>
      <c r="B358" s="1" t="s">
        <v>442</v>
      </c>
      <c r="C358" s="1" t="s">
        <v>194</v>
      </c>
      <c r="D358" s="1">
        <v>25</v>
      </c>
      <c r="E358" s="1" t="s">
        <v>54</v>
      </c>
      <c r="F358" s="1">
        <v>56</v>
      </c>
      <c r="G358" s="1">
        <v>13</v>
      </c>
      <c r="H358" s="1">
        <v>19</v>
      </c>
      <c r="I358" s="1">
        <v>32</v>
      </c>
      <c r="J358" s="1">
        <v>6</v>
      </c>
      <c r="K358" s="1">
        <v>-23</v>
      </c>
      <c r="L358" s="2">
        <v>0.72430555555555554</v>
      </c>
      <c r="M358" s="2">
        <v>0.59930555555555554</v>
      </c>
      <c r="N358" s="2">
        <v>0.12361111111111112</v>
      </c>
      <c r="O358" s="2">
        <v>6.9444444444444447E-4</v>
      </c>
      <c r="P358" s="1">
        <v>6</v>
      </c>
      <c r="Q358" s="1">
        <v>7</v>
      </c>
      <c r="R358" s="1">
        <v>0</v>
      </c>
      <c r="S358" s="1">
        <v>0</v>
      </c>
      <c r="T358" s="1">
        <v>0</v>
      </c>
      <c r="U358" s="1">
        <v>11</v>
      </c>
      <c r="V358" s="1">
        <v>8</v>
      </c>
      <c r="W358" s="1">
        <v>0</v>
      </c>
      <c r="X358" s="1">
        <v>2</v>
      </c>
      <c r="Y358" s="1">
        <v>0</v>
      </c>
      <c r="Z358" s="1">
        <v>17</v>
      </c>
      <c r="AA358" s="1">
        <v>15</v>
      </c>
      <c r="AB358" s="1">
        <v>0</v>
      </c>
      <c r="AC358" s="1">
        <v>2</v>
      </c>
      <c r="AD358" s="1">
        <v>0</v>
      </c>
      <c r="AE358" s="3">
        <v>0.46899999999999997</v>
      </c>
      <c r="AF358" s="1">
        <v>0.80100000000000005</v>
      </c>
      <c r="AG358" s="1">
        <v>1.17</v>
      </c>
      <c r="AH358" s="1">
        <v>1.9710000000000001</v>
      </c>
      <c r="AI358" s="1">
        <v>0.44600000000000001</v>
      </c>
      <c r="AJ358" s="1">
        <v>0.81799999999999995</v>
      </c>
      <c r="AK358" s="1">
        <v>1.2649999999999999</v>
      </c>
      <c r="AL358" s="1">
        <v>2.5219999999999998</v>
      </c>
      <c r="AM358" s="1">
        <v>2.8820000000000001</v>
      </c>
      <c r="AN358" s="1">
        <v>5.4039999999999999</v>
      </c>
      <c r="AO358" s="1">
        <v>0.23200000000000001</v>
      </c>
      <c r="AP358" s="1">
        <v>0.33900000000000002</v>
      </c>
      <c r="AQ358" s="1">
        <v>0.57099999999999995</v>
      </c>
      <c r="AR358" s="1">
        <v>129</v>
      </c>
      <c r="AS358" s="1">
        <f>Table1[[#This Row],[Shots]]/Table1[[#This Row],[GP]]</f>
        <v>2.3035714285714284</v>
      </c>
      <c r="AT358" s="3">
        <v>0.10100000000000001</v>
      </c>
      <c r="AU358" s="1">
        <v>17</v>
      </c>
      <c r="AV358" s="1">
        <v>12</v>
      </c>
      <c r="AW358" s="1">
        <v>1</v>
      </c>
      <c r="AX358" s="1">
        <v>1</v>
      </c>
      <c r="AY358" s="3">
        <v>0.5</v>
      </c>
      <c r="AZ358" s="1">
        <v>134.9</v>
      </c>
      <c r="BA358" s="32">
        <v>2.4089285714285702</v>
      </c>
      <c r="BB358" s="32">
        <v>2.9516865079365049</v>
      </c>
      <c r="BC358" s="32">
        <v>3.3066798941798901</v>
      </c>
      <c r="BD358" s="32">
        <f>Table1[[#This Row],[FantasyPointsPerGp3YrAvg]]-Table1[[#This Row],[FantasyPointsPerGp]]</f>
        <v>0.89775132275131986</v>
      </c>
    </row>
    <row r="359" spans="1:56" x14ac:dyDescent="0.2">
      <c r="A359" s="1">
        <v>396</v>
      </c>
      <c r="B359" s="1" t="s">
        <v>443</v>
      </c>
      <c r="C359" s="1" t="s">
        <v>83</v>
      </c>
      <c r="D359" s="1">
        <v>27</v>
      </c>
      <c r="E359" s="1" t="s">
        <v>54</v>
      </c>
      <c r="F359" s="1">
        <v>54</v>
      </c>
      <c r="G359" s="1">
        <v>8</v>
      </c>
      <c r="H359" s="1">
        <v>6</v>
      </c>
      <c r="I359" s="1">
        <v>14</v>
      </c>
      <c r="J359" s="1">
        <v>54</v>
      </c>
      <c r="K359" s="1">
        <v>0</v>
      </c>
      <c r="L359" s="2">
        <v>0.51458333333333328</v>
      </c>
      <c r="M359" s="2">
        <v>0.43263888888888885</v>
      </c>
      <c r="N359" s="2">
        <v>3.472222222222222E-3</v>
      </c>
      <c r="O359" s="2">
        <v>7.7083333333333337E-2</v>
      </c>
      <c r="P359" s="1">
        <v>6</v>
      </c>
      <c r="Q359" s="1">
        <v>0</v>
      </c>
      <c r="R359" s="1">
        <v>2</v>
      </c>
      <c r="S359" s="1">
        <v>0</v>
      </c>
      <c r="T359" s="1">
        <v>0</v>
      </c>
      <c r="U359" s="1">
        <v>6</v>
      </c>
      <c r="V359" s="1">
        <v>0</v>
      </c>
      <c r="W359" s="1">
        <v>0</v>
      </c>
      <c r="X359" s="1">
        <v>0</v>
      </c>
      <c r="Y359" s="1">
        <v>0</v>
      </c>
      <c r="Z359" s="1">
        <v>12</v>
      </c>
      <c r="AA359" s="1">
        <v>0</v>
      </c>
      <c r="AB359" s="1">
        <v>2</v>
      </c>
      <c r="AC359" s="1">
        <v>0</v>
      </c>
      <c r="AD359" s="1">
        <v>0</v>
      </c>
      <c r="AE359" s="3">
        <v>0</v>
      </c>
      <c r="AF359" s="1">
        <v>0.72</v>
      </c>
      <c r="AG359" s="1">
        <v>0.54</v>
      </c>
      <c r="AH359" s="1">
        <v>1.2589999999999999</v>
      </c>
      <c r="AI359" s="1">
        <v>0.64100000000000001</v>
      </c>
      <c r="AJ359" s="1">
        <v>0.64100000000000001</v>
      </c>
      <c r="AK359" s="1">
        <v>1.282</v>
      </c>
      <c r="AL359" s="1">
        <v>0</v>
      </c>
      <c r="AM359" s="1">
        <v>0</v>
      </c>
      <c r="AN359" s="1">
        <v>0</v>
      </c>
      <c r="AO359" s="1">
        <v>0.14799999999999999</v>
      </c>
      <c r="AP359" s="1">
        <v>0.111</v>
      </c>
      <c r="AQ359" s="1">
        <v>0.25900000000000001</v>
      </c>
      <c r="AR359" s="1">
        <v>62</v>
      </c>
      <c r="AS359" s="1">
        <f>Table1[[#This Row],[Shots]]/Table1[[#This Row],[GP]]</f>
        <v>1.1481481481481481</v>
      </c>
      <c r="AT359" s="3">
        <v>0.129</v>
      </c>
      <c r="AU359" s="1">
        <v>110</v>
      </c>
      <c r="AV359" s="1">
        <v>35</v>
      </c>
      <c r="AW359" s="1">
        <v>197</v>
      </c>
      <c r="AX359" s="1">
        <v>241</v>
      </c>
      <c r="AY359" s="3">
        <v>0.44979999999999998</v>
      </c>
      <c r="AZ359" s="1">
        <v>130</v>
      </c>
      <c r="BA359" s="32">
        <v>2.4074074074073999</v>
      </c>
      <c r="BB359" s="32">
        <v>2.21798941798941</v>
      </c>
      <c r="BC359" s="32">
        <v>2.1810986363831835</v>
      </c>
      <c r="BD359" s="32">
        <f>Table1[[#This Row],[FantasyPointsPerGp3YrAvg]]-Table1[[#This Row],[FantasyPointsPerGp]]</f>
        <v>-0.22630877102421643</v>
      </c>
    </row>
    <row r="360" spans="1:56" x14ac:dyDescent="0.2">
      <c r="A360" s="1">
        <v>738</v>
      </c>
      <c r="B360" s="1" t="s">
        <v>444</v>
      </c>
      <c r="C360" s="1" t="s">
        <v>140</v>
      </c>
      <c r="D360" s="1">
        <v>20</v>
      </c>
      <c r="E360" s="1" t="s">
        <v>54</v>
      </c>
      <c r="F360" s="1">
        <v>56</v>
      </c>
      <c r="G360" s="1">
        <v>13</v>
      </c>
      <c r="H360" s="1">
        <v>14</v>
      </c>
      <c r="I360" s="1">
        <v>27</v>
      </c>
      <c r="J360" s="1">
        <v>16</v>
      </c>
      <c r="K360" s="1">
        <v>-4</v>
      </c>
      <c r="L360" s="2">
        <v>0.6430555555555556</v>
      </c>
      <c r="M360" s="2">
        <v>0.58263888888888882</v>
      </c>
      <c r="N360" s="2">
        <v>5.9027777777777783E-2</v>
      </c>
      <c r="O360" s="2">
        <v>6.9444444444444447E-4</v>
      </c>
      <c r="P360" s="1">
        <v>12</v>
      </c>
      <c r="Q360" s="1">
        <v>1</v>
      </c>
      <c r="R360" s="1">
        <v>0</v>
      </c>
      <c r="S360" s="1">
        <v>1</v>
      </c>
      <c r="T360" s="1">
        <v>0</v>
      </c>
      <c r="U360" s="1">
        <v>14</v>
      </c>
      <c r="V360" s="1">
        <v>0</v>
      </c>
      <c r="W360" s="1">
        <v>0</v>
      </c>
      <c r="X360" s="1">
        <v>2</v>
      </c>
      <c r="Y360" s="1">
        <v>0</v>
      </c>
      <c r="Z360" s="1">
        <v>26</v>
      </c>
      <c r="AA360" s="1">
        <v>1</v>
      </c>
      <c r="AB360" s="1">
        <v>0</v>
      </c>
      <c r="AC360" s="1">
        <v>3</v>
      </c>
      <c r="AD360" s="1">
        <v>0</v>
      </c>
      <c r="AE360" s="3">
        <v>3.6999999999999998E-2</v>
      </c>
      <c r="AF360" s="1">
        <v>0.90200000000000002</v>
      </c>
      <c r="AG360" s="1">
        <v>0.97099999999999997</v>
      </c>
      <c r="AH360" s="1">
        <v>1.873</v>
      </c>
      <c r="AI360" s="1">
        <v>0.91900000000000004</v>
      </c>
      <c r="AJ360" s="1">
        <v>1.0720000000000001</v>
      </c>
      <c r="AK360" s="1">
        <v>1.9910000000000001</v>
      </c>
      <c r="AL360" s="1">
        <v>0.752</v>
      </c>
      <c r="AM360" s="1">
        <v>0</v>
      </c>
      <c r="AN360" s="1">
        <v>0.752</v>
      </c>
      <c r="AO360" s="1">
        <v>0.23200000000000001</v>
      </c>
      <c r="AP360" s="1">
        <v>0.25</v>
      </c>
      <c r="AQ360" s="1">
        <v>0.48199999999999998</v>
      </c>
      <c r="AR360" s="1">
        <v>118</v>
      </c>
      <c r="AS360" s="1">
        <f>Table1[[#This Row],[Shots]]/Table1[[#This Row],[GP]]</f>
        <v>2.1071428571428572</v>
      </c>
      <c r="AT360" s="3">
        <v>0.11</v>
      </c>
      <c r="AU360" s="1">
        <v>26</v>
      </c>
      <c r="AV360" s="1">
        <v>19</v>
      </c>
      <c r="AW360" s="1">
        <v>1</v>
      </c>
      <c r="AX360" s="1">
        <v>1</v>
      </c>
      <c r="AY360" s="3">
        <v>0.5</v>
      </c>
      <c r="AZ360" s="1">
        <v>134.80000000000001</v>
      </c>
      <c r="BA360" s="32">
        <v>2.4071428571428499</v>
      </c>
      <c r="BB360" s="32">
        <v>0</v>
      </c>
      <c r="BC360" s="32">
        <v>0</v>
      </c>
      <c r="BD360" s="32">
        <f>Table1[[#This Row],[FantasyPointsPerGp3YrAvg]]-Table1[[#This Row],[FantasyPointsPerGp]]</f>
        <v>-2.4071428571428499</v>
      </c>
    </row>
    <row r="361" spans="1:56" x14ac:dyDescent="0.2">
      <c r="A361" s="1">
        <v>336</v>
      </c>
      <c r="B361" s="1" t="s">
        <v>445</v>
      </c>
      <c r="C361" s="1" t="s">
        <v>159</v>
      </c>
      <c r="D361" s="1">
        <v>23</v>
      </c>
      <c r="E361" s="1" t="s">
        <v>54</v>
      </c>
      <c r="F361" s="1">
        <v>47</v>
      </c>
      <c r="G361" s="1">
        <v>6</v>
      </c>
      <c r="H361" s="1">
        <v>5</v>
      </c>
      <c r="I361" s="1">
        <v>11</v>
      </c>
      <c r="J361" s="1">
        <v>16</v>
      </c>
      <c r="K361" s="1">
        <v>-10</v>
      </c>
      <c r="L361" s="2">
        <v>0.51944444444444449</v>
      </c>
      <c r="M361" s="2">
        <v>0.48055555555555557</v>
      </c>
      <c r="N361" s="2">
        <v>3.8194444444444441E-2</v>
      </c>
      <c r="O361" s="2">
        <v>0</v>
      </c>
      <c r="P361" s="1">
        <v>6</v>
      </c>
      <c r="Q361" s="1">
        <v>0</v>
      </c>
      <c r="R361" s="1">
        <v>0</v>
      </c>
      <c r="S361" s="1">
        <v>3</v>
      </c>
      <c r="T361" s="1">
        <v>0</v>
      </c>
      <c r="U361" s="1">
        <v>3</v>
      </c>
      <c r="V361" s="1">
        <v>2</v>
      </c>
      <c r="W361" s="1">
        <v>0</v>
      </c>
      <c r="X361" s="1">
        <v>1</v>
      </c>
      <c r="Y361" s="1">
        <v>0</v>
      </c>
      <c r="Z361" s="1">
        <v>9</v>
      </c>
      <c r="AA361" s="1">
        <v>2</v>
      </c>
      <c r="AB361" s="1">
        <v>0</v>
      </c>
      <c r="AC361" s="1">
        <v>4</v>
      </c>
      <c r="AD361" s="1">
        <v>0</v>
      </c>
      <c r="AE361" s="3">
        <v>0.182</v>
      </c>
      <c r="AF361" s="1">
        <v>0.61399999999999999</v>
      </c>
      <c r="AG361" s="1">
        <v>0.51200000000000001</v>
      </c>
      <c r="AH361" s="1">
        <v>1.1259999999999999</v>
      </c>
      <c r="AI361" s="1">
        <v>0.66300000000000003</v>
      </c>
      <c r="AJ361" s="1">
        <v>0.33200000000000002</v>
      </c>
      <c r="AK361" s="1">
        <v>0.995</v>
      </c>
      <c r="AL361" s="1">
        <v>0</v>
      </c>
      <c r="AM361" s="1">
        <v>2.7759999999999998</v>
      </c>
      <c r="AN361" s="1">
        <v>2.7759999999999998</v>
      </c>
      <c r="AO361" s="1">
        <v>0.128</v>
      </c>
      <c r="AP361" s="1">
        <v>0.106</v>
      </c>
      <c r="AQ361" s="1">
        <v>0.23400000000000001</v>
      </c>
      <c r="AR361" s="1">
        <v>66</v>
      </c>
      <c r="AS361" s="1">
        <f>Table1[[#This Row],[Shots]]/Table1[[#This Row],[GP]]</f>
        <v>1.4042553191489362</v>
      </c>
      <c r="AT361" s="3">
        <v>9.0999999999999998E-2</v>
      </c>
      <c r="AU361" s="1">
        <v>104</v>
      </c>
      <c r="AV361" s="1">
        <v>23</v>
      </c>
      <c r="AW361" s="1">
        <v>3</v>
      </c>
      <c r="AX361" s="1">
        <v>4</v>
      </c>
      <c r="AY361" s="3">
        <v>0.42859999999999998</v>
      </c>
      <c r="AZ361" s="1">
        <v>113.1</v>
      </c>
      <c r="BA361" s="32">
        <v>2.4063829787233999</v>
      </c>
      <c r="BB361" s="32">
        <v>2.40703764320785</v>
      </c>
      <c r="BC361" s="32">
        <v>2.6735806510274536</v>
      </c>
      <c r="BD361" s="32">
        <f>Table1[[#This Row],[FantasyPointsPerGp3YrAvg]]-Table1[[#This Row],[FantasyPointsPerGp]]</f>
        <v>0.26719767230405367</v>
      </c>
    </row>
    <row r="362" spans="1:56" x14ac:dyDescent="0.2">
      <c r="A362" s="1">
        <v>325</v>
      </c>
      <c r="B362" s="1" t="s">
        <v>446</v>
      </c>
      <c r="C362" s="1" t="s">
        <v>107</v>
      </c>
      <c r="D362" s="1">
        <v>23</v>
      </c>
      <c r="E362" s="1" t="s">
        <v>92</v>
      </c>
      <c r="F362" s="1">
        <v>56</v>
      </c>
      <c r="G362" s="1">
        <v>2</v>
      </c>
      <c r="H362" s="1">
        <v>24</v>
      </c>
      <c r="I362" s="1">
        <v>26</v>
      </c>
      <c r="J362" s="1">
        <v>16</v>
      </c>
      <c r="K362" s="1">
        <v>-18</v>
      </c>
      <c r="L362" s="2">
        <v>0.97430555555555554</v>
      </c>
      <c r="M362" s="2">
        <v>0.78402777777777777</v>
      </c>
      <c r="N362" s="2">
        <v>0.10555555555555556</v>
      </c>
      <c r="O362" s="2">
        <v>8.4027777777777771E-2</v>
      </c>
      <c r="P362" s="1">
        <v>2</v>
      </c>
      <c r="Q362" s="1">
        <v>0</v>
      </c>
      <c r="R362" s="1">
        <v>0</v>
      </c>
      <c r="S362" s="1">
        <v>0</v>
      </c>
      <c r="T362" s="1">
        <v>0</v>
      </c>
      <c r="U362" s="1">
        <v>13</v>
      </c>
      <c r="V362" s="1">
        <v>11</v>
      </c>
      <c r="W362" s="1">
        <v>0</v>
      </c>
      <c r="X362" s="1">
        <v>1</v>
      </c>
      <c r="Y362" s="1">
        <v>0</v>
      </c>
      <c r="Z362" s="1">
        <v>15</v>
      </c>
      <c r="AA362" s="1">
        <v>11</v>
      </c>
      <c r="AB362" s="1">
        <v>0</v>
      </c>
      <c r="AC362" s="1">
        <v>1</v>
      </c>
      <c r="AD362" s="1">
        <v>0</v>
      </c>
      <c r="AE362" s="3">
        <v>0.42299999999999999</v>
      </c>
      <c r="AF362" s="1">
        <v>9.1999999999999998E-2</v>
      </c>
      <c r="AG362" s="1">
        <v>1.1000000000000001</v>
      </c>
      <c r="AH362" s="1">
        <v>1.1910000000000001</v>
      </c>
      <c r="AI362" s="1">
        <v>0.114</v>
      </c>
      <c r="AJ362" s="1">
        <v>0.74</v>
      </c>
      <c r="AK362" s="1">
        <v>0.85399999999999998</v>
      </c>
      <c r="AL362" s="1">
        <v>0</v>
      </c>
      <c r="AM362" s="1">
        <v>4.6319999999999997</v>
      </c>
      <c r="AN362" s="1">
        <v>4.6319999999999997</v>
      </c>
      <c r="AO362" s="1">
        <v>3.5999999999999997E-2</v>
      </c>
      <c r="AP362" s="1">
        <v>0.42899999999999999</v>
      </c>
      <c r="AQ362" s="1">
        <v>0.46400000000000002</v>
      </c>
      <c r="AR362" s="1">
        <v>114</v>
      </c>
      <c r="AS362" s="5">
        <f>Table1[[#This Row],[Shots]]/Table1[[#This Row],[GP]]</f>
        <v>2.0357142857142856</v>
      </c>
      <c r="AT362" s="3">
        <v>1.7999999999999999E-2</v>
      </c>
      <c r="AU362" s="1">
        <v>67</v>
      </c>
      <c r="AV362" s="1">
        <v>46</v>
      </c>
      <c r="AW362" s="1">
        <v>0</v>
      </c>
      <c r="AX362" s="1">
        <v>0</v>
      </c>
      <c r="AY362" s="3">
        <v>0</v>
      </c>
      <c r="AZ362" s="1">
        <v>134.69999999999999</v>
      </c>
      <c r="BA362" s="32">
        <v>2.4053571428571399</v>
      </c>
      <c r="BB362" s="32">
        <v>2.4472939560439499</v>
      </c>
      <c r="BC362" s="32">
        <v>2.4496452460582834</v>
      </c>
      <c r="BD362" s="32">
        <f>Table1[[#This Row],[FantasyPointsPerGp3YrAvg]]-Table1[[#This Row],[FantasyPointsPerGp]]</f>
        <v>4.4288103201143514E-2</v>
      </c>
    </row>
    <row r="363" spans="1:56" x14ac:dyDescent="0.2">
      <c r="A363" s="1">
        <v>414</v>
      </c>
      <c r="B363" s="1" t="s">
        <v>447</v>
      </c>
      <c r="C363" s="1" t="s">
        <v>87</v>
      </c>
      <c r="D363" s="1">
        <v>26</v>
      </c>
      <c r="E363" s="1" t="s">
        <v>54</v>
      </c>
      <c r="F363" s="1">
        <v>37</v>
      </c>
      <c r="G363" s="1">
        <v>8</v>
      </c>
      <c r="H363" s="1">
        <v>5</v>
      </c>
      <c r="I363" s="1">
        <v>13</v>
      </c>
      <c r="J363" s="1">
        <v>6</v>
      </c>
      <c r="K363" s="1">
        <v>0</v>
      </c>
      <c r="L363" s="2">
        <v>0.62430555555555556</v>
      </c>
      <c r="M363" s="2">
        <v>0.53194444444444444</v>
      </c>
      <c r="N363" s="2">
        <v>2.0833333333333333E-3</v>
      </c>
      <c r="O363" s="2">
        <v>8.9583333333333334E-2</v>
      </c>
      <c r="P363" s="1">
        <v>7</v>
      </c>
      <c r="Q363" s="1">
        <v>0</v>
      </c>
      <c r="R363" s="1">
        <v>1</v>
      </c>
      <c r="S363" s="1">
        <v>1</v>
      </c>
      <c r="T363" s="1">
        <v>0</v>
      </c>
      <c r="U363" s="1">
        <v>5</v>
      </c>
      <c r="V363" s="1">
        <v>0</v>
      </c>
      <c r="W363" s="1">
        <v>0</v>
      </c>
      <c r="X363" s="1">
        <v>1</v>
      </c>
      <c r="Y363" s="1">
        <v>0</v>
      </c>
      <c r="Z363" s="1">
        <v>12</v>
      </c>
      <c r="AA363" s="1">
        <v>0</v>
      </c>
      <c r="AB363" s="1">
        <v>1</v>
      </c>
      <c r="AC363" s="1">
        <v>2</v>
      </c>
      <c r="AD363" s="1">
        <v>0</v>
      </c>
      <c r="AE363" s="3">
        <v>0</v>
      </c>
      <c r="AF363" s="1">
        <v>0.86599999999999999</v>
      </c>
      <c r="AG363" s="1">
        <v>0.54100000000000004</v>
      </c>
      <c r="AH363" s="1">
        <v>1.407</v>
      </c>
      <c r="AI363" s="1">
        <v>0.88900000000000001</v>
      </c>
      <c r="AJ363" s="1">
        <v>0.63500000000000001</v>
      </c>
      <c r="AK363" s="1">
        <v>1.524</v>
      </c>
      <c r="AL363" s="1">
        <v>0</v>
      </c>
      <c r="AM363" s="1">
        <v>0</v>
      </c>
      <c r="AN363" s="1">
        <v>0</v>
      </c>
      <c r="AO363" s="1">
        <v>0.216</v>
      </c>
      <c r="AP363" s="1">
        <v>0.13500000000000001</v>
      </c>
      <c r="AQ363" s="1">
        <v>0.35099999999999998</v>
      </c>
      <c r="AR363" s="1">
        <v>58</v>
      </c>
      <c r="AS363" s="1">
        <f>Table1[[#This Row],[Shots]]/Table1[[#This Row],[GP]]</f>
        <v>1.5675675675675675</v>
      </c>
      <c r="AT363" s="3">
        <v>0.13800000000000001</v>
      </c>
      <c r="AU363" s="1">
        <v>44</v>
      </c>
      <c r="AV363" s="1">
        <v>12</v>
      </c>
      <c r="AW363" s="1">
        <v>3</v>
      </c>
      <c r="AX363" s="1">
        <v>11</v>
      </c>
      <c r="AY363" s="3">
        <v>0.21429999999999999</v>
      </c>
      <c r="AZ363" s="1">
        <v>88.9</v>
      </c>
      <c r="BA363" s="32">
        <v>2.4027027027027001</v>
      </c>
      <c r="BB363" s="32">
        <v>2.15796899841017</v>
      </c>
      <c r="BC363" s="32">
        <v>2.2662882753628768</v>
      </c>
      <c r="BD363" s="32">
        <f>Table1[[#This Row],[FantasyPointsPerGp3YrAvg]]-Table1[[#This Row],[FantasyPointsPerGp]]</f>
        <v>-0.13641442733982334</v>
      </c>
    </row>
    <row r="364" spans="1:56" x14ac:dyDescent="0.2">
      <c r="A364" s="1">
        <v>294</v>
      </c>
      <c r="B364" s="1" t="s">
        <v>448</v>
      </c>
      <c r="C364" s="1" t="s">
        <v>87</v>
      </c>
      <c r="D364" s="1">
        <v>26</v>
      </c>
      <c r="E364" s="1" t="s">
        <v>92</v>
      </c>
      <c r="F364" s="1">
        <v>52</v>
      </c>
      <c r="G364" s="1">
        <v>3</v>
      </c>
      <c r="H364" s="1">
        <v>7</v>
      </c>
      <c r="I364" s="1">
        <v>10</v>
      </c>
      <c r="J364" s="1">
        <v>30</v>
      </c>
      <c r="K364" s="1">
        <v>6</v>
      </c>
      <c r="L364" s="2">
        <v>0.86319444444444438</v>
      </c>
      <c r="M364" s="2">
        <v>0.74930555555555556</v>
      </c>
      <c r="N364" s="2">
        <v>2.0833333333333333E-3</v>
      </c>
      <c r="O364" s="2">
        <v>0.1111111111111111</v>
      </c>
      <c r="P364" s="1">
        <v>3</v>
      </c>
      <c r="Q364" s="1">
        <v>0</v>
      </c>
      <c r="R364" s="1">
        <v>0</v>
      </c>
      <c r="S364" s="1">
        <v>1</v>
      </c>
      <c r="T364" s="1">
        <v>0</v>
      </c>
      <c r="U364" s="1">
        <v>6</v>
      </c>
      <c r="V364" s="1">
        <v>0</v>
      </c>
      <c r="W364" s="1">
        <v>1</v>
      </c>
      <c r="X364" s="1">
        <v>1</v>
      </c>
      <c r="Y364" s="1">
        <v>0</v>
      </c>
      <c r="Z364" s="1">
        <v>9</v>
      </c>
      <c r="AA364" s="1">
        <v>0</v>
      </c>
      <c r="AB364" s="1">
        <v>1</v>
      </c>
      <c r="AC364" s="1">
        <v>2</v>
      </c>
      <c r="AD364" s="1">
        <v>0</v>
      </c>
      <c r="AE364" s="3">
        <v>0</v>
      </c>
      <c r="AF364" s="1">
        <v>0.16700000000000001</v>
      </c>
      <c r="AG364" s="1">
        <v>0.39</v>
      </c>
      <c r="AH364" s="1">
        <v>0.55700000000000005</v>
      </c>
      <c r="AI364" s="1">
        <v>0.192</v>
      </c>
      <c r="AJ364" s="1">
        <v>0.38500000000000001</v>
      </c>
      <c r="AK364" s="1">
        <v>0.57699999999999996</v>
      </c>
      <c r="AL364" s="1">
        <v>0</v>
      </c>
      <c r="AM364" s="1">
        <v>0</v>
      </c>
      <c r="AN364" s="1">
        <v>0</v>
      </c>
      <c r="AO364" s="1">
        <v>5.8000000000000003E-2</v>
      </c>
      <c r="AP364" s="1">
        <v>0.13500000000000001</v>
      </c>
      <c r="AQ364" s="1">
        <v>0.192</v>
      </c>
      <c r="AR364" s="1">
        <v>104</v>
      </c>
      <c r="AS364" s="5">
        <f>Table1[[#This Row],[Shots]]/Table1[[#This Row],[GP]]</f>
        <v>2</v>
      </c>
      <c r="AT364" s="3">
        <v>2.9000000000000001E-2</v>
      </c>
      <c r="AU364" s="1">
        <v>66</v>
      </c>
      <c r="AV364" s="1">
        <v>62</v>
      </c>
      <c r="AW364" s="1">
        <v>0</v>
      </c>
      <c r="AX364" s="1">
        <v>0</v>
      </c>
      <c r="AY364" s="3">
        <v>0</v>
      </c>
      <c r="AZ364" s="1">
        <v>124.9</v>
      </c>
      <c r="BA364" s="32">
        <v>2.4019230769230702</v>
      </c>
      <c r="BB364" s="32">
        <v>2.5457376578645201</v>
      </c>
      <c r="BC364" s="32">
        <v>2.6514319428498503</v>
      </c>
      <c r="BD364" s="32">
        <f>Table1[[#This Row],[FantasyPointsPerGp3YrAvg]]-Table1[[#This Row],[FantasyPointsPerGp]]</f>
        <v>0.24950886592678012</v>
      </c>
    </row>
    <row r="365" spans="1:56" x14ac:dyDescent="0.2">
      <c r="A365" s="1">
        <v>405</v>
      </c>
      <c r="B365" s="1" t="s">
        <v>449</v>
      </c>
      <c r="C365" s="1" t="s">
        <v>87</v>
      </c>
      <c r="D365" s="1">
        <v>26</v>
      </c>
      <c r="E365" s="1" t="s">
        <v>92</v>
      </c>
      <c r="F365" s="1">
        <v>55</v>
      </c>
      <c r="G365" s="1">
        <v>4</v>
      </c>
      <c r="H365" s="1">
        <v>21</v>
      </c>
      <c r="I365" s="1">
        <v>25</v>
      </c>
      <c r="J365" s="1">
        <v>20</v>
      </c>
      <c r="K365" s="1">
        <v>14</v>
      </c>
      <c r="L365" s="2">
        <v>0.94930555555555562</v>
      </c>
      <c r="M365" s="2">
        <v>0.78333333333333333</v>
      </c>
      <c r="N365" s="2">
        <v>3.5416666666666666E-2</v>
      </c>
      <c r="O365" s="2">
        <v>0.12986111111111112</v>
      </c>
      <c r="P365" s="1">
        <v>3</v>
      </c>
      <c r="Q365" s="1">
        <v>1</v>
      </c>
      <c r="R365" s="1">
        <v>0</v>
      </c>
      <c r="S365" s="1">
        <v>0</v>
      </c>
      <c r="T365" s="1">
        <v>0</v>
      </c>
      <c r="U365" s="1">
        <v>17</v>
      </c>
      <c r="V365" s="1">
        <v>4</v>
      </c>
      <c r="W365" s="1">
        <v>0</v>
      </c>
      <c r="X365" s="1">
        <v>4</v>
      </c>
      <c r="Y365" s="1">
        <v>0</v>
      </c>
      <c r="Z365" s="1">
        <v>20</v>
      </c>
      <c r="AA365" s="1">
        <v>5</v>
      </c>
      <c r="AB365" s="1">
        <v>0</v>
      </c>
      <c r="AC365" s="1">
        <v>4</v>
      </c>
      <c r="AD365" s="1">
        <v>0</v>
      </c>
      <c r="AE365" s="3">
        <v>0.2</v>
      </c>
      <c r="AF365" s="1">
        <v>0.191</v>
      </c>
      <c r="AG365" s="1">
        <v>1.0049999999999999</v>
      </c>
      <c r="AH365" s="1">
        <v>1.1970000000000001</v>
      </c>
      <c r="AI365" s="1">
        <v>0.17399999999999999</v>
      </c>
      <c r="AJ365" s="1">
        <v>0.98599999999999999</v>
      </c>
      <c r="AK365" s="1">
        <v>1.1599999999999999</v>
      </c>
      <c r="AL365" s="1">
        <v>1.2809999999999999</v>
      </c>
      <c r="AM365" s="1">
        <v>5.1230000000000002</v>
      </c>
      <c r="AN365" s="1">
        <v>6.4029999999999996</v>
      </c>
      <c r="AO365" s="1">
        <v>7.2999999999999995E-2</v>
      </c>
      <c r="AP365" s="1">
        <v>0.38200000000000001</v>
      </c>
      <c r="AQ365" s="1">
        <v>0.45500000000000002</v>
      </c>
      <c r="AR365" s="1">
        <v>89</v>
      </c>
      <c r="AS365" s="5">
        <f>Table1[[#This Row],[Shots]]/Table1[[#This Row],[GP]]</f>
        <v>1.6181818181818182</v>
      </c>
      <c r="AT365" s="3">
        <v>4.4999999999999998E-2</v>
      </c>
      <c r="AU365" s="1">
        <v>17</v>
      </c>
      <c r="AV365" s="1">
        <v>82</v>
      </c>
      <c r="AW365" s="1">
        <v>0</v>
      </c>
      <c r="AX365" s="1">
        <v>0</v>
      </c>
      <c r="AY365" s="3">
        <v>0</v>
      </c>
      <c r="AZ365" s="1">
        <v>131.9</v>
      </c>
      <c r="BA365" s="32">
        <v>2.39818181818181</v>
      </c>
      <c r="BB365" s="32">
        <v>2.1925335320417201</v>
      </c>
      <c r="BC365" s="32">
        <v>2.3507301172515569</v>
      </c>
      <c r="BD365" s="32">
        <f>Table1[[#This Row],[FantasyPointsPerGp3YrAvg]]-Table1[[#This Row],[FantasyPointsPerGp]]</f>
        <v>-4.7451700930253082E-2</v>
      </c>
    </row>
    <row r="366" spans="1:56" x14ac:dyDescent="0.2">
      <c r="A366" s="1">
        <v>739</v>
      </c>
      <c r="B366" s="1" t="s">
        <v>450</v>
      </c>
      <c r="C366" s="1" t="s">
        <v>96</v>
      </c>
      <c r="D366" s="1">
        <v>20</v>
      </c>
      <c r="E366" s="1" t="s">
        <v>92</v>
      </c>
      <c r="F366" s="1">
        <v>54</v>
      </c>
      <c r="G366" s="1">
        <v>1</v>
      </c>
      <c r="H366" s="1">
        <v>5</v>
      </c>
      <c r="I366" s="1">
        <v>6</v>
      </c>
      <c r="J366" s="1">
        <v>21</v>
      </c>
      <c r="K366" s="1">
        <v>1</v>
      </c>
      <c r="L366" s="2">
        <v>0.71875</v>
      </c>
      <c r="M366" s="2">
        <v>0.65208333333333335</v>
      </c>
      <c r="N366" s="2">
        <v>3.0555555555555555E-2</v>
      </c>
      <c r="O366" s="2">
        <v>3.4722222222222224E-2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4</v>
      </c>
      <c r="V366" s="1">
        <v>1</v>
      </c>
      <c r="W366" s="1">
        <v>0</v>
      </c>
      <c r="X366" s="1">
        <v>1</v>
      </c>
      <c r="Y366" s="1">
        <v>0</v>
      </c>
      <c r="Z366" s="1">
        <v>5</v>
      </c>
      <c r="AA366" s="1">
        <v>1</v>
      </c>
      <c r="AB366" s="1">
        <v>0</v>
      </c>
      <c r="AC366" s="1">
        <v>1</v>
      </c>
      <c r="AD366" s="1">
        <v>0</v>
      </c>
      <c r="AE366" s="3">
        <v>0.16700000000000001</v>
      </c>
      <c r="AF366" s="1">
        <v>6.4000000000000001E-2</v>
      </c>
      <c r="AG366" s="1">
        <v>0.32200000000000001</v>
      </c>
      <c r="AH366" s="1">
        <v>0.38600000000000001</v>
      </c>
      <c r="AI366" s="1">
        <v>7.0999999999999994E-2</v>
      </c>
      <c r="AJ366" s="1">
        <v>0.28399999999999997</v>
      </c>
      <c r="AK366" s="1">
        <v>0.35499999999999998</v>
      </c>
      <c r="AL366" s="1">
        <v>0</v>
      </c>
      <c r="AM366" s="1">
        <v>1.4950000000000001</v>
      </c>
      <c r="AN366" s="1">
        <v>1.4950000000000001</v>
      </c>
      <c r="AO366" s="1">
        <v>1.9E-2</v>
      </c>
      <c r="AP366" s="1">
        <v>9.2999999999999999E-2</v>
      </c>
      <c r="AQ366" s="1">
        <v>0.111</v>
      </c>
      <c r="AR366" s="1">
        <v>71</v>
      </c>
      <c r="AS366" s="5">
        <f>Table1[[#This Row],[Shots]]/Table1[[#This Row],[GP]]</f>
        <v>1.3148148148148149</v>
      </c>
      <c r="AT366" s="3">
        <v>1.4E-2</v>
      </c>
      <c r="AU366" s="1">
        <v>138</v>
      </c>
      <c r="AV366" s="1">
        <v>60</v>
      </c>
      <c r="AW366" s="1">
        <v>0</v>
      </c>
      <c r="AX366" s="1">
        <v>0</v>
      </c>
      <c r="AY366" s="3">
        <v>0</v>
      </c>
      <c r="AZ366" s="1">
        <v>129</v>
      </c>
      <c r="BA366" s="32">
        <v>2.38888888888888</v>
      </c>
      <c r="BB366" s="32">
        <v>0</v>
      </c>
      <c r="BC366" s="32">
        <v>0</v>
      </c>
      <c r="BD366" s="32">
        <f>Table1[[#This Row],[FantasyPointsPerGp3YrAvg]]-Table1[[#This Row],[FantasyPointsPerGp]]</f>
        <v>-2.38888888888888</v>
      </c>
    </row>
    <row r="367" spans="1:56" x14ac:dyDescent="0.2">
      <c r="A367" s="1">
        <v>323</v>
      </c>
      <c r="B367" s="1" t="s">
        <v>451</v>
      </c>
      <c r="C367" s="1" t="s">
        <v>115</v>
      </c>
      <c r="D367" s="1">
        <v>24</v>
      </c>
      <c r="E367" s="1" t="s">
        <v>92</v>
      </c>
      <c r="F367" s="1">
        <v>43</v>
      </c>
      <c r="G367" s="1">
        <v>6</v>
      </c>
      <c r="H367" s="1">
        <v>14</v>
      </c>
      <c r="I367" s="1">
        <v>20</v>
      </c>
      <c r="J367" s="1">
        <v>18</v>
      </c>
      <c r="K367" s="1">
        <v>-8</v>
      </c>
      <c r="L367" s="2">
        <v>0.80138888888888893</v>
      </c>
      <c r="M367" s="2">
        <v>0.72777777777777775</v>
      </c>
      <c r="N367" s="2">
        <v>7.0833333333333331E-2</v>
      </c>
      <c r="O367" s="2">
        <v>2.7777777777777779E-3</v>
      </c>
      <c r="P367" s="1">
        <v>4</v>
      </c>
      <c r="Q367" s="1">
        <v>2</v>
      </c>
      <c r="R367" s="1">
        <v>0</v>
      </c>
      <c r="S367" s="1">
        <v>0</v>
      </c>
      <c r="T367" s="1">
        <v>0</v>
      </c>
      <c r="U367" s="1">
        <v>9</v>
      </c>
      <c r="V367" s="1">
        <v>5</v>
      </c>
      <c r="W367" s="1">
        <v>0</v>
      </c>
      <c r="X367" s="1">
        <v>4</v>
      </c>
      <c r="Y367" s="1">
        <v>2</v>
      </c>
      <c r="Z367" s="1">
        <v>13</v>
      </c>
      <c r="AA367" s="1">
        <v>7</v>
      </c>
      <c r="AB367" s="1">
        <v>0</v>
      </c>
      <c r="AC367" s="1">
        <v>4</v>
      </c>
      <c r="AD367" s="1">
        <v>2</v>
      </c>
      <c r="AE367" s="3">
        <v>0.35</v>
      </c>
      <c r="AF367" s="1">
        <v>0.435</v>
      </c>
      <c r="AG367" s="1">
        <v>1.0149999999999999</v>
      </c>
      <c r="AH367" s="1">
        <v>1.45</v>
      </c>
      <c r="AI367" s="1">
        <v>0.31900000000000001</v>
      </c>
      <c r="AJ367" s="1">
        <v>0.71899999999999997</v>
      </c>
      <c r="AK367" s="1">
        <v>1.038</v>
      </c>
      <c r="AL367" s="1">
        <v>1.64</v>
      </c>
      <c r="AM367" s="1">
        <v>4.101</v>
      </c>
      <c r="AN367" s="1">
        <v>5.742</v>
      </c>
      <c r="AO367" s="1">
        <v>0.14000000000000001</v>
      </c>
      <c r="AP367" s="1">
        <v>0.32600000000000001</v>
      </c>
      <c r="AQ367" s="1">
        <v>0.46500000000000002</v>
      </c>
      <c r="AR367" s="1">
        <v>73</v>
      </c>
      <c r="AS367" s="5">
        <f>Table1[[#This Row],[Shots]]/Table1[[#This Row],[GP]]</f>
        <v>1.6976744186046511</v>
      </c>
      <c r="AT367" s="3">
        <v>8.2000000000000003E-2</v>
      </c>
      <c r="AU367" s="1">
        <v>36</v>
      </c>
      <c r="AV367" s="1">
        <v>51</v>
      </c>
      <c r="AW367" s="1">
        <v>0</v>
      </c>
      <c r="AX367" s="1">
        <v>0</v>
      </c>
      <c r="AY367" s="3">
        <v>0</v>
      </c>
      <c r="AZ367" s="1">
        <v>102.7</v>
      </c>
      <c r="BA367" s="32">
        <v>2.3883720930232499</v>
      </c>
      <c r="BB367" s="32">
        <v>2.4505240746806347</v>
      </c>
      <c r="BC367" s="32">
        <v>2.5443664771375167</v>
      </c>
      <c r="BD367" s="32">
        <f>Table1[[#This Row],[FantasyPointsPerGp3YrAvg]]-Table1[[#This Row],[FantasyPointsPerGp]]</f>
        <v>0.1559943841142668</v>
      </c>
    </row>
    <row r="368" spans="1:56" x14ac:dyDescent="0.2">
      <c r="A368" s="1">
        <v>740</v>
      </c>
      <c r="B368" s="1" t="s">
        <v>452</v>
      </c>
      <c r="C368" s="1" t="s">
        <v>60</v>
      </c>
      <c r="D368" s="1">
        <v>27</v>
      </c>
      <c r="E368" s="1" t="s">
        <v>92</v>
      </c>
      <c r="F368" s="1">
        <v>33</v>
      </c>
      <c r="G368" s="1">
        <v>1</v>
      </c>
      <c r="H368" s="1">
        <v>8</v>
      </c>
      <c r="I368" s="1">
        <v>9</v>
      </c>
      <c r="J368" s="1">
        <v>8</v>
      </c>
      <c r="K368" s="1">
        <v>14</v>
      </c>
      <c r="L368" s="2">
        <v>0.62291666666666667</v>
      </c>
      <c r="M368" s="2">
        <v>0.58680555555555558</v>
      </c>
      <c r="N368" s="2">
        <v>1.3888888888888889E-3</v>
      </c>
      <c r="O368" s="2">
        <v>3.3333333333333333E-2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8</v>
      </c>
      <c r="V368" s="1">
        <v>0</v>
      </c>
      <c r="W368" s="1">
        <v>0</v>
      </c>
      <c r="X368" s="1">
        <v>1</v>
      </c>
      <c r="Y368" s="1">
        <v>0</v>
      </c>
      <c r="Z368" s="1">
        <v>9</v>
      </c>
      <c r="AA368" s="1">
        <v>0</v>
      </c>
      <c r="AB368" s="1">
        <v>0</v>
      </c>
      <c r="AC368" s="1">
        <v>1</v>
      </c>
      <c r="AD368" s="1">
        <v>0</v>
      </c>
      <c r="AE368" s="3">
        <v>0</v>
      </c>
      <c r="AF368" s="1">
        <v>0.122</v>
      </c>
      <c r="AG368" s="1">
        <v>0.97299999999999998</v>
      </c>
      <c r="AH368" s="1">
        <v>1.095</v>
      </c>
      <c r="AI368" s="1">
        <v>0.129</v>
      </c>
      <c r="AJ368" s="1">
        <v>1.032</v>
      </c>
      <c r="AK368" s="1">
        <v>1.161</v>
      </c>
      <c r="AL368" s="1">
        <v>0</v>
      </c>
      <c r="AM368" s="1">
        <v>0</v>
      </c>
      <c r="AN368" s="1">
        <v>0</v>
      </c>
      <c r="AO368" s="1">
        <v>0.03</v>
      </c>
      <c r="AP368" s="1">
        <v>0.24199999999999999</v>
      </c>
      <c r="AQ368" s="1">
        <v>0.27300000000000002</v>
      </c>
      <c r="AR368" s="1">
        <v>49</v>
      </c>
      <c r="AS368" s="5">
        <f>Table1[[#This Row],[Shots]]/Table1[[#This Row],[GP]]</f>
        <v>1.4848484848484849</v>
      </c>
      <c r="AT368" s="3">
        <v>0.02</v>
      </c>
      <c r="AU368" s="1">
        <v>38</v>
      </c>
      <c r="AV368" s="1">
        <v>31</v>
      </c>
      <c r="AW368" s="1">
        <v>0</v>
      </c>
      <c r="AX368" s="1">
        <v>0</v>
      </c>
      <c r="AY368" s="3">
        <v>0</v>
      </c>
      <c r="AZ368" s="1">
        <v>78.7</v>
      </c>
      <c r="BA368" s="32">
        <v>2.3848484848484799</v>
      </c>
      <c r="BB368" s="32">
        <v>0</v>
      </c>
      <c r="BC368" s="32">
        <v>0</v>
      </c>
      <c r="BD368" s="32">
        <f>Table1[[#This Row],[FantasyPointsPerGp3YrAvg]]-Table1[[#This Row],[FantasyPointsPerGp]]</f>
        <v>-2.3848484848484799</v>
      </c>
    </row>
    <row r="369" spans="1:56" x14ac:dyDescent="0.2">
      <c r="A369" s="1">
        <v>185</v>
      </c>
      <c r="B369" s="1" t="s">
        <v>453</v>
      </c>
      <c r="C369" s="1" t="s">
        <v>140</v>
      </c>
      <c r="D369" s="1">
        <v>28</v>
      </c>
      <c r="E369" s="1" t="s">
        <v>54</v>
      </c>
      <c r="F369" s="1">
        <v>51</v>
      </c>
      <c r="G369" s="1">
        <v>10</v>
      </c>
      <c r="H369" s="1">
        <v>8</v>
      </c>
      <c r="I369" s="1">
        <v>18</v>
      </c>
      <c r="J369" s="1">
        <v>26</v>
      </c>
      <c r="K369" s="1">
        <v>-15</v>
      </c>
      <c r="L369" s="2">
        <v>0.71111111111111114</v>
      </c>
      <c r="M369" s="2">
        <v>0.58958333333333335</v>
      </c>
      <c r="N369" s="2">
        <v>7.7777777777777779E-2</v>
      </c>
      <c r="O369" s="2">
        <v>4.3055555555555562E-2</v>
      </c>
      <c r="P369" s="1">
        <v>8</v>
      </c>
      <c r="Q369" s="1">
        <v>2</v>
      </c>
      <c r="R369" s="1">
        <v>0</v>
      </c>
      <c r="S369" s="1">
        <v>2</v>
      </c>
      <c r="T369" s="1">
        <v>0</v>
      </c>
      <c r="U369" s="1">
        <v>6</v>
      </c>
      <c r="V369" s="1">
        <v>1</v>
      </c>
      <c r="W369" s="1">
        <v>1</v>
      </c>
      <c r="X369" s="1">
        <v>2</v>
      </c>
      <c r="Y369" s="1">
        <v>0</v>
      </c>
      <c r="Z369" s="1">
        <v>14</v>
      </c>
      <c r="AA369" s="1">
        <v>3</v>
      </c>
      <c r="AB369" s="1">
        <v>1</v>
      </c>
      <c r="AC369" s="1">
        <v>4</v>
      </c>
      <c r="AD369" s="1">
        <v>0</v>
      </c>
      <c r="AE369" s="3">
        <v>0.16700000000000001</v>
      </c>
      <c r="AF369" s="1">
        <v>0.68899999999999995</v>
      </c>
      <c r="AG369" s="1">
        <v>0.55100000000000005</v>
      </c>
      <c r="AH369" s="1">
        <v>1.24</v>
      </c>
      <c r="AI369" s="1">
        <v>0.66500000000000004</v>
      </c>
      <c r="AJ369" s="1">
        <v>0.499</v>
      </c>
      <c r="AK369" s="1">
        <v>1.1639999999999999</v>
      </c>
      <c r="AL369" s="1">
        <v>1.258</v>
      </c>
      <c r="AM369" s="1">
        <v>0.629</v>
      </c>
      <c r="AN369" s="1">
        <v>1.887</v>
      </c>
      <c r="AO369" s="1">
        <v>0.19600000000000001</v>
      </c>
      <c r="AP369" s="1">
        <v>0.157</v>
      </c>
      <c r="AQ369" s="1">
        <v>0.35299999999999998</v>
      </c>
      <c r="AR369" s="1">
        <v>110</v>
      </c>
      <c r="AS369" s="1">
        <f>Table1[[#This Row],[Shots]]/Table1[[#This Row],[GP]]</f>
        <v>2.1568627450980391</v>
      </c>
      <c r="AT369" s="3">
        <v>9.0999999999999998E-2</v>
      </c>
      <c r="AU369" s="1">
        <v>54</v>
      </c>
      <c r="AV369" s="1">
        <v>28</v>
      </c>
      <c r="AW369" s="1">
        <v>6</v>
      </c>
      <c r="AX369" s="1">
        <v>10</v>
      </c>
      <c r="AY369" s="3">
        <v>0.375</v>
      </c>
      <c r="AZ369" s="1">
        <v>121.6</v>
      </c>
      <c r="BA369" s="32">
        <v>2.3843137254901898</v>
      </c>
      <c r="BB369" s="32">
        <v>3.0254901960784251</v>
      </c>
      <c r="BC369" s="32">
        <v>2.8719934640522831</v>
      </c>
      <c r="BD369" s="32">
        <f>Table1[[#This Row],[FantasyPointsPerGp3YrAvg]]-Table1[[#This Row],[FantasyPointsPerGp]]</f>
        <v>0.48767973856209323</v>
      </c>
    </row>
    <row r="370" spans="1:56" x14ac:dyDescent="0.2">
      <c r="A370" s="1">
        <v>422</v>
      </c>
      <c r="B370" s="1" t="s">
        <v>454</v>
      </c>
      <c r="C370" s="1" t="s">
        <v>96</v>
      </c>
      <c r="D370" s="1">
        <v>20</v>
      </c>
      <c r="E370" s="1" t="s">
        <v>54</v>
      </c>
      <c r="F370" s="1">
        <v>56</v>
      </c>
      <c r="G370" s="1">
        <v>5</v>
      </c>
      <c r="H370" s="1">
        <v>15</v>
      </c>
      <c r="I370" s="1">
        <v>20</v>
      </c>
      <c r="J370" s="1">
        <v>12</v>
      </c>
      <c r="K370" s="1">
        <v>-1</v>
      </c>
      <c r="L370" s="2">
        <v>0.61597222222222225</v>
      </c>
      <c r="M370" s="2">
        <v>0.53680555555555554</v>
      </c>
      <c r="N370" s="2">
        <v>7.8472222222222221E-2</v>
      </c>
      <c r="O370" s="2">
        <v>6.9444444444444447E-4</v>
      </c>
      <c r="P370" s="1">
        <v>5</v>
      </c>
      <c r="Q370" s="1">
        <v>0</v>
      </c>
      <c r="R370" s="1">
        <v>0</v>
      </c>
      <c r="S370" s="1">
        <v>1</v>
      </c>
      <c r="T370" s="1">
        <v>0</v>
      </c>
      <c r="U370" s="1">
        <v>11</v>
      </c>
      <c r="V370" s="1">
        <v>4</v>
      </c>
      <c r="W370" s="1">
        <v>0</v>
      </c>
      <c r="X370" s="1">
        <v>3</v>
      </c>
      <c r="Y370" s="1">
        <v>0</v>
      </c>
      <c r="Z370" s="1">
        <v>16</v>
      </c>
      <c r="AA370" s="1">
        <v>4</v>
      </c>
      <c r="AB370" s="1">
        <v>0</v>
      </c>
      <c r="AC370" s="1">
        <v>4</v>
      </c>
      <c r="AD370" s="1">
        <v>0</v>
      </c>
      <c r="AE370" s="3">
        <v>0.2</v>
      </c>
      <c r="AF370" s="1">
        <v>0.36199999999999999</v>
      </c>
      <c r="AG370" s="1">
        <v>1.0860000000000001</v>
      </c>
      <c r="AH370" s="1">
        <v>1.448</v>
      </c>
      <c r="AI370" s="1">
        <v>0.41599999999999998</v>
      </c>
      <c r="AJ370" s="1">
        <v>0.91500000000000004</v>
      </c>
      <c r="AK370" s="1">
        <v>1.33</v>
      </c>
      <c r="AL370" s="1">
        <v>0</v>
      </c>
      <c r="AM370" s="1">
        <v>2.2639999999999998</v>
      </c>
      <c r="AN370" s="1">
        <v>2.2639999999999998</v>
      </c>
      <c r="AO370" s="1">
        <v>8.8999999999999996E-2</v>
      </c>
      <c r="AP370" s="1">
        <v>0.26800000000000002</v>
      </c>
      <c r="AQ370" s="1">
        <v>0.35699999999999998</v>
      </c>
      <c r="AR370" s="1">
        <v>87</v>
      </c>
      <c r="AS370" s="1">
        <f>Table1[[#This Row],[Shots]]/Table1[[#This Row],[GP]]</f>
        <v>1.5535714285714286</v>
      </c>
      <c r="AT370" s="3">
        <v>5.8000000000000003E-2</v>
      </c>
      <c r="AU370" s="1">
        <v>84</v>
      </c>
      <c r="AV370" s="1">
        <v>27</v>
      </c>
      <c r="AW370" s="1">
        <v>263</v>
      </c>
      <c r="AX370" s="1">
        <v>286</v>
      </c>
      <c r="AY370" s="3">
        <v>0.47910000000000003</v>
      </c>
      <c r="AZ370" s="1">
        <v>133.4</v>
      </c>
      <c r="BA370" s="32">
        <v>2.38214285714285</v>
      </c>
      <c r="BB370" s="32">
        <v>2.1382936507936448</v>
      </c>
      <c r="BC370" s="32">
        <v>2.209073404326563</v>
      </c>
      <c r="BD370" s="32">
        <f>Table1[[#This Row],[FantasyPointsPerGp3YrAvg]]-Table1[[#This Row],[FantasyPointsPerGp]]</f>
        <v>-0.17306945281628705</v>
      </c>
    </row>
    <row r="371" spans="1:56" x14ac:dyDescent="0.2">
      <c r="A371" s="1">
        <v>242</v>
      </c>
      <c r="B371" s="1" t="s">
        <v>455</v>
      </c>
      <c r="C371" s="1" t="s">
        <v>56</v>
      </c>
      <c r="D371" s="1">
        <v>26</v>
      </c>
      <c r="E371" s="1" t="s">
        <v>54</v>
      </c>
      <c r="F371" s="1">
        <v>54</v>
      </c>
      <c r="G371" s="1">
        <v>7</v>
      </c>
      <c r="H371" s="1">
        <v>10</v>
      </c>
      <c r="I371" s="1">
        <v>17</v>
      </c>
      <c r="J371" s="1">
        <v>6</v>
      </c>
      <c r="K371" s="1">
        <v>5</v>
      </c>
      <c r="L371" s="2">
        <v>0.59166666666666667</v>
      </c>
      <c r="M371" s="2">
        <v>0.51944444444444449</v>
      </c>
      <c r="N371" s="2">
        <v>5.5555555555555558E-3</v>
      </c>
      <c r="O371" s="2">
        <v>6.5972222222222224E-2</v>
      </c>
      <c r="P371" s="1">
        <v>7</v>
      </c>
      <c r="Q371" s="1">
        <v>0</v>
      </c>
      <c r="R371" s="1">
        <v>0</v>
      </c>
      <c r="S371" s="1">
        <v>2</v>
      </c>
      <c r="T371" s="1">
        <v>0</v>
      </c>
      <c r="U371" s="1">
        <v>9</v>
      </c>
      <c r="V371" s="1">
        <v>0</v>
      </c>
      <c r="W371" s="1">
        <v>1</v>
      </c>
      <c r="X371" s="1">
        <v>2</v>
      </c>
      <c r="Y371" s="1">
        <v>0</v>
      </c>
      <c r="Z371" s="1">
        <v>16</v>
      </c>
      <c r="AA371" s="1">
        <v>0</v>
      </c>
      <c r="AB371" s="1">
        <v>1</v>
      </c>
      <c r="AC371" s="1">
        <v>4</v>
      </c>
      <c r="AD371" s="1">
        <v>0</v>
      </c>
      <c r="AE371" s="3">
        <v>0</v>
      </c>
      <c r="AF371" s="1">
        <v>0.54700000000000004</v>
      </c>
      <c r="AG371" s="1">
        <v>0.78200000000000003</v>
      </c>
      <c r="AH371" s="1">
        <v>1.329</v>
      </c>
      <c r="AI371" s="1">
        <v>0.623</v>
      </c>
      <c r="AJ371" s="1">
        <v>0.80100000000000005</v>
      </c>
      <c r="AK371" s="1">
        <v>1.4239999999999999</v>
      </c>
      <c r="AL371" s="1">
        <v>0</v>
      </c>
      <c r="AM371" s="1">
        <v>0</v>
      </c>
      <c r="AN371" s="1">
        <v>0</v>
      </c>
      <c r="AO371" s="1">
        <v>0.13</v>
      </c>
      <c r="AP371" s="1">
        <v>0.185</v>
      </c>
      <c r="AQ371" s="1">
        <v>0.315</v>
      </c>
      <c r="AR371" s="1">
        <v>107</v>
      </c>
      <c r="AS371" s="1">
        <f>Table1[[#This Row],[Shots]]/Table1[[#This Row],[GP]]</f>
        <v>1.9814814814814814</v>
      </c>
      <c r="AT371" s="3">
        <v>6.5000000000000002E-2</v>
      </c>
      <c r="AU371" s="1">
        <v>49</v>
      </c>
      <c r="AV371" s="1">
        <v>28</v>
      </c>
      <c r="AW371" s="1">
        <v>2</v>
      </c>
      <c r="AX371" s="1">
        <v>0</v>
      </c>
      <c r="AY371" s="3">
        <v>1</v>
      </c>
      <c r="AZ371" s="1">
        <v>128.6</v>
      </c>
      <c r="BA371" s="32">
        <v>2.38148148148148</v>
      </c>
      <c r="BB371" s="32">
        <v>2.7561253561253549</v>
      </c>
      <c r="BC371" s="32">
        <v>0</v>
      </c>
      <c r="BD371" s="32">
        <f>Table1[[#This Row],[FantasyPointsPerGp3YrAvg]]-Table1[[#This Row],[FantasyPointsPerGp]]</f>
        <v>-2.38148148148148</v>
      </c>
    </row>
    <row r="372" spans="1:56" x14ac:dyDescent="0.2">
      <c r="A372" s="1">
        <v>444</v>
      </c>
      <c r="B372" s="1" t="s">
        <v>456</v>
      </c>
      <c r="C372" s="1" t="s">
        <v>57</v>
      </c>
      <c r="D372" s="1">
        <v>23</v>
      </c>
      <c r="E372" s="1" t="s">
        <v>54</v>
      </c>
      <c r="F372" s="1">
        <v>45</v>
      </c>
      <c r="G372" s="1">
        <v>10</v>
      </c>
      <c r="H372" s="1">
        <v>8</v>
      </c>
      <c r="I372" s="1">
        <v>18</v>
      </c>
      <c r="J372" s="1">
        <v>16</v>
      </c>
      <c r="K372" s="1">
        <v>-6</v>
      </c>
      <c r="L372" s="2">
        <v>0.6118055555555556</v>
      </c>
      <c r="M372" s="2">
        <v>0.54583333333333328</v>
      </c>
      <c r="N372" s="2">
        <v>6.5277777777777782E-2</v>
      </c>
      <c r="O372" s="2">
        <v>0</v>
      </c>
      <c r="P372" s="1">
        <v>8</v>
      </c>
      <c r="Q372" s="1">
        <v>2</v>
      </c>
      <c r="R372" s="1">
        <v>0</v>
      </c>
      <c r="S372" s="1">
        <v>0</v>
      </c>
      <c r="T372" s="1">
        <v>0</v>
      </c>
      <c r="U372" s="1">
        <v>6</v>
      </c>
      <c r="V372" s="1">
        <v>2</v>
      </c>
      <c r="W372" s="1">
        <v>0</v>
      </c>
      <c r="X372" s="1">
        <v>0</v>
      </c>
      <c r="Y372" s="1">
        <v>0</v>
      </c>
      <c r="Z372" s="1">
        <v>14</v>
      </c>
      <c r="AA372" s="1">
        <v>4</v>
      </c>
      <c r="AB372" s="1">
        <v>0</v>
      </c>
      <c r="AC372" s="1">
        <v>0</v>
      </c>
      <c r="AD372" s="1">
        <v>0</v>
      </c>
      <c r="AE372" s="3">
        <v>0.222</v>
      </c>
      <c r="AF372" s="1">
        <v>0.90800000000000003</v>
      </c>
      <c r="AG372" s="1">
        <v>0.72599999999999998</v>
      </c>
      <c r="AH372" s="1">
        <v>1.6339999999999999</v>
      </c>
      <c r="AI372" s="1">
        <v>0.81299999999999994</v>
      </c>
      <c r="AJ372" s="1">
        <v>0.61</v>
      </c>
      <c r="AK372" s="1">
        <v>1.423</v>
      </c>
      <c r="AL372" s="1">
        <v>1.6950000000000001</v>
      </c>
      <c r="AM372" s="1">
        <v>1.6950000000000001</v>
      </c>
      <c r="AN372" s="1">
        <v>3.391</v>
      </c>
      <c r="AO372" s="1">
        <v>0.222</v>
      </c>
      <c r="AP372" s="1">
        <v>0.17799999999999999</v>
      </c>
      <c r="AQ372" s="1">
        <v>0.4</v>
      </c>
      <c r="AR372" s="1">
        <v>69</v>
      </c>
      <c r="AS372" s="1">
        <f>Table1[[#This Row],[Shots]]/Table1[[#This Row],[GP]]</f>
        <v>1.5333333333333334</v>
      </c>
      <c r="AT372" s="3">
        <v>0.14499999999999999</v>
      </c>
      <c r="AU372" s="1">
        <v>58</v>
      </c>
      <c r="AV372" s="1">
        <v>18</v>
      </c>
      <c r="AW372" s="1">
        <v>170</v>
      </c>
      <c r="AX372" s="1">
        <v>232</v>
      </c>
      <c r="AY372" s="3">
        <v>0.4229</v>
      </c>
      <c r="AZ372" s="1">
        <v>107.1</v>
      </c>
      <c r="BA372" s="32">
        <v>2.38</v>
      </c>
      <c r="BB372" s="32">
        <v>2.0752459016393399</v>
      </c>
      <c r="BC372" s="32">
        <v>2.0900700377126102</v>
      </c>
      <c r="BD372" s="32">
        <f>Table1[[#This Row],[FantasyPointsPerGp3YrAvg]]-Table1[[#This Row],[FantasyPointsPerGp]]</f>
        <v>-0.28992996228738965</v>
      </c>
    </row>
    <row r="373" spans="1:56" x14ac:dyDescent="0.2">
      <c r="A373" s="1">
        <v>536</v>
      </c>
      <c r="B373" s="1" t="s">
        <v>457</v>
      </c>
      <c r="C373" s="1" t="s">
        <v>77</v>
      </c>
      <c r="D373" s="1">
        <v>25</v>
      </c>
      <c r="E373" s="1" t="s">
        <v>92</v>
      </c>
      <c r="F373" s="1">
        <v>9</v>
      </c>
      <c r="G373" s="1">
        <v>2</v>
      </c>
      <c r="H373" s="1">
        <v>1</v>
      </c>
      <c r="I373" s="1">
        <v>3</v>
      </c>
      <c r="J373" s="1">
        <v>9</v>
      </c>
      <c r="K373" s="1">
        <v>1</v>
      </c>
      <c r="L373" s="2">
        <v>0.4597222222222222</v>
      </c>
      <c r="M373" s="2">
        <v>0.4597222222222222</v>
      </c>
      <c r="N373" s="2">
        <v>0</v>
      </c>
      <c r="O373" s="2">
        <v>0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">
        <v>3</v>
      </c>
      <c r="AA373" s="1">
        <v>0</v>
      </c>
      <c r="AB373" s="1">
        <v>0</v>
      </c>
      <c r="AC373" s="1">
        <v>0</v>
      </c>
      <c r="AD373" s="1">
        <v>0</v>
      </c>
      <c r="AE373" s="3">
        <v>0</v>
      </c>
      <c r="AF373" s="1">
        <v>1.2070000000000001</v>
      </c>
      <c r="AG373" s="1">
        <v>0.60399999999999998</v>
      </c>
      <c r="AH373" s="1">
        <v>1.8109999999999999</v>
      </c>
      <c r="AI373" s="1">
        <v>1.2070000000000001</v>
      </c>
      <c r="AJ373" s="1">
        <v>0.60399999999999998</v>
      </c>
      <c r="AK373" s="1">
        <v>1.8109999999999999</v>
      </c>
      <c r="AL373" s="1">
        <v>0</v>
      </c>
      <c r="AM373" s="1">
        <v>0</v>
      </c>
      <c r="AN373" s="1">
        <v>0</v>
      </c>
      <c r="AO373" s="1">
        <v>0.222</v>
      </c>
      <c r="AP373" s="1">
        <v>0.111</v>
      </c>
      <c r="AQ373" s="1">
        <v>0.33300000000000002</v>
      </c>
      <c r="AR373" s="1">
        <v>9</v>
      </c>
      <c r="AS373" s="5">
        <f>Table1[[#This Row],[Shots]]/Table1[[#This Row],[GP]]</f>
        <v>1</v>
      </c>
      <c r="AT373" s="3">
        <v>0.222</v>
      </c>
      <c r="AU373" s="1">
        <v>14</v>
      </c>
      <c r="AV373" s="1">
        <v>7</v>
      </c>
      <c r="AW373" s="1">
        <v>0</v>
      </c>
      <c r="AX373" s="1">
        <v>1</v>
      </c>
      <c r="AY373" s="3">
        <v>0</v>
      </c>
      <c r="AZ373" s="1">
        <v>21.4</v>
      </c>
      <c r="BA373" s="32">
        <v>2.3777777777777702</v>
      </c>
      <c r="BB373" s="32">
        <v>1.8138888888888851</v>
      </c>
      <c r="BC373" s="32">
        <v>1.2092592592592568</v>
      </c>
      <c r="BD373" s="32">
        <f>Table1[[#This Row],[FantasyPointsPerGp3YrAvg]]-Table1[[#This Row],[FantasyPointsPerGp]]</f>
        <v>-1.1685185185185134</v>
      </c>
    </row>
    <row r="374" spans="1:56" x14ac:dyDescent="0.2">
      <c r="A374" s="1">
        <v>424</v>
      </c>
      <c r="B374" s="1" t="s">
        <v>458</v>
      </c>
      <c r="C374" s="1" t="s">
        <v>87</v>
      </c>
      <c r="D374" s="1">
        <v>28</v>
      </c>
      <c r="E374" s="1" t="s">
        <v>54</v>
      </c>
      <c r="F374" s="1">
        <v>44</v>
      </c>
      <c r="G374" s="1">
        <v>4</v>
      </c>
      <c r="H374" s="1">
        <v>9</v>
      </c>
      <c r="I374" s="1">
        <v>13</v>
      </c>
      <c r="J374" s="1">
        <v>25</v>
      </c>
      <c r="K374" s="1">
        <v>-3</v>
      </c>
      <c r="L374" s="2">
        <v>0.53125</v>
      </c>
      <c r="M374" s="2">
        <v>0.47638888888888892</v>
      </c>
      <c r="N374" s="2">
        <v>2.7777777777777779E-3</v>
      </c>
      <c r="O374" s="2">
        <v>5.1388888888888894E-2</v>
      </c>
      <c r="P374" s="1">
        <v>4</v>
      </c>
      <c r="Q374" s="1">
        <v>0</v>
      </c>
      <c r="R374" s="1">
        <v>0</v>
      </c>
      <c r="S374" s="1">
        <v>1</v>
      </c>
      <c r="T374" s="1">
        <v>0</v>
      </c>
      <c r="U374" s="1">
        <v>8</v>
      </c>
      <c r="V374" s="1">
        <v>0</v>
      </c>
      <c r="W374" s="1">
        <v>1</v>
      </c>
      <c r="X374" s="1">
        <v>2</v>
      </c>
      <c r="Y374" s="1">
        <v>0</v>
      </c>
      <c r="Z374" s="1">
        <v>12</v>
      </c>
      <c r="AA374" s="1">
        <v>0</v>
      </c>
      <c r="AB374" s="1">
        <v>1</v>
      </c>
      <c r="AC374" s="1">
        <v>3</v>
      </c>
      <c r="AD374" s="1">
        <v>0</v>
      </c>
      <c r="AE374" s="3">
        <v>0</v>
      </c>
      <c r="AF374" s="1">
        <v>0.42799999999999999</v>
      </c>
      <c r="AG374" s="1">
        <v>0.96199999999999997</v>
      </c>
      <c r="AH374" s="1">
        <v>1.39</v>
      </c>
      <c r="AI374" s="1">
        <v>0.47699999999999998</v>
      </c>
      <c r="AJ374" s="1">
        <v>0.95299999999999996</v>
      </c>
      <c r="AK374" s="1">
        <v>1.43</v>
      </c>
      <c r="AL374" s="1">
        <v>0</v>
      </c>
      <c r="AM374" s="1">
        <v>0</v>
      </c>
      <c r="AN374" s="1">
        <v>0</v>
      </c>
      <c r="AO374" s="1">
        <v>9.0999999999999998E-2</v>
      </c>
      <c r="AP374" s="1">
        <v>0.20499999999999999</v>
      </c>
      <c r="AQ374" s="1">
        <v>0.29499999999999998</v>
      </c>
      <c r="AR374" s="1">
        <v>62</v>
      </c>
      <c r="AS374" s="1">
        <f>Table1[[#This Row],[Shots]]/Table1[[#This Row],[GP]]</f>
        <v>1.4090909090909092</v>
      </c>
      <c r="AT374" s="3">
        <v>6.5000000000000002E-2</v>
      </c>
      <c r="AU374" s="1">
        <v>90</v>
      </c>
      <c r="AV374" s="1">
        <v>20</v>
      </c>
      <c r="AW374" s="1">
        <v>78</v>
      </c>
      <c r="AX374" s="1">
        <v>88</v>
      </c>
      <c r="AY374" s="3">
        <v>0.46989999999999998</v>
      </c>
      <c r="AZ374" s="1">
        <v>104.5</v>
      </c>
      <c r="BA374" s="32">
        <v>2.375</v>
      </c>
      <c r="BB374" s="32">
        <v>2.133055555555555</v>
      </c>
      <c r="BC374" s="32">
        <v>2.4574028906955703</v>
      </c>
      <c r="BD374" s="32">
        <f>Table1[[#This Row],[FantasyPointsPerGp3YrAvg]]-Table1[[#This Row],[FantasyPointsPerGp]]</f>
        <v>8.2402890695570274E-2</v>
      </c>
    </row>
    <row r="375" spans="1:56" x14ac:dyDescent="0.2">
      <c r="A375" s="1">
        <v>310</v>
      </c>
      <c r="B375" s="1" t="s">
        <v>459</v>
      </c>
      <c r="C375" s="1" t="s">
        <v>56</v>
      </c>
      <c r="D375" s="1">
        <v>32</v>
      </c>
      <c r="E375" s="1" t="s">
        <v>54</v>
      </c>
      <c r="F375" s="1">
        <v>38</v>
      </c>
      <c r="G375" s="1">
        <v>7</v>
      </c>
      <c r="H375" s="1">
        <v>2</v>
      </c>
      <c r="I375" s="1">
        <v>9</v>
      </c>
      <c r="J375" s="1">
        <v>45</v>
      </c>
      <c r="K375" s="1">
        <v>-3</v>
      </c>
      <c r="L375" s="2">
        <v>0.4993055555555555</v>
      </c>
      <c r="M375" s="2">
        <v>0.42430555555555555</v>
      </c>
      <c r="N375" s="2">
        <v>7.4305555555555555E-2</v>
      </c>
      <c r="O375" s="2">
        <v>0</v>
      </c>
      <c r="P375" s="1">
        <v>4</v>
      </c>
      <c r="Q375" s="1">
        <v>3</v>
      </c>
      <c r="R375" s="1">
        <v>0</v>
      </c>
      <c r="S375" s="1">
        <v>0</v>
      </c>
      <c r="T375" s="1">
        <v>0</v>
      </c>
      <c r="U375" s="1">
        <v>2</v>
      </c>
      <c r="V375" s="1">
        <v>0</v>
      </c>
      <c r="W375" s="1">
        <v>0</v>
      </c>
      <c r="X375" s="1">
        <v>0</v>
      </c>
      <c r="Y375" s="1">
        <v>0</v>
      </c>
      <c r="Z375" s="1">
        <v>6</v>
      </c>
      <c r="AA375" s="1">
        <v>3</v>
      </c>
      <c r="AB375" s="1">
        <v>0</v>
      </c>
      <c r="AC375" s="1">
        <v>0</v>
      </c>
      <c r="AD375" s="1">
        <v>0</v>
      </c>
      <c r="AE375" s="3">
        <v>0.33300000000000002</v>
      </c>
      <c r="AF375" s="1">
        <v>0.92200000000000004</v>
      </c>
      <c r="AG375" s="1">
        <v>0.26300000000000001</v>
      </c>
      <c r="AH375" s="1">
        <v>1.1859999999999999</v>
      </c>
      <c r="AI375" s="1">
        <v>0.61899999999999999</v>
      </c>
      <c r="AJ375" s="1">
        <v>0.31</v>
      </c>
      <c r="AK375" s="1">
        <v>0.92900000000000005</v>
      </c>
      <c r="AL375" s="1">
        <v>2.6509999999999998</v>
      </c>
      <c r="AM375" s="1">
        <v>0</v>
      </c>
      <c r="AN375" s="1">
        <v>2.6509999999999998</v>
      </c>
      <c r="AO375" s="1">
        <v>0.184</v>
      </c>
      <c r="AP375" s="1">
        <v>5.2999999999999999E-2</v>
      </c>
      <c r="AQ375" s="1">
        <v>0.23699999999999999</v>
      </c>
      <c r="AR375" s="1">
        <v>62</v>
      </c>
      <c r="AS375" s="1">
        <f>Table1[[#This Row],[Shots]]/Table1[[#This Row],[GP]]</f>
        <v>1.631578947368421</v>
      </c>
      <c r="AT375" s="3">
        <v>0.113</v>
      </c>
      <c r="AU375" s="1">
        <v>64</v>
      </c>
      <c r="AV375" s="1">
        <v>15</v>
      </c>
      <c r="AW375" s="1">
        <v>6</v>
      </c>
      <c r="AX375" s="1">
        <v>6</v>
      </c>
      <c r="AY375" s="3">
        <v>0.5</v>
      </c>
      <c r="AZ375" s="1">
        <v>90</v>
      </c>
      <c r="BA375" s="32">
        <v>2.3684210526315699</v>
      </c>
      <c r="BB375" s="32">
        <v>2.4878869969040203</v>
      </c>
      <c r="BC375" s="32">
        <v>2.583063905109007</v>
      </c>
      <c r="BD375" s="32">
        <f>Table1[[#This Row],[FantasyPointsPerGp3YrAvg]]-Table1[[#This Row],[FantasyPointsPerGp]]</f>
        <v>0.21464285247743708</v>
      </c>
    </row>
    <row r="376" spans="1:56" x14ac:dyDescent="0.2">
      <c r="A376" s="1">
        <v>340</v>
      </c>
      <c r="B376" s="1" t="s">
        <v>460</v>
      </c>
      <c r="C376" s="1" t="s">
        <v>249</v>
      </c>
      <c r="D376" s="1">
        <v>31</v>
      </c>
      <c r="E376" s="1" t="s">
        <v>92</v>
      </c>
      <c r="F376" s="1">
        <v>44</v>
      </c>
      <c r="G376" s="1">
        <v>5</v>
      </c>
      <c r="H376" s="1">
        <v>14</v>
      </c>
      <c r="I376" s="1">
        <v>19</v>
      </c>
      <c r="J376" s="1">
        <v>26</v>
      </c>
      <c r="K376" s="1">
        <v>-16</v>
      </c>
      <c r="L376" s="2">
        <v>0.93125000000000002</v>
      </c>
      <c r="M376" s="2">
        <v>0.78402777777777777</v>
      </c>
      <c r="N376" s="2">
        <v>8.4722222222222213E-2</v>
      </c>
      <c r="O376" s="2">
        <v>6.25E-2</v>
      </c>
      <c r="P376" s="1">
        <v>3</v>
      </c>
      <c r="Q376" s="1">
        <v>2</v>
      </c>
      <c r="R376" s="1">
        <v>0</v>
      </c>
      <c r="S376" s="1">
        <v>0</v>
      </c>
      <c r="T376" s="1">
        <v>0</v>
      </c>
      <c r="U376" s="1">
        <v>11</v>
      </c>
      <c r="V376" s="1">
        <v>3</v>
      </c>
      <c r="W376" s="1">
        <v>0</v>
      </c>
      <c r="X376" s="1">
        <v>3</v>
      </c>
      <c r="Y376" s="1">
        <v>0</v>
      </c>
      <c r="Z376" s="1">
        <v>14</v>
      </c>
      <c r="AA376" s="1">
        <v>5</v>
      </c>
      <c r="AB376" s="1">
        <v>0</v>
      </c>
      <c r="AC376" s="1">
        <v>3</v>
      </c>
      <c r="AD376" s="1">
        <v>0</v>
      </c>
      <c r="AE376" s="3">
        <v>0.26300000000000001</v>
      </c>
      <c r="AF376" s="1">
        <v>0.30499999999999999</v>
      </c>
      <c r="AG376" s="1">
        <v>0.85399999999999998</v>
      </c>
      <c r="AH376" s="1">
        <v>1.159</v>
      </c>
      <c r="AI376" s="1">
        <v>0.217</v>
      </c>
      <c r="AJ376" s="1">
        <v>0.79700000000000004</v>
      </c>
      <c r="AK376" s="1">
        <v>1.0149999999999999</v>
      </c>
      <c r="AL376" s="1">
        <v>1.3360000000000001</v>
      </c>
      <c r="AM376" s="1">
        <v>2.004</v>
      </c>
      <c r="AN376" s="1">
        <v>3.3410000000000002</v>
      </c>
      <c r="AO376" s="1">
        <v>0.114</v>
      </c>
      <c r="AP376" s="1">
        <v>0.318</v>
      </c>
      <c r="AQ376" s="1">
        <v>0.432</v>
      </c>
      <c r="AR376" s="1">
        <v>99</v>
      </c>
      <c r="AS376" s="5">
        <f>Table1[[#This Row],[Shots]]/Table1[[#This Row],[GP]]</f>
        <v>2.25</v>
      </c>
      <c r="AT376" s="3">
        <v>5.0999999999999997E-2</v>
      </c>
      <c r="AU376" s="1">
        <v>41</v>
      </c>
      <c r="AV376" s="1">
        <v>46</v>
      </c>
      <c r="AW376" s="1">
        <v>0</v>
      </c>
      <c r="AX376" s="1">
        <v>0</v>
      </c>
      <c r="AY376" s="3">
        <v>0</v>
      </c>
      <c r="AZ376" s="1">
        <v>104.2</v>
      </c>
      <c r="BA376" s="32">
        <v>2.3681818181818102</v>
      </c>
      <c r="BB376" s="32">
        <v>2.4046791443850202</v>
      </c>
      <c r="BC376" s="32">
        <v>2.6930665195371</v>
      </c>
      <c r="BD376" s="32">
        <f>Table1[[#This Row],[FantasyPointsPerGp3YrAvg]]-Table1[[#This Row],[FantasyPointsPerGp]]</f>
        <v>0.3248847013552898</v>
      </c>
    </row>
    <row r="377" spans="1:56" x14ac:dyDescent="0.2">
      <c r="A377" s="1">
        <v>306</v>
      </c>
      <c r="B377" s="1" t="s">
        <v>461</v>
      </c>
      <c r="C377" s="1" t="s">
        <v>98</v>
      </c>
      <c r="D377" s="1">
        <v>26</v>
      </c>
      <c r="E377" s="1" t="s">
        <v>92</v>
      </c>
      <c r="F377" s="1">
        <v>56</v>
      </c>
      <c r="G377" s="1">
        <v>4</v>
      </c>
      <c r="H377" s="1">
        <v>10</v>
      </c>
      <c r="I377" s="1">
        <v>14</v>
      </c>
      <c r="J377" s="1">
        <v>18</v>
      </c>
      <c r="K377" s="1">
        <v>15</v>
      </c>
      <c r="L377" s="2">
        <v>0.87638888888888899</v>
      </c>
      <c r="M377" s="2">
        <v>0.77916666666666667</v>
      </c>
      <c r="N377" s="2">
        <v>4.8611111111111112E-3</v>
      </c>
      <c r="O377" s="2">
        <v>9.2361111111111116E-2</v>
      </c>
      <c r="P377" s="1">
        <v>3</v>
      </c>
      <c r="Q377" s="1">
        <v>0</v>
      </c>
      <c r="R377" s="1">
        <v>1</v>
      </c>
      <c r="S377" s="1">
        <v>0</v>
      </c>
      <c r="T377" s="1">
        <v>0</v>
      </c>
      <c r="U377" s="1">
        <v>9</v>
      </c>
      <c r="V377" s="1">
        <v>0</v>
      </c>
      <c r="W377" s="1">
        <v>1</v>
      </c>
      <c r="X377" s="1">
        <v>4</v>
      </c>
      <c r="Y377" s="1">
        <v>0</v>
      </c>
      <c r="Z377" s="1">
        <v>12</v>
      </c>
      <c r="AA377" s="1">
        <v>0</v>
      </c>
      <c r="AB377" s="1">
        <v>2</v>
      </c>
      <c r="AC377" s="1">
        <v>4</v>
      </c>
      <c r="AD377" s="1">
        <v>0</v>
      </c>
      <c r="AE377" s="3">
        <v>0</v>
      </c>
      <c r="AF377" s="1">
        <v>0.20399999999999999</v>
      </c>
      <c r="AG377" s="1">
        <v>0.50900000000000001</v>
      </c>
      <c r="AH377" s="1">
        <v>0.71299999999999997</v>
      </c>
      <c r="AI377" s="1">
        <v>0.17199999999999999</v>
      </c>
      <c r="AJ377" s="1">
        <v>0.51600000000000001</v>
      </c>
      <c r="AK377" s="1">
        <v>0.68700000000000006</v>
      </c>
      <c r="AL377" s="1">
        <v>0</v>
      </c>
      <c r="AM377" s="1">
        <v>0</v>
      </c>
      <c r="AN377" s="1">
        <v>0</v>
      </c>
      <c r="AO377" s="1">
        <v>7.0999999999999994E-2</v>
      </c>
      <c r="AP377" s="1">
        <v>0.17899999999999999</v>
      </c>
      <c r="AQ377" s="1">
        <v>0.25</v>
      </c>
      <c r="AR377" s="1">
        <v>82</v>
      </c>
      <c r="AS377" s="5">
        <f>Table1[[#This Row],[Shots]]/Table1[[#This Row],[GP]]</f>
        <v>1.4642857142857142</v>
      </c>
      <c r="AT377" s="3">
        <v>4.9000000000000002E-2</v>
      </c>
      <c r="AU377" s="1">
        <v>66</v>
      </c>
      <c r="AV377" s="1">
        <v>73</v>
      </c>
      <c r="AW377" s="1">
        <v>0</v>
      </c>
      <c r="AX377" s="1">
        <v>0</v>
      </c>
      <c r="AY377" s="3">
        <v>0</v>
      </c>
      <c r="AZ377" s="1">
        <v>132.6</v>
      </c>
      <c r="BA377" s="32">
        <v>2.3678571428571402</v>
      </c>
      <c r="BB377" s="32">
        <v>2.5076127819548848</v>
      </c>
      <c r="BC377" s="32">
        <v>2.584989717884453</v>
      </c>
      <c r="BD377" s="32">
        <f>Table1[[#This Row],[FantasyPointsPerGp3YrAvg]]-Table1[[#This Row],[FantasyPointsPerGp]]</f>
        <v>0.21713257502731276</v>
      </c>
    </row>
    <row r="378" spans="1:56" x14ac:dyDescent="0.2">
      <c r="A378" s="1">
        <v>217</v>
      </c>
      <c r="B378" s="1" t="s">
        <v>462</v>
      </c>
      <c r="C378" s="1" t="s">
        <v>98</v>
      </c>
      <c r="D378" s="1">
        <v>29</v>
      </c>
      <c r="E378" s="1" t="s">
        <v>54</v>
      </c>
      <c r="F378" s="1">
        <v>56</v>
      </c>
      <c r="G378" s="1">
        <v>7</v>
      </c>
      <c r="H378" s="1">
        <v>7</v>
      </c>
      <c r="I378" s="1">
        <v>14</v>
      </c>
      <c r="J378" s="1">
        <v>27</v>
      </c>
      <c r="K378" s="1">
        <v>-2</v>
      </c>
      <c r="L378" s="2">
        <v>0.5756944444444444</v>
      </c>
      <c r="M378" s="2">
        <v>0.50138888888888888</v>
      </c>
      <c r="N378" s="2">
        <v>3.472222222222222E-3</v>
      </c>
      <c r="O378" s="2">
        <v>7.0833333333333331E-2</v>
      </c>
      <c r="P378" s="1">
        <v>7</v>
      </c>
      <c r="Q378" s="1">
        <v>0</v>
      </c>
      <c r="R378" s="1">
        <v>0</v>
      </c>
      <c r="S378" s="1">
        <v>3</v>
      </c>
      <c r="T378" s="1">
        <v>0</v>
      </c>
      <c r="U378" s="1">
        <v>7</v>
      </c>
      <c r="V378" s="1">
        <v>0</v>
      </c>
      <c r="W378" s="1">
        <v>0</v>
      </c>
      <c r="X378" s="1">
        <v>1</v>
      </c>
      <c r="Y378" s="1">
        <v>0</v>
      </c>
      <c r="Z378" s="1">
        <v>14</v>
      </c>
      <c r="AA378" s="1">
        <v>0</v>
      </c>
      <c r="AB378" s="1">
        <v>0</v>
      </c>
      <c r="AC378" s="1">
        <v>4</v>
      </c>
      <c r="AD378" s="1">
        <v>0</v>
      </c>
      <c r="AE378" s="3">
        <v>0</v>
      </c>
      <c r="AF378" s="1">
        <v>0.54200000000000004</v>
      </c>
      <c r="AG378" s="1">
        <v>0.54200000000000004</v>
      </c>
      <c r="AH378" s="1">
        <v>1.085</v>
      </c>
      <c r="AI378" s="1">
        <v>0.623</v>
      </c>
      <c r="AJ378" s="1">
        <v>0.623</v>
      </c>
      <c r="AK378" s="1">
        <v>1.246</v>
      </c>
      <c r="AL378" s="1">
        <v>0</v>
      </c>
      <c r="AM378" s="1">
        <v>0</v>
      </c>
      <c r="AN378" s="1">
        <v>0</v>
      </c>
      <c r="AO378" s="1">
        <v>0.125</v>
      </c>
      <c r="AP378" s="1">
        <v>0.125</v>
      </c>
      <c r="AQ378" s="1">
        <v>0.25</v>
      </c>
      <c r="AR378" s="1">
        <v>72</v>
      </c>
      <c r="AS378" s="1">
        <f>Table1[[#This Row],[Shots]]/Table1[[#This Row],[GP]]</f>
        <v>1.2857142857142858</v>
      </c>
      <c r="AT378" s="3">
        <v>9.7000000000000003E-2</v>
      </c>
      <c r="AU378" s="1">
        <v>112</v>
      </c>
      <c r="AV378" s="1">
        <v>25</v>
      </c>
      <c r="AW378" s="1">
        <v>340</v>
      </c>
      <c r="AX378" s="1">
        <v>299</v>
      </c>
      <c r="AY378" s="3">
        <v>0.53210000000000002</v>
      </c>
      <c r="AZ378" s="1">
        <v>132.5</v>
      </c>
      <c r="BA378" s="32">
        <v>2.3660714285714199</v>
      </c>
      <c r="BB378" s="32">
        <v>2.8892857142857098</v>
      </c>
      <c r="BC378" s="32">
        <v>3.0453685583822527</v>
      </c>
      <c r="BD378" s="32">
        <f>Table1[[#This Row],[FantasyPointsPerGp3YrAvg]]-Table1[[#This Row],[FantasyPointsPerGp]]</f>
        <v>0.67929712981083279</v>
      </c>
    </row>
    <row r="379" spans="1:56" x14ac:dyDescent="0.2">
      <c r="A379" s="1">
        <v>338</v>
      </c>
      <c r="B379" s="1" t="s">
        <v>463</v>
      </c>
      <c r="C379" s="1" t="s">
        <v>63</v>
      </c>
      <c r="D379" s="1">
        <v>27</v>
      </c>
      <c r="E379" s="1" t="s">
        <v>54</v>
      </c>
      <c r="F379" s="1">
        <v>47</v>
      </c>
      <c r="G379" s="1">
        <v>4</v>
      </c>
      <c r="H379" s="1">
        <v>5</v>
      </c>
      <c r="I379" s="1">
        <v>9</v>
      </c>
      <c r="J379" s="1">
        <v>20</v>
      </c>
      <c r="K379" s="1">
        <v>-10</v>
      </c>
      <c r="L379" s="2">
        <v>0.58680555555555558</v>
      </c>
      <c r="M379" s="2">
        <v>0.50555555555555554</v>
      </c>
      <c r="N379" s="2">
        <v>1.3888888888888889E-3</v>
      </c>
      <c r="O379" s="2">
        <v>7.8472222222222221E-2</v>
      </c>
      <c r="P379" s="1">
        <v>4</v>
      </c>
      <c r="Q379" s="1">
        <v>0</v>
      </c>
      <c r="R379" s="1">
        <v>0</v>
      </c>
      <c r="S379" s="1">
        <v>2</v>
      </c>
      <c r="T379" s="1">
        <v>0</v>
      </c>
      <c r="U379" s="1">
        <v>4</v>
      </c>
      <c r="V379" s="1">
        <v>0</v>
      </c>
      <c r="W379" s="1">
        <v>1</v>
      </c>
      <c r="X379" s="1">
        <v>2</v>
      </c>
      <c r="Y379" s="1">
        <v>0</v>
      </c>
      <c r="Z379" s="1">
        <v>8</v>
      </c>
      <c r="AA379" s="1">
        <v>0</v>
      </c>
      <c r="AB379" s="1">
        <v>1</v>
      </c>
      <c r="AC379" s="1">
        <v>4</v>
      </c>
      <c r="AD379" s="1">
        <v>0</v>
      </c>
      <c r="AE379" s="3">
        <v>0</v>
      </c>
      <c r="AF379" s="1">
        <v>0.36299999999999999</v>
      </c>
      <c r="AG379" s="1">
        <v>0.45300000000000001</v>
      </c>
      <c r="AH379" s="1">
        <v>0.81599999999999995</v>
      </c>
      <c r="AI379" s="1">
        <v>0.42099999999999999</v>
      </c>
      <c r="AJ379" s="1">
        <v>0.42099999999999999</v>
      </c>
      <c r="AK379" s="1">
        <v>0.84099999999999997</v>
      </c>
      <c r="AL379" s="1">
        <v>0</v>
      </c>
      <c r="AM379" s="1">
        <v>0</v>
      </c>
      <c r="AN379" s="1">
        <v>0</v>
      </c>
      <c r="AO379" s="1">
        <v>8.5000000000000006E-2</v>
      </c>
      <c r="AP379" s="1">
        <v>0.106</v>
      </c>
      <c r="AQ379" s="1">
        <v>0.191</v>
      </c>
      <c r="AR379" s="1">
        <v>88</v>
      </c>
      <c r="AS379" s="1">
        <f>Table1[[#This Row],[Shots]]/Table1[[#This Row],[GP]]</f>
        <v>1.8723404255319149</v>
      </c>
      <c r="AT379" s="3">
        <v>4.5999999999999999E-2</v>
      </c>
      <c r="AU379" s="1">
        <v>99</v>
      </c>
      <c r="AV379" s="1">
        <v>21</v>
      </c>
      <c r="AW379" s="1">
        <v>229</v>
      </c>
      <c r="AX379" s="1">
        <v>170</v>
      </c>
      <c r="AY379" s="3">
        <v>0.57389999999999997</v>
      </c>
      <c r="AZ379" s="1">
        <v>111.2</v>
      </c>
      <c r="BA379" s="32">
        <v>2.3659574468085101</v>
      </c>
      <c r="BB379" s="32">
        <v>2.4054424915201951</v>
      </c>
      <c r="BC379" s="32">
        <v>2.5144264497458568</v>
      </c>
      <c r="BD379" s="32">
        <f>Table1[[#This Row],[FantasyPointsPerGp3YrAvg]]-Table1[[#This Row],[FantasyPointsPerGp]]</f>
        <v>0.14846900293734677</v>
      </c>
    </row>
    <row r="380" spans="1:56" x14ac:dyDescent="0.2">
      <c r="A380" s="1">
        <v>125</v>
      </c>
      <c r="B380" s="1" t="s">
        <v>464</v>
      </c>
      <c r="C380" s="1" t="s">
        <v>53</v>
      </c>
      <c r="D380" s="1">
        <v>22</v>
      </c>
      <c r="E380" s="1" t="s">
        <v>54</v>
      </c>
      <c r="F380" s="1">
        <v>52</v>
      </c>
      <c r="G380" s="1">
        <v>8</v>
      </c>
      <c r="H380" s="1">
        <v>13</v>
      </c>
      <c r="I380" s="1">
        <v>21</v>
      </c>
      <c r="J380" s="1">
        <v>26</v>
      </c>
      <c r="K380" s="1">
        <v>9</v>
      </c>
      <c r="L380" s="2">
        <v>0.68125000000000002</v>
      </c>
      <c r="M380" s="2">
        <v>0.625</v>
      </c>
      <c r="N380" s="2">
        <v>2.5694444444444447E-2</v>
      </c>
      <c r="O380" s="2">
        <v>3.0555555555555555E-2</v>
      </c>
      <c r="P380" s="1">
        <v>7</v>
      </c>
      <c r="Q380" s="1">
        <v>1</v>
      </c>
      <c r="R380" s="1">
        <v>0</v>
      </c>
      <c r="S380" s="1">
        <v>0</v>
      </c>
      <c r="T380" s="1">
        <v>0</v>
      </c>
      <c r="U380" s="1">
        <v>11</v>
      </c>
      <c r="V380" s="1">
        <v>1</v>
      </c>
      <c r="W380" s="1">
        <v>1</v>
      </c>
      <c r="X380" s="1">
        <v>3</v>
      </c>
      <c r="Y380" s="1">
        <v>0</v>
      </c>
      <c r="Z380" s="1">
        <v>18</v>
      </c>
      <c r="AA380" s="1">
        <v>2</v>
      </c>
      <c r="AB380" s="1">
        <v>1</v>
      </c>
      <c r="AC380" s="1">
        <v>3</v>
      </c>
      <c r="AD380" s="1">
        <v>0</v>
      </c>
      <c r="AE380" s="3">
        <v>9.5000000000000001E-2</v>
      </c>
      <c r="AF380" s="1">
        <v>0.56399999999999995</v>
      </c>
      <c r="AG380" s="1">
        <v>0.91700000000000004</v>
      </c>
      <c r="AH380" s="1">
        <v>1.4810000000000001</v>
      </c>
      <c r="AI380" s="1">
        <v>0.53800000000000003</v>
      </c>
      <c r="AJ380" s="1">
        <v>0.84599999999999997</v>
      </c>
      <c r="AK380" s="1">
        <v>1.385</v>
      </c>
      <c r="AL380" s="1">
        <v>1.8520000000000001</v>
      </c>
      <c r="AM380" s="1">
        <v>1.8520000000000001</v>
      </c>
      <c r="AN380" s="1">
        <v>3.7040000000000002</v>
      </c>
      <c r="AO380" s="1">
        <v>0.154</v>
      </c>
      <c r="AP380" s="1">
        <v>0.25</v>
      </c>
      <c r="AQ380" s="1">
        <v>0.40400000000000003</v>
      </c>
      <c r="AR380" s="1">
        <v>69</v>
      </c>
      <c r="AS380" s="1">
        <f>Table1[[#This Row],[Shots]]/Table1[[#This Row],[GP]]</f>
        <v>1.3269230769230769</v>
      </c>
      <c r="AT380" s="3">
        <v>0.11600000000000001</v>
      </c>
      <c r="AU380" s="1">
        <v>52</v>
      </c>
      <c r="AV380" s="1">
        <v>40</v>
      </c>
      <c r="AW380" s="1">
        <v>0</v>
      </c>
      <c r="AX380" s="1">
        <v>1</v>
      </c>
      <c r="AY380" s="3">
        <v>0</v>
      </c>
      <c r="AZ380" s="1">
        <v>123</v>
      </c>
      <c r="BA380" s="32">
        <v>2.3653846153846101</v>
      </c>
      <c r="BB380" s="32">
        <v>3.4345441595441555</v>
      </c>
      <c r="BC380" s="32">
        <v>2.6269510083235539</v>
      </c>
      <c r="BD380" s="32">
        <f>Table1[[#This Row],[FantasyPointsPerGp3YrAvg]]-Table1[[#This Row],[FantasyPointsPerGp]]</f>
        <v>0.26156639293894379</v>
      </c>
    </row>
    <row r="381" spans="1:56" x14ac:dyDescent="0.2">
      <c r="A381" s="1">
        <v>458</v>
      </c>
      <c r="B381" s="1" t="s">
        <v>465</v>
      </c>
      <c r="C381" s="1" t="s">
        <v>56</v>
      </c>
      <c r="D381" s="1">
        <v>37</v>
      </c>
      <c r="E381" s="1" t="s">
        <v>54</v>
      </c>
      <c r="F381" s="1">
        <v>54</v>
      </c>
      <c r="G381" s="1">
        <v>10</v>
      </c>
      <c r="H381" s="1">
        <v>20</v>
      </c>
      <c r="I381" s="1">
        <v>30</v>
      </c>
      <c r="J381" s="1">
        <v>6</v>
      </c>
      <c r="K381" s="1">
        <v>3</v>
      </c>
      <c r="L381" s="2">
        <v>0.45902777777777781</v>
      </c>
      <c r="M381" s="2">
        <v>0.37013888888888885</v>
      </c>
      <c r="N381" s="2">
        <v>5.5555555555555552E-2</v>
      </c>
      <c r="O381" s="2">
        <v>3.3333333333333333E-2</v>
      </c>
      <c r="P381" s="1">
        <v>9</v>
      </c>
      <c r="Q381" s="1">
        <v>1</v>
      </c>
      <c r="R381" s="1">
        <v>0</v>
      </c>
      <c r="S381" s="1">
        <v>2</v>
      </c>
      <c r="T381" s="1">
        <v>0</v>
      </c>
      <c r="U381" s="1">
        <v>16</v>
      </c>
      <c r="V381" s="1">
        <v>4</v>
      </c>
      <c r="W381" s="1">
        <v>0</v>
      </c>
      <c r="X381" s="1">
        <v>3</v>
      </c>
      <c r="Y381" s="1">
        <v>0</v>
      </c>
      <c r="Z381" s="1">
        <v>25</v>
      </c>
      <c r="AA381" s="1">
        <v>5</v>
      </c>
      <c r="AB381" s="1">
        <v>0</v>
      </c>
      <c r="AC381" s="1">
        <v>5</v>
      </c>
      <c r="AD381" s="1">
        <v>0</v>
      </c>
      <c r="AE381" s="3">
        <v>0.16700000000000001</v>
      </c>
      <c r="AF381" s="1">
        <v>1.0069999999999999</v>
      </c>
      <c r="AG381" s="1">
        <v>2.0150000000000001</v>
      </c>
      <c r="AH381" s="1">
        <v>3.0219999999999998</v>
      </c>
      <c r="AI381" s="1">
        <v>1.125</v>
      </c>
      <c r="AJ381" s="1">
        <v>2.0009999999999999</v>
      </c>
      <c r="AK381" s="1">
        <v>3.1259999999999999</v>
      </c>
      <c r="AL381" s="1">
        <v>0.82699999999999996</v>
      </c>
      <c r="AM381" s="1">
        <v>3.3090000000000002</v>
      </c>
      <c r="AN381" s="1">
        <v>4.1360000000000001</v>
      </c>
      <c r="AO381" s="1">
        <v>0.185</v>
      </c>
      <c r="AP381" s="1">
        <v>0.37</v>
      </c>
      <c r="AQ381" s="1">
        <v>0.55600000000000005</v>
      </c>
      <c r="AR381" s="1">
        <v>81</v>
      </c>
      <c r="AS381" s="1">
        <f>Table1[[#This Row],[Shots]]/Table1[[#This Row],[GP]]</f>
        <v>1.5</v>
      </c>
      <c r="AT381" s="3">
        <v>0.124</v>
      </c>
      <c r="AU381" s="1">
        <v>26</v>
      </c>
      <c r="AV381" s="1">
        <v>10</v>
      </c>
      <c r="AW381" s="1">
        <v>275</v>
      </c>
      <c r="AX381" s="1">
        <v>208</v>
      </c>
      <c r="AY381" s="3">
        <v>0.56940000000000002</v>
      </c>
      <c r="AZ381" s="1">
        <v>127.5</v>
      </c>
      <c r="BA381" s="32">
        <v>2.3611111111111098</v>
      </c>
      <c r="BB381" s="32">
        <v>2.058141762452105</v>
      </c>
      <c r="BC381" s="32">
        <v>1.9334980170733302</v>
      </c>
      <c r="BD381" s="32">
        <f>Table1[[#This Row],[FantasyPointsPerGp3YrAvg]]-Table1[[#This Row],[FantasyPointsPerGp]]</f>
        <v>-0.42761309403777958</v>
      </c>
    </row>
    <row r="382" spans="1:56" x14ac:dyDescent="0.2">
      <c r="A382" s="1">
        <v>741</v>
      </c>
      <c r="B382" s="1" t="s">
        <v>466</v>
      </c>
      <c r="C382" s="1" t="s">
        <v>107</v>
      </c>
      <c r="D382" s="1">
        <v>21</v>
      </c>
      <c r="E382" s="1" t="s">
        <v>54</v>
      </c>
      <c r="F382" s="1">
        <v>40</v>
      </c>
      <c r="G382" s="1">
        <v>3</v>
      </c>
      <c r="H382" s="1">
        <v>9</v>
      </c>
      <c r="I382" s="1">
        <v>12</v>
      </c>
      <c r="J382" s="1">
        <v>26</v>
      </c>
      <c r="K382" s="1">
        <v>-5</v>
      </c>
      <c r="L382" s="2">
        <v>0.61597222222222225</v>
      </c>
      <c r="M382" s="2">
        <v>0.49722222222222223</v>
      </c>
      <c r="N382" s="2">
        <v>9.4444444444444442E-2</v>
      </c>
      <c r="O382" s="2">
        <v>2.4305555555555556E-2</v>
      </c>
      <c r="P382" s="1">
        <v>3</v>
      </c>
      <c r="Q382" s="1">
        <v>0</v>
      </c>
      <c r="R382" s="1">
        <v>0</v>
      </c>
      <c r="S382" s="1">
        <v>1</v>
      </c>
      <c r="T382" s="1">
        <v>0</v>
      </c>
      <c r="U382" s="1">
        <v>7</v>
      </c>
      <c r="V382" s="1">
        <v>2</v>
      </c>
      <c r="W382" s="1">
        <v>0</v>
      </c>
      <c r="X382" s="1">
        <v>1</v>
      </c>
      <c r="Y382" s="1">
        <v>0</v>
      </c>
      <c r="Z382" s="1">
        <v>10</v>
      </c>
      <c r="AA382" s="1">
        <v>2</v>
      </c>
      <c r="AB382" s="1">
        <v>0</v>
      </c>
      <c r="AC382" s="1">
        <v>2</v>
      </c>
      <c r="AD382" s="1">
        <v>0</v>
      </c>
      <c r="AE382" s="3">
        <v>0.16700000000000001</v>
      </c>
      <c r="AF382" s="1">
        <v>0.30399999999999999</v>
      </c>
      <c r="AG382" s="1">
        <v>0.91200000000000003</v>
      </c>
      <c r="AH382" s="1">
        <v>1.216</v>
      </c>
      <c r="AI382" s="1">
        <v>0.377</v>
      </c>
      <c r="AJ382" s="1">
        <v>0.879</v>
      </c>
      <c r="AK382" s="1">
        <v>1.256</v>
      </c>
      <c r="AL382" s="1">
        <v>0</v>
      </c>
      <c r="AM382" s="1">
        <v>1.323</v>
      </c>
      <c r="AN382" s="1">
        <v>1.323</v>
      </c>
      <c r="AO382" s="1">
        <v>7.4999999999999997E-2</v>
      </c>
      <c r="AP382" s="1">
        <v>0.22500000000000001</v>
      </c>
      <c r="AQ382" s="1">
        <v>0.3</v>
      </c>
      <c r="AR382" s="1">
        <v>62</v>
      </c>
      <c r="AS382" s="1">
        <f>Table1[[#This Row],[Shots]]/Table1[[#This Row],[GP]]</f>
        <v>1.55</v>
      </c>
      <c r="AT382" s="3">
        <v>4.8000000000000001E-2</v>
      </c>
      <c r="AU382" s="1">
        <v>72</v>
      </c>
      <c r="AV382" s="1">
        <v>28</v>
      </c>
      <c r="AW382" s="1">
        <v>134</v>
      </c>
      <c r="AX382" s="1">
        <v>168</v>
      </c>
      <c r="AY382" s="3">
        <v>0.44369999999999998</v>
      </c>
      <c r="AZ382" s="1">
        <v>94.1</v>
      </c>
      <c r="BA382" s="32">
        <v>2.3525</v>
      </c>
      <c r="BB382" s="32">
        <v>0</v>
      </c>
      <c r="BC382" s="32">
        <v>0</v>
      </c>
      <c r="BD382" s="32">
        <f>Table1[[#This Row],[FantasyPointsPerGp3YrAvg]]-Table1[[#This Row],[FantasyPointsPerGp]]</f>
        <v>-2.3525</v>
      </c>
    </row>
    <row r="383" spans="1:56" x14ac:dyDescent="0.2">
      <c r="A383" s="1">
        <v>464</v>
      </c>
      <c r="B383" s="1" t="s">
        <v>467</v>
      </c>
      <c r="C383" s="1" t="s">
        <v>90</v>
      </c>
      <c r="D383" s="1">
        <v>26</v>
      </c>
      <c r="E383" s="1" t="s">
        <v>54</v>
      </c>
      <c r="F383" s="1">
        <v>2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2">
        <v>0.52708333333333335</v>
      </c>
      <c r="M383" s="2">
        <v>0.51111111111111118</v>
      </c>
      <c r="N383" s="2">
        <v>0</v>
      </c>
      <c r="O383" s="2">
        <v>1.5972222222222224E-2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v>0</v>
      </c>
      <c r="AD383" s="1">
        <v>0</v>
      </c>
      <c r="AE383" s="3">
        <v>0</v>
      </c>
      <c r="AF383" s="1">
        <v>0</v>
      </c>
      <c r="AG383" s="1">
        <v>2.37</v>
      </c>
      <c r="AH383" s="1">
        <v>2.37</v>
      </c>
      <c r="AI383" s="1">
        <v>0</v>
      </c>
      <c r="AJ383" s="1">
        <v>2.444</v>
      </c>
      <c r="AK383" s="1">
        <v>2.444</v>
      </c>
      <c r="AL383" s="1">
        <v>0</v>
      </c>
      <c r="AM383" s="1">
        <v>0</v>
      </c>
      <c r="AN383" s="1">
        <v>0</v>
      </c>
      <c r="AO383" s="1">
        <v>0</v>
      </c>
      <c r="AP383" s="1">
        <v>0.5</v>
      </c>
      <c r="AQ383" s="1">
        <v>0.5</v>
      </c>
      <c r="AR383" s="1">
        <v>2</v>
      </c>
      <c r="AS383" s="1">
        <f>Table1[[#This Row],[Shots]]/Table1[[#This Row],[GP]]</f>
        <v>1</v>
      </c>
      <c r="AT383" s="3">
        <v>0</v>
      </c>
      <c r="AU383" s="1">
        <v>4</v>
      </c>
      <c r="AV383" s="1">
        <v>1</v>
      </c>
      <c r="AW383" s="1">
        <v>0</v>
      </c>
      <c r="AX383" s="1">
        <v>1</v>
      </c>
      <c r="AY383" s="3">
        <v>0</v>
      </c>
      <c r="AZ383" s="1">
        <v>4.7</v>
      </c>
      <c r="BA383" s="32">
        <v>2.35</v>
      </c>
      <c r="BB383" s="32">
        <v>2.0402173913043451</v>
      </c>
      <c r="BC383" s="32">
        <v>1.976811594202897</v>
      </c>
      <c r="BD383" s="32">
        <f>Table1[[#This Row],[FantasyPointsPerGp3YrAvg]]-Table1[[#This Row],[FantasyPointsPerGp]]</f>
        <v>-0.37318840579710311</v>
      </c>
    </row>
    <row r="384" spans="1:56" x14ac:dyDescent="0.2">
      <c r="A384" s="1">
        <v>475</v>
      </c>
      <c r="B384" s="1" t="s">
        <v>468</v>
      </c>
      <c r="C384" s="1" t="s">
        <v>73</v>
      </c>
      <c r="D384" s="1">
        <v>25</v>
      </c>
      <c r="E384" s="1" t="s">
        <v>92</v>
      </c>
      <c r="F384" s="1">
        <v>2</v>
      </c>
      <c r="G384" s="1">
        <v>0</v>
      </c>
      <c r="H384" s="1">
        <v>1</v>
      </c>
      <c r="I384" s="1">
        <v>1</v>
      </c>
      <c r="J384" s="1">
        <v>0</v>
      </c>
      <c r="K384" s="1">
        <v>1</v>
      </c>
      <c r="L384" s="2">
        <v>0.46388888888888885</v>
      </c>
      <c r="M384" s="2">
        <v>0.4597222222222222</v>
      </c>
      <c r="N384" s="2">
        <v>0</v>
      </c>
      <c r="O384" s="2">
        <v>4.1666666666666666E-3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1</v>
      </c>
      <c r="AA384" s="1">
        <v>0</v>
      </c>
      <c r="AB384" s="1">
        <v>0</v>
      </c>
      <c r="AC384" s="1">
        <v>0</v>
      </c>
      <c r="AD384" s="1">
        <v>0</v>
      </c>
      <c r="AE384" s="3">
        <v>0</v>
      </c>
      <c r="AF384" s="1">
        <v>0</v>
      </c>
      <c r="AG384" s="1">
        <v>2.6930000000000001</v>
      </c>
      <c r="AH384" s="1">
        <v>2.6930000000000001</v>
      </c>
      <c r="AI384" s="1">
        <v>0</v>
      </c>
      <c r="AJ384" s="1">
        <v>2.7189999999999999</v>
      </c>
      <c r="AK384" s="1">
        <v>2.7189999999999999</v>
      </c>
      <c r="AL384" s="1">
        <v>0</v>
      </c>
      <c r="AM384" s="1">
        <v>0</v>
      </c>
      <c r="AN384" s="1">
        <v>0</v>
      </c>
      <c r="AO384" s="1">
        <v>0</v>
      </c>
      <c r="AP384" s="1">
        <v>0.5</v>
      </c>
      <c r="AQ384" s="1">
        <v>0.5</v>
      </c>
      <c r="AR384" s="1">
        <v>0</v>
      </c>
      <c r="AS384" s="5">
        <f>Table1[[#This Row],[Shots]]/Table1[[#This Row],[GP]]</f>
        <v>0</v>
      </c>
      <c r="AT384" s="3">
        <v>0</v>
      </c>
      <c r="AU384" s="1">
        <v>4</v>
      </c>
      <c r="AV384" s="1">
        <v>1</v>
      </c>
      <c r="AW384" s="1">
        <v>0</v>
      </c>
      <c r="AX384" s="1">
        <v>0</v>
      </c>
      <c r="AY384" s="3">
        <v>0</v>
      </c>
      <c r="AZ384" s="1">
        <v>4.7</v>
      </c>
      <c r="BA384" s="32">
        <v>2.35</v>
      </c>
      <c r="BB384" s="32">
        <v>2.0061320754716951</v>
      </c>
      <c r="BC384" s="32">
        <v>1.9480880503144602</v>
      </c>
      <c r="BD384" s="32">
        <f>Table1[[#This Row],[FantasyPointsPerGp3YrAvg]]-Table1[[#This Row],[FantasyPointsPerGp]]</f>
        <v>-0.40191194968553989</v>
      </c>
    </row>
    <row r="385" spans="1:56" x14ac:dyDescent="0.2">
      <c r="A385" s="1">
        <v>361</v>
      </c>
      <c r="B385" s="1" t="s">
        <v>470</v>
      </c>
      <c r="C385" s="1" t="s">
        <v>94</v>
      </c>
      <c r="D385" s="1">
        <v>24</v>
      </c>
      <c r="E385" s="1" t="s">
        <v>54</v>
      </c>
      <c r="F385" s="1">
        <v>50</v>
      </c>
      <c r="G385" s="1">
        <v>6</v>
      </c>
      <c r="H385" s="1">
        <v>14</v>
      </c>
      <c r="I385" s="1">
        <v>20</v>
      </c>
      <c r="J385" s="1">
        <v>10</v>
      </c>
      <c r="K385" s="1">
        <v>-11</v>
      </c>
      <c r="L385" s="2">
        <v>0.52500000000000002</v>
      </c>
      <c r="M385" s="2">
        <v>0.45277777777777778</v>
      </c>
      <c r="N385" s="2">
        <v>7.0833333333333331E-2</v>
      </c>
      <c r="O385" s="2">
        <v>0</v>
      </c>
      <c r="P385" s="1">
        <v>4</v>
      </c>
      <c r="Q385" s="1">
        <v>2</v>
      </c>
      <c r="R385" s="1">
        <v>0</v>
      </c>
      <c r="S385" s="1">
        <v>1</v>
      </c>
      <c r="T385" s="1">
        <v>0</v>
      </c>
      <c r="U385" s="1">
        <v>10</v>
      </c>
      <c r="V385" s="1">
        <v>4</v>
      </c>
      <c r="W385" s="1">
        <v>0</v>
      </c>
      <c r="X385" s="1">
        <v>0</v>
      </c>
      <c r="Y385" s="1">
        <v>0</v>
      </c>
      <c r="Z385" s="1">
        <v>14</v>
      </c>
      <c r="AA385" s="1">
        <v>6</v>
      </c>
      <c r="AB385" s="1">
        <v>0</v>
      </c>
      <c r="AC385" s="1">
        <v>1</v>
      </c>
      <c r="AD385" s="1">
        <v>0</v>
      </c>
      <c r="AE385" s="3">
        <v>0.3</v>
      </c>
      <c r="AF385" s="1">
        <v>0.57099999999999995</v>
      </c>
      <c r="AG385" s="1">
        <v>1.333</v>
      </c>
      <c r="AH385" s="1">
        <v>1.905</v>
      </c>
      <c r="AI385" s="1">
        <v>0.441</v>
      </c>
      <c r="AJ385" s="1">
        <v>1.103</v>
      </c>
      <c r="AK385" s="1">
        <v>1.544</v>
      </c>
      <c r="AL385" s="1">
        <v>1.4019999999999999</v>
      </c>
      <c r="AM385" s="1">
        <v>2.8029999999999999</v>
      </c>
      <c r="AN385" s="1">
        <v>4.2050000000000001</v>
      </c>
      <c r="AO385" s="1">
        <v>0.12</v>
      </c>
      <c r="AP385" s="1">
        <v>0.28000000000000003</v>
      </c>
      <c r="AQ385" s="1">
        <v>0.4</v>
      </c>
      <c r="AR385" s="1">
        <v>104</v>
      </c>
      <c r="AS385" s="1">
        <f>Table1[[#This Row],[Shots]]/Table1[[#This Row],[GP]]</f>
        <v>2.08</v>
      </c>
      <c r="AT385" s="3">
        <v>5.8000000000000003E-2</v>
      </c>
      <c r="AU385" s="1">
        <v>50</v>
      </c>
      <c r="AV385" s="1">
        <v>21</v>
      </c>
      <c r="AW385" s="1">
        <v>27</v>
      </c>
      <c r="AX385" s="1">
        <v>36</v>
      </c>
      <c r="AY385" s="3">
        <v>0.42859999999999998</v>
      </c>
      <c r="AZ385" s="1">
        <v>117.2</v>
      </c>
      <c r="BA385" s="32">
        <v>2.3439999999999999</v>
      </c>
      <c r="BB385" s="32">
        <v>2.3115161290322552</v>
      </c>
      <c r="BC385" s="32">
        <v>2.33386789554531</v>
      </c>
      <c r="BD385" s="32">
        <f>Table1[[#This Row],[FantasyPointsPerGp3YrAvg]]-Table1[[#This Row],[FantasyPointsPerGp]]</f>
        <v>-1.0132104454689816E-2</v>
      </c>
    </row>
    <row r="386" spans="1:56" x14ac:dyDescent="0.2">
      <c r="A386" s="1">
        <v>476</v>
      </c>
      <c r="B386" s="1" t="s">
        <v>469</v>
      </c>
      <c r="C386" s="1" t="s">
        <v>120</v>
      </c>
      <c r="D386" s="1">
        <v>25</v>
      </c>
      <c r="E386" s="1" t="s">
        <v>54</v>
      </c>
      <c r="F386" s="1">
        <v>50</v>
      </c>
      <c r="G386" s="1">
        <v>11</v>
      </c>
      <c r="H386" s="1">
        <v>6</v>
      </c>
      <c r="I386" s="1">
        <v>17</v>
      </c>
      <c r="J386" s="1">
        <v>17</v>
      </c>
      <c r="K386" s="1">
        <v>10</v>
      </c>
      <c r="L386" s="2">
        <v>0.4513888888888889</v>
      </c>
      <c r="M386" s="2">
        <v>0.39861111111111108</v>
      </c>
      <c r="N386" s="2">
        <v>1.3888888888888889E-3</v>
      </c>
      <c r="O386" s="2">
        <v>5.0694444444444452E-2</v>
      </c>
      <c r="P386" s="1">
        <v>11</v>
      </c>
      <c r="Q386" s="1">
        <v>0</v>
      </c>
      <c r="R386" s="1">
        <v>0</v>
      </c>
      <c r="S386" s="1">
        <v>2</v>
      </c>
      <c r="T386" s="1">
        <v>0</v>
      </c>
      <c r="U386" s="1">
        <v>6</v>
      </c>
      <c r="V386" s="1">
        <v>0</v>
      </c>
      <c r="W386" s="1">
        <v>0</v>
      </c>
      <c r="X386" s="1">
        <v>2</v>
      </c>
      <c r="Y386" s="1">
        <v>0</v>
      </c>
      <c r="Z386" s="1">
        <v>17</v>
      </c>
      <c r="AA386" s="1">
        <v>0</v>
      </c>
      <c r="AB386" s="1">
        <v>0</v>
      </c>
      <c r="AC386" s="1">
        <v>4</v>
      </c>
      <c r="AD386" s="1">
        <v>0</v>
      </c>
      <c r="AE386" s="3">
        <v>0</v>
      </c>
      <c r="AF386" s="1">
        <v>1.2170000000000001</v>
      </c>
      <c r="AG386" s="1">
        <v>0.66400000000000003</v>
      </c>
      <c r="AH386" s="1">
        <v>1.881</v>
      </c>
      <c r="AI386" s="1">
        <v>1.3779999999999999</v>
      </c>
      <c r="AJ386" s="1">
        <v>0.752</v>
      </c>
      <c r="AK386" s="1">
        <v>2.13</v>
      </c>
      <c r="AL386" s="1">
        <v>0</v>
      </c>
      <c r="AM386" s="1">
        <v>0</v>
      </c>
      <c r="AN386" s="1">
        <v>0</v>
      </c>
      <c r="AO386" s="1">
        <v>0.22</v>
      </c>
      <c r="AP386" s="1">
        <v>0.12</v>
      </c>
      <c r="AQ386" s="1">
        <v>0.34</v>
      </c>
      <c r="AR386" s="1">
        <v>64</v>
      </c>
      <c r="AS386" s="1">
        <f>Table1[[#This Row],[Shots]]/Table1[[#This Row],[GP]]</f>
        <v>1.28</v>
      </c>
      <c r="AT386" s="3">
        <v>0.17199999999999999</v>
      </c>
      <c r="AU386" s="1">
        <v>48</v>
      </c>
      <c r="AV386" s="1">
        <v>26</v>
      </c>
      <c r="AW386" s="1">
        <v>69</v>
      </c>
      <c r="AX386" s="1">
        <v>65</v>
      </c>
      <c r="AY386" s="3">
        <v>0.51490000000000002</v>
      </c>
      <c r="AZ386" s="1">
        <v>117.2</v>
      </c>
      <c r="BA386" s="32">
        <v>2.3439999999999999</v>
      </c>
      <c r="BB386" s="32">
        <v>2.0053333333333301</v>
      </c>
      <c r="BC386" s="32">
        <v>2.2368888888888869</v>
      </c>
      <c r="BD386" s="32">
        <f>Table1[[#This Row],[FantasyPointsPerGp3YrAvg]]-Table1[[#This Row],[FantasyPointsPerGp]]</f>
        <v>-0.10711111111111293</v>
      </c>
    </row>
    <row r="387" spans="1:56" x14ac:dyDescent="0.2">
      <c r="A387" s="1">
        <v>742</v>
      </c>
      <c r="B387" s="1" t="s">
        <v>471</v>
      </c>
      <c r="C387" s="1" t="s">
        <v>238</v>
      </c>
      <c r="D387" s="1">
        <v>23</v>
      </c>
      <c r="E387" s="1" t="s">
        <v>54</v>
      </c>
      <c r="F387" s="1">
        <v>6</v>
      </c>
      <c r="G387" s="1">
        <v>0</v>
      </c>
      <c r="H387" s="1">
        <v>1</v>
      </c>
      <c r="I387" s="1">
        <v>1</v>
      </c>
      <c r="J387" s="1">
        <v>7</v>
      </c>
      <c r="K387" s="1">
        <v>-2</v>
      </c>
      <c r="L387" s="2">
        <v>0.43124999999999997</v>
      </c>
      <c r="M387" s="2">
        <v>0.43055555555555558</v>
      </c>
      <c r="N387" s="2">
        <v>6.9444444444444447E-4</v>
      </c>
      <c r="O387" s="2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1</v>
      </c>
      <c r="AA387" s="1">
        <v>0</v>
      </c>
      <c r="AB387" s="1">
        <v>0</v>
      </c>
      <c r="AC387" s="1">
        <v>0</v>
      </c>
      <c r="AD387" s="1">
        <v>0</v>
      </c>
      <c r="AE387" s="3">
        <v>0</v>
      </c>
      <c r="AF387" s="1">
        <v>0</v>
      </c>
      <c r="AG387" s="1">
        <v>0.96599999999999997</v>
      </c>
      <c r="AH387" s="1">
        <v>0.96599999999999997</v>
      </c>
      <c r="AI387" s="1">
        <v>0</v>
      </c>
      <c r="AJ387" s="1">
        <v>0.96799999999999997</v>
      </c>
      <c r="AK387" s="1">
        <v>0.96799999999999997</v>
      </c>
      <c r="AL387" s="1">
        <v>0</v>
      </c>
      <c r="AM387" s="1">
        <v>0</v>
      </c>
      <c r="AN387" s="1">
        <v>0</v>
      </c>
      <c r="AO387" s="1">
        <v>0</v>
      </c>
      <c r="AP387" s="1">
        <v>0.16700000000000001</v>
      </c>
      <c r="AQ387" s="1">
        <v>0.16700000000000001</v>
      </c>
      <c r="AR387" s="1">
        <v>7</v>
      </c>
      <c r="AS387" s="1">
        <f>Table1[[#This Row],[Shots]]/Table1[[#This Row],[GP]]</f>
        <v>1.1666666666666667</v>
      </c>
      <c r="AT387" s="3">
        <v>0</v>
      </c>
      <c r="AU387" s="1">
        <v>22</v>
      </c>
      <c r="AV387" s="1">
        <v>0</v>
      </c>
      <c r="AW387" s="1">
        <v>0</v>
      </c>
      <c r="AX387" s="1">
        <v>0</v>
      </c>
      <c r="AY387" s="3">
        <v>0</v>
      </c>
      <c r="AZ387" s="1">
        <v>14</v>
      </c>
      <c r="BA387" s="32">
        <v>2.3333333333333299</v>
      </c>
      <c r="BB387" s="32">
        <v>0</v>
      </c>
      <c r="BC387" s="32">
        <v>0</v>
      </c>
      <c r="BD387" s="32">
        <f>Table1[[#This Row],[FantasyPointsPerGp3YrAvg]]-Table1[[#This Row],[FantasyPointsPerGp]]</f>
        <v>-2.3333333333333299</v>
      </c>
    </row>
    <row r="388" spans="1:56" x14ac:dyDescent="0.2">
      <c r="A388" s="1">
        <v>743</v>
      </c>
      <c r="B388" s="1" t="s">
        <v>472</v>
      </c>
      <c r="C388" s="1" t="s">
        <v>77</v>
      </c>
      <c r="D388" s="1">
        <v>27</v>
      </c>
      <c r="E388" s="1" t="s">
        <v>54</v>
      </c>
      <c r="F388" s="1">
        <v>19</v>
      </c>
      <c r="G388" s="1">
        <v>2</v>
      </c>
      <c r="H388" s="1">
        <v>8</v>
      </c>
      <c r="I388" s="1">
        <v>10</v>
      </c>
      <c r="J388" s="1">
        <v>2</v>
      </c>
      <c r="K388" s="1">
        <v>10</v>
      </c>
      <c r="L388" s="2">
        <v>0.54375000000000007</v>
      </c>
      <c r="M388" s="2">
        <v>0.46458333333333335</v>
      </c>
      <c r="N388" s="2">
        <v>5.5555555555555558E-3</v>
      </c>
      <c r="O388" s="2">
        <v>7.2916666666666671E-2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  <c r="U388" s="1">
        <v>7</v>
      </c>
      <c r="V388" s="1">
        <v>0</v>
      </c>
      <c r="W388" s="1">
        <v>1</v>
      </c>
      <c r="X388" s="1">
        <v>3</v>
      </c>
      <c r="Y388" s="1">
        <v>0</v>
      </c>
      <c r="Z388" s="1">
        <v>9</v>
      </c>
      <c r="AA388" s="1">
        <v>0</v>
      </c>
      <c r="AB388" s="1">
        <v>1</v>
      </c>
      <c r="AC388" s="1">
        <v>3</v>
      </c>
      <c r="AD388" s="1">
        <v>0</v>
      </c>
      <c r="AE388" s="3">
        <v>0</v>
      </c>
      <c r="AF388" s="1">
        <v>0.48299999999999998</v>
      </c>
      <c r="AG388" s="1">
        <v>1.9339999999999999</v>
      </c>
      <c r="AH388" s="1">
        <v>2.4169999999999998</v>
      </c>
      <c r="AI388" s="1">
        <v>0.56599999999999995</v>
      </c>
      <c r="AJ388" s="1">
        <v>1.98</v>
      </c>
      <c r="AK388" s="1">
        <v>2.5459999999999998</v>
      </c>
      <c r="AL388" s="1">
        <v>0</v>
      </c>
      <c r="AM388" s="1">
        <v>0</v>
      </c>
      <c r="AN388" s="1">
        <v>0</v>
      </c>
      <c r="AO388" s="1">
        <v>0.105</v>
      </c>
      <c r="AP388" s="1">
        <v>0.42099999999999999</v>
      </c>
      <c r="AQ388" s="1">
        <v>0.52600000000000002</v>
      </c>
      <c r="AR388" s="1">
        <v>20</v>
      </c>
      <c r="AS388" s="1">
        <f>Table1[[#This Row],[Shots]]/Table1[[#This Row],[GP]]</f>
        <v>1.0526315789473684</v>
      </c>
      <c r="AT388" s="3">
        <v>0.1</v>
      </c>
      <c r="AU388" s="1">
        <v>9</v>
      </c>
      <c r="AV388" s="1">
        <v>9</v>
      </c>
      <c r="AW388" s="1">
        <v>87</v>
      </c>
      <c r="AX388" s="1">
        <v>75</v>
      </c>
      <c r="AY388" s="3">
        <v>0.53700000000000003</v>
      </c>
      <c r="AZ388" s="1">
        <v>44.3</v>
      </c>
      <c r="BA388" s="32">
        <v>2.3315789473684201</v>
      </c>
      <c r="BB388" s="32">
        <v>0</v>
      </c>
      <c r="BC388" s="32">
        <v>0</v>
      </c>
      <c r="BD388" s="32">
        <f>Table1[[#This Row],[FantasyPointsPerGp3YrAvg]]-Table1[[#This Row],[FantasyPointsPerGp]]</f>
        <v>-2.3315789473684201</v>
      </c>
    </row>
    <row r="389" spans="1:56" x14ac:dyDescent="0.2">
      <c r="A389" s="1">
        <v>744</v>
      </c>
      <c r="B389" s="1" t="s">
        <v>473</v>
      </c>
      <c r="C389" s="1" t="s">
        <v>57</v>
      </c>
      <c r="D389" s="1">
        <v>25</v>
      </c>
      <c r="E389" s="1" t="s">
        <v>92</v>
      </c>
      <c r="F389" s="1">
        <v>47</v>
      </c>
      <c r="G389" s="1">
        <v>3</v>
      </c>
      <c r="H389" s="1">
        <v>11</v>
      </c>
      <c r="I389" s="1">
        <v>14</v>
      </c>
      <c r="J389" s="1">
        <v>26</v>
      </c>
      <c r="K389" s="1">
        <v>4</v>
      </c>
      <c r="L389" s="2">
        <v>0.76527777777777783</v>
      </c>
      <c r="M389" s="2">
        <v>0.67291666666666661</v>
      </c>
      <c r="N389" s="2">
        <v>2.7777777777777779E-3</v>
      </c>
      <c r="O389" s="2">
        <v>8.8888888888888892E-2</v>
      </c>
      <c r="P389" s="1">
        <v>3</v>
      </c>
      <c r="Q389" s="1">
        <v>0</v>
      </c>
      <c r="R389" s="1">
        <v>0</v>
      </c>
      <c r="S389" s="1">
        <v>1</v>
      </c>
      <c r="T389" s="1">
        <v>0</v>
      </c>
      <c r="U389" s="1">
        <v>11</v>
      </c>
      <c r="V389" s="1">
        <v>0</v>
      </c>
      <c r="W389" s="1">
        <v>0</v>
      </c>
      <c r="X389" s="1">
        <v>0</v>
      </c>
      <c r="Y389" s="1">
        <v>0</v>
      </c>
      <c r="Z389" s="1">
        <v>14</v>
      </c>
      <c r="AA389" s="1">
        <v>0</v>
      </c>
      <c r="AB389" s="1">
        <v>0</v>
      </c>
      <c r="AC389" s="1">
        <v>1</v>
      </c>
      <c r="AD389" s="1">
        <v>0</v>
      </c>
      <c r="AE389" s="3">
        <v>0</v>
      </c>
      <c r="AF389" s="1">
        <v>0.20799999999999999</v>
      </c>
      <c r="AG389" s="1">
        <v>0.76400000000000001</v>
      </c>
      <c r="AH389" s="1">
        <v>0.97199999999999998</v>
      </c>
      <c r="AI389" s="1">
        <v>0.23699999999999999</v>
      </c>
      <c r="AJ389" s="1">
        <v>0.86899999999999999</v>
      </c>
      <c r="AK389" s="1">
        <v>1.1060000000000001</v>
      </c>
      <c r="AL389" s="1">
        <v>0</v>
      </c>
      <c r="AM389" s="1">
        <v>0</v>
      </c>
      <c r="AN389" s="1">
        <v>0</v>
      </c>
      <c r="AO389" s="1">
        <v>6.4000000000000001E-2</v>
      </c>
      <c r="AP389" s="1">
        <v>0.23400000000000001</v>
      </c>
      <c r="AQ389" s="1">
        <v>0.29799999999999999</v>
      </c>
      <c r="AR389" s="1">
        <v>39</v>
      </c>
      <c r="AS389" s="5">
        <f>Table1[[#This Row],[Shots]]/Table1[[#This Row],[GP]]</f>
        <v>0.82978723404255317</v>
      </c>
      <c r="AT389" s="3">
        <v>7.6999999999999999E-2</v>
      </c>
      <c r="AU389" s="1">
        <v>89</v>
      </c>
      <c r="AV389" s="1">
        <v>70</v>
      </c>
      <c r="AW389" s="1">
        <v>0</v>
      </c>
      <c r="AX389" s="1">
        <v>0</v>
      </c>
      <c r="AY389" s="3">
        <v>0</v>
      </c>
      <c r="AZ389" s="1">
        <v>109.5</v>
      </c>
      <c r="BA389" s="32">
        <v>2.3297872340425498</v>
      </c>
      <c r="BB389" s="32">
        <v>0</v>
      </c>
      <c r="BC389" s="32">
        <v>0</v>
      </c>
      <c r="BD389" s="32">
        <f>Table1[[#This Row],[FantasyPointsPerGp3YrAvg]]-Table1[[#This Row],[FantasyPointsPerGp]]</f>
        <v>-2.3297872340425498</v>
      </c>
    </row>
    <row r="390" spans="1:56" x14ac:dyDescent="0.2">
      <c r="A390" s="1">
        <v>358</v>
      </c>
      <c r="B390" s="1" t="s">
        <v>474</v>
      </c>
      <c r="C390" s="1" t="s">
        <v>81</v>
      </c>
      <c r="D390" s="1">
        <v>25</v>
      </c>
      <c r="E390" s="1" t="s">
        <v>54</v>
      </c>
      <c r="F390" s="1">
        <v>51</v>
      </c>
      <c r="G390" s="1">
        <v>7</v>
      </c>
      <c r="H390" s="1">
        <v>8</v>
      </c>
      <c r="I390" s="1">
        <v>15</v>
      </c>
      <c r="J390" s="1">
        <v>18</v>
      </c>
      <c r="K390" s="1">
        <v>-2</v>
      </c>
      <c r="L390" s="2">
        <v>0.6743055555555556</v>
      </c>
      <c r="M390" s="2">
        <v>0.59722222222222221</v>
      </c>
      <c r="N390" s="2">
        <v>6.2499999999999995E-3</v>
      </c>
      <c r="O390" s="2">
        <v>7.013888888888889E-2</v>
      </c>
      <c r="P390" s="1">
        <v>7</v>
      </c>
      <c r="Q390" s="1">
        <v>0</v>
      </c>
      <c r="R390" s="1">
        <v>0</v>
      </c>
      <c r="S390" s="1">
        <v>2</v>
      </c>
      <c r="T390" s="1">
        <v>1</v>
      </c>
      <c r="U390" s="1">
        <v>7</v>
      </c>
      <c r="V390" s="1">
        <v>1</v>
      </c>
      <c r="W390" s="1">
        <v>0</v>
      </c>
      <c r="X390" s="1">
        <v>2</v>
      </c>
      <c r="Y390" s="1">
        <v>0</v>
      </c>
      <c r="Z390" s="1">
        <v>14</v>
      </c>
      <c r="AA390" s="1">
        <v>1</v>
      </c>
      <c r="AB390" s="1">
        <v>0</v>
      </c>
      <c r="AC390" s="1">
        <v>4</v>
      </c>
      <c r="AD390" s="1">
        <v>1</v>
      </c>
      <c r="AE390" s="3">
        <v>6.7000000000000004E-2</v>
      </c>
      <c r="AF390" s="1">
        <v>0.50900000000000001</v>
      </c>
      <c r="AG390" s="1">
        <v>0.58099999999999996</v>
      </c>
      <c r="AH390" s="1">
        <v>1.0900000000000001</v>
      </c>
      <c r="AI390" s="1">
        <v>0.57399999999999995</v>
      </c>
      <c r="AJ390" s="1">
        <v>0.57399999999999995</v>
      </c>
      <c r="AK390" s="1">
        <v>1.149</v>
      </c>
      <c r="AL390" s="1">
        <v>0</v>
      </c>
      <c r="AM390" s="1">
        <v>7.0869999999999997</v>
      </c>
      <c r="AN390" s="1">
        <v>7.0869999999999997</v>
      </c>
      <c r="AO390" s="1">
        <v>0.13700000000000001</v>
      </c>
      <c r="AP390" s="1">
        <v>0.157</v>
      </c>
      <c r="AQ390" s="1">
        <v>0.29399999999999998</v>
      </c>
      <c r="AR390" s="1">
        <v>66</v>
      </c>
      <c r="AS390" s="1">
        <f>Table1[[#This Row],[Shots]]/Table1[[#This Row],[GP]]</f>
        <v>1.2941176470588236</v>
      </c>
      <c r="AT390" s="3">
        <v>0.106</v>
      </c>
      <c r="AU390" s="1">
        <v>78</v>
      </c>
      <c r="AV390" s="1">
        <v>49</v>
      </c>
      <c r="AW390" s="1">
        <v>137</v>
      </c>
      <c r="AX390" s="1">
        <v>159</v>
      </c>
      <c r="AY390" s="3">
        <v>0.46279999999999999</v>
      </c>
      <c r="AZ390" s="1">
        <v>117.8</v>
      </c>
      <c r="BA390" s="32">
        <v>2.3098039215686201</v>
      </c>
      <c r="BB390" s="32">
        <v>2.3241327300150751</v>
      </c>
      <c r="BC390" s="32">
        <v>2.3703173423981068</v>
      </c>
      <c r="BD390" s="32">
        <f>Table1[[#This Row],[FantasyPointsPerGp3YrAvg]]-Table1[[#This Row],[FantasyPointsPerGp]]</f>
        <v>6.051342082948663E-2</v>
      </c>
    </row>
    <row r="391" spans="1:56" x14ac:dyDescent="0.2">
      <c r="A391" s="1">
        <v>367</v>
      </c>
      <c r="B391" s="1" t="s">
        <v>475</v>
      </c>
      <c r="C391" s="1" t="s">
        <v>120</v>
      </c>
      <c r="D391" s="1">
        <v>26</v>
      </c>
      <c r="E391" s="1" t="s">
        <v>92</v>
      </c>
      <c r="F391" s="1">
        <v>50</v>
      </c>
      <c r="G391" s="1">
        <v>1</v>
      </c>
      <c r="H391" s="1">
        <v>16</v>
      </c>
      <c r="I391" s="1">
        <v>17</v>
      </c>
      <c r="J391" s="1">
        <v>51</v>
      </c>
      <c r="K391" s="1">
        <v>22</v>
      </c>
      <c r="L391" s="2">
        <v>0.63680555555555551</v>
      </c>
      <c r="M391" s="2">
        <v>0.59375</v>
      </c>
      <c r="N391" s="2">
        <v>2.0833333333333333E-3</v>
      </c>
      <c r="O391" s="2">
        <v>4.027777777777778E-2</v>
      </c>
      <c r="P391" s="1">
        <v>1</v>
      </c>
      <c r="Q391" s="1">
        <v>0</v>
      </c>
      <c r="R391" s="1">
        <v>0</v>
      </c>
      <c r="S391" s="1">
        <v>1</v>
      </c>
      <c r="T391" s="1">
        <v>0</v>
      </c>
      <c r="U391" s="1">
        <v>16</v>
      </c>
      <c r="V391" s="1">
        <v>0</v>
      </c>
      <c r="W391" s="1">
        <v>0</v>
      </c>
      <c r="X391" s="1">
        <v>4</v>
      </c>
      <c r="Y391" s="1">
        <v>0</v>
      </c>
      <c r="Z391" s="1">
        <v>17</v>
      </c>
      <c r="AA391" s="1">
        <v>0</v>
      </c>
      <c r="AB391" s="1">
        <v>0</v>
      </c>
      <c r="AC391" s="1">
        <v>5</v>
      </c>
      <c r="AD391" s="1">
        <v>0</v>
      </c>
      <c r="AE391" s="3">
        <v>0</v>
      </c>
      <c r="AF391" s="1">
        <v>7.9000000000000001E-2</v>
      </c>
      <c r="AG391" s="1">
        <v>1.256</v>
      </c>
      <c r="AH391" s="1">
        <v>1.335</v>
      </c>
      <c r="AI391" s="1">
        <v>8.4000000000000005E-2</v>
      </c>
      <c r="AJ391" s="1">
        <v>1.347</v>
      </c>
      <c r="AK391" s="1">
        <v>1.431</v>
      </c>
      <c r="AL391" s="1">
        <v>0</v>
      </c>
      <c r="AM391" s="1">
        <v>0</v>
      </c>
      <c r="AN391" s="1">
        <v>0</v>
      </c>
      <c r="AO391" s="1">
        <v>0.02</v>
      </c>
      <c r="AP391" s="1">
        <v>0.32</v>
      </c>
      <c r="AQ391" s="1">
        <v>0.34</v>
      </c>
      <c r="AR391" s="1">
        <v>47</v>
      </c>
      <c r="AS391" s="5">
        <f>Table1[[#This Row],[Shots]]/Table1[[#This Row],[GP]]</f>
        <v>0.94</v>
      </c>
      <c r="AT391" s="3">
        <v>2.1000000000000001E-2</v>
      </c>
      <c r="AU391" s="1">
        <v>62</v>
      </c>
      <c r="AV391" s="1">
        <v>49</v>
      </c>
      <c r="AW391" s="1">
        <v>0</v>
      </c>
      <c r="AX391" s="1">
        <v>0</v>
      </c>
      <c r="AY391" s="3">
        <v>0</v>
      </c>
      <c r="AZ391" s="1">
        <v>115.3</v>
      </c>
      <c r="BA391" s="32">
        <v>2.306</v>
      </c>
      <c r="BB391" s="32">
        <v>2.3029999999999999</v>
      </c>
      <c r="BC391" s="32">
        <v>0</v>
      </c>
      <c r="BD391" s="32">
        <f>Table1[[#This Row],[FantasyPointsPerGp3YrAvg]]-Table1[[#This Row],[FantasyPointsPerGp]]</f>
        <v>-2.306</v>
      </c>
    </row>
    <row r="392" spans="1:56" x14ac:dyDescent="0.2">
      <c r="A392" s="1">
        <v>495</v>
      </c>
      <c r="B392" s="1" t="s">
        <v>476</v>
      </c>
      <c r="C392" s="1" t="s">
        <v>131</v>
      </c>
      <c r="D392" s="1">
        <v>23</v>
      </c>
      <c r="E392" s="1" t="s">
        <v>54</v>
      </c>
      <c r="F392" s="1">
        <v>56</v>
      </c>
      <c r="G392" s="1">
        <v>12</v>
      </c>
      <c r="H392" s="1">
        <v>7</v>
      </c>
      <c r="I392" s="1">
        <v>19</v>
      </c>
      <c r="J392" s="1">
        <v>10</v>
      </c>
      <c r="K392" s="1">
        <v>3</v>
      </c>
      <c r="L392" s="2">
        <v>0.4548611111111111</v>
      </c>
      <c r="M392" s="2">
        <v>0.43124999999999997</v>
      </c>
      <c r="N392" s="2">
        <v>2.0833333333333333E-3</v>
      </c>
      <c r="O392" s="2">
        <v>2.1527777777777781E-2</v>
      </c>
      <c r="P392" s="1">
        <v>11</v>
      </c>
      <c r="Q392" s="1">
        <v>1</v>
      </c>
      <c r="R392" s="1">
        <v>0</v>
      </c>
      <c r="S392" s="1">
        <v>2</v>
      </c>
      <c r="T392" s="1">
        <v>0</v>
      </c>
      <c r="U392" s="1">
        <v>6</v>
      </c>
      <c r="V392" s="1">
        <v>1</v>
      </c>
      <c r="W392" s="1">
        <v>0</v>
      </c>
      <c r="X392" s="1">
        <v>2</v>
      </c>
      <c r="Y392" s="1">
        <v>0</v>
      </c>
      <c r="Z392" s="1">
        <v>17</v>
      </c>
      <c r="AA392" s="1">
        <v>2</v>
      </c>
      <c r="AB392" s="1">
        <v>0</v>
      </c>
      <c r="AC392" s="1">
        <v>4</v>
      </c>
      <c r="AD392" s="1">
        <v>0</v>
      </c>
      <c r="AE392" s="3">
        <v>0.105</v>
      </c>
      <c r="AF392" s="1">
        <v>1.1759999999999999</v>
      </c>
      <c r="AG392" s="1">
        <v>0.68600000000000005</v>
      </c>
      <c r="AH392" s="1">
        <v>1.8620000000000001</v>
      </c>
      <c r="AI392" s="1">
        <v>1.139</v>
      </c>
      <c r="AJ392" s="1">
        <v>0.621</v>
      </c>
      <c r="AK392" s="1">
        <v>1.76</v>
      </c>
      <c r="AL392" s="1">
        <v>16.364000000000001</v>
      </c>
      <c r="AM392" s="1">
        <v>16.364000000000001</v>
      </c>
      <c r="AN392" s="1">
        <v>32.726999999999997</v>
      </c>
      <c r="AO392" s="1">
        <v>0.214</v>
      </c>
      <c r="AP392" s="1">
        <v>0.125</v>
      </c>
      <c r="AQ392" s="1">
        <v>0.33900000000000002</v>
      </c>
      <c r="AR392" s="1">
        <v>59</v>
      </c>
      <c r="AS392" s="1">
        <f>Table1[[#This Row],[Shots]]/Table1[[#This Row],[GP]]</f>
        <v>1.0535714285714286</v>
      </c>
      <c r="AT392" s="3">
        <v>0.20300000000000001</v>
      </c>
      <c r="AU392" s="1">
        <v>82</v>
      </c>
      <c r="AV392" s="1">
        <v>15</v>
      </c>
      <c r="AW392" s="1">
        <v>43</v>
      </c>
      <c r="AX392" s="1">
        <v>69</v>
      </c>
      <c r="AY392" s="3">
        <v>0.38390000000000002</v>
      </c>
      <c r="AZ392" s="1">
        <v>129</v>
      </c>
      <c r="BA392" s="32">
        <v>2.3035714285714199</v>
      </c>
      <c r="BB392" s="32">
        <v>1.9288127413127349</v>
      </c>
      <c r="BC392" s="32">
        <v>2.144446589446583</v>
      </c>
      <c r="BD392" s="32">
        <f>Table1[[#This Row],[FantasyPointsPerGp3YrAvg]]-Table1[[#This Row],[FantasyPointsPerGp]]</f>
        <v>-0.15912483912483699</v>
      </c>
    </row>
    <row r="393" spans="1:56" x14ac:dyDescent="0.2">
      <c r="A393" s="1">
        <v>373</v>
      </c>
      <c r="B393" s="1" t="s">
        <v>477</v>
      </c>
      <c r="C393" s="1" t="s">
        <v>60</v>
      </c>
      <c r="D393" s="1">
        <v>22</v>
      </c>
      <c r="E393" s="1" t="s">
        <v>54</v>
      </c>
      <c r="F393" s="1">
        <v>54</v>
      </c>
      <c r="G393" s="1">
        <v>7</v>
      </c>
      <c r="H393" s="1">
        <v>10</v>
      </c>
      <c r="I393" s="1">
        <v>17</v>
      </c>
      <c r="J393" s="1">
        <v>24</v>
      </c>
      <c r="K393" s="1">
        <v>14</v>
      </c>
      <c r="L393" s="2">
        <v>0.58819444444444446</v>
      </c>
      <c r="M393" s="2">
        <v>0.4916666666666667</v>
      </c>
      <c r="N393" s="2">
        <v>1.2499999999999999E-2</v>
      </c>
      <c r="O393" s="2">
        <v>8.3333333333333329E-2</v>
      </c>
      <c r="P393" s="1">
        <v>7</v>
      </c>
      <c r="Q393" s="1">
        <v>0</v>
      </c>
      <c r="R393" s="1">
        <v>0</v>
      </c>
      <c r="S393" s="1">
        <v>1</v>
      </c>
      <c r="T393" s="1">
        <v>0</v>
      </c>
      <c r="U393" s="1">
        <v>10</v>
      </c>
      <c r="V393" s="1">
        <v>0</v>
      </c>
      <c r="W393" s="1">
        <v>0</v>
      </c>
      <c r="X393" s="1">
        <v>2</v>
      </c>
      <c r="Y393" s="1">
        <v>0</v>
      </c>
      <c r="Z393" s="1">
        <v>17</v>
      </c>
      <c r="AA393" s="1">
        <v>0</v>
      </c>
      <c r="AB393" s="1">
        <v>0</v>
      </c>
      <c r="AC393" s="1">
        <v>3</v>
      </c>
      <c r="AD393" s="1">
        <v>0</v>
      </c>
      <c r="AE393" s="3">
        <v>0</v>
      </c>
      <c r="AF393" s="1">
        <v>0.55100000000000005</v>
      </c>
      <c r="AG393" s="1">
        <v>0.78700000000000003</v>
      </c>
      <c r="AH393" s="1">
        <v>1.337</v>
      </c>
      <c r="AI393" s="1">
        <v>0.65900000000000003</v>
      </c>
      <c r="AJ393" s="1">
        <v>0.94099999999999995</v>
      </c>
      <c r="AK393" s="1">
        <v>1.599</v>
      </c>
      <c r="AL393" s="1">
        <v>0</v>
      </c>
      <c r="AM393" s="1">
        <v>0</v>
      </c>
      <c r="AN393" s="1">
        <v>0</v>
      </c>
      <c r="AO393" s="1">
        <v>0.13</v>
      </c>
      <c r="AP393" s="1">
        <v>0.185</v>
      </c>
      <c r="AQ393" s="1">
        <v>0.315</v>
      </c>
      <c r="AR393" s="1">
        <v>92</v>
      </c>
      <c r="AS393" s="1">
        <f>Table1[[#This Row],[Shots]]/Table1[[#This Row],[GP]]</f>
        <v>1.7037037037037037</v>
      </c>
      <c r="AT393" s="3">
        <v>7.5999999999999998E-2</v>
      </c>
      <c r="AU393" s="1">
        <v>45</v>
      </c>
      <c r="AV393" s="1">
        <v>19</v>
      </c>
      <c r="AW393" s="1">
        <v>162</v>
      </c>
      <c r="AX393" s="1">
        <v>184</v>
      </c>
      <c r="AY393" s="3">
        <v>0.46820000000000001</v>
      </c>
      <c r="AZ393" s="1">
        <v>124.3</v>
      </c>
      <c r="BA393" s="32">
        <v>2.30185185185185</v>
      </c>
      <c r="BB393" s="32">
        <v>2.2897318960751747</v>
      </c>
      <c r="BC393" s="32">
        <v>2.2526784069072563</v>
      </c>
      <c r="BD393" s="32">
        <f>Table1[[#This Row],[FantasyPointsPerGp3YrAvg]]-Table1[[#This Row],[FantasyPointsPerGp]]</f>
        <v>-4.9173444944593747E-2</v>
      </c>
    </row>
    <row r="394" spans="1:56" x14ac:dyDescent="0.2">
      <c r="A394" s="1">
        <v>277</v>
      </c>
      <c r="B394" s="1" t="s">
        <v>478</v>
      </c>
      <c r="C394" s="1" t="s">
        <v>148</v>
      </c>
      <c r="D394" s="1">
        <v>25</v>
      </c>
      <c r="E394" s="1" t="s">
        <v>92</v>
      </c>
      <c r="F394" s="1">
        <v>34</v>
      </c>
      <c r="G394" s="1">
        <v>2</v>
      </c>
      <c r="H394" s="1">
        <v>3</v>
      </c>
      <c r="I394" s="1">
        <v>5</v>
      </c>
      <c r="J394" s="1">
        <v>18</v>
      </c>
      <c r="K394" s="1">
        <v>-3</v>
      </c>
      <c r="L394" s="2">
        <v>0.65208333333333335</v>
      </c>
      <c r="M394" s="2">
        <v>0.5805555555555556</v>
      </c>
      <c r="N394" s="2">
        <v>1.3888888888888889E-3</v>
      </c>
      <c r="O394" s="2">
        <v>7.013888888888889E-2</v>
      </c>
      <c r="P394" s="1">
        <v>2</v>
      </c>
      <c r="Q394" s="1">
        <v>0</v>
      </c>
      <c r="R394" s="1">
        <v>0</v>
      </c>
      <c r="S394" s="1">
        <v>0</v>
      </c>
      <c r="T394" s="1">
        <v>0</v>
      </c>
      <c r="U394" s="1">
        <v>3</v>
      </c>
      <c r="V394" s="1">
        <v>0</v>
      </c>
      <c r="W394" s="1">
        <v>0</v>
      </c>
      <c r="X394" s="1">
        <v>0</v>
      </c>
      <c r="Y394" s="1">
        <v>0</v>
      </c>
      <c r="Z394" s="1">
        <v>5</v>
      </c>
      <c r="AA394" s="1">
        <v>0</v>
      </c>
      <c r="AB394" s="1">
        <v>0</v>
      </c>
      <c r="AC394" s="1">
        <v>0</v>
      </c>
      <c r="AD394" s="1">
        <v>0</v>
      </c>
      <c r="AE394" s="3">
        <v>0</v>
      </c>
      <c r="AF394" s="1">
        <v>0.22500000000000001</v>
      </c>
      <c r="AG394" s="1">
        <v>0.33800000000000002</v>
      </c>
      <c r="AH394" s="1">
        <v>0.56299999999999994</v>
      </c>
      <c r="AI394" s="1">
        <v>0.253</v>
      </c>
      <c r="AJ394" s="1">
        <v>0.38</v>
      </c>
      <c r="AK394" s="1">
        <v>0.63300000000000001</v>
      </c>
      <c r="AL394" s="1">
        <v>0</v>
      </c>
      <c r="AM394" s="1">
        <v>0</v>
      </c>
      <c r="AN394" s="1">
        <v>0</v>
      </c>
      <c r="AO394" s="1">
        <v>5.8999999999999997E-2</v>
      </c>
      <c r="AP394" s="1">
        <v>8.7999999999999995E-2</v>
      </c>
      <c r="AQ394" s="1">
        <v>0.14699999999999999</v>
      </c>
      <c r="AR394" s="1">
        <v>29</v>
      </c>
      <c r="AS394" s="5">
        <f>Table1[[#This Row],[Shots]]/Table1[[#This Row],[GP]]</f>
        <v>0.8529411764705882</v>
      </c>
      <c r="AT394" s="3">
        <v>6.9000000000000006E-2</v>
      </c>
      <c r="AU394" s="1">
        <v>100</v>
      </c>
      <c r="AV394" s="1">
        <v>31</v>
      </c>
      <c r="AW394" s="1">
        <v>0</v>
      </c>
      <c r="AX394" s="1">
        <v>0</v>
      </c>
      <c r="AY394" s="3">
        <v>0</v>
      </c>
      <c r="AZ394" s="1">
        <v>78.2</v>
      </c>
      <c r="BA394" s="32">
        <v>2.2999999999999998</v>
      </c>
      <c r="BB394" s="32">
        <v>2.5969387755101998</v>
      </c>
      <c r="BC394" s="32">
        <v>2.7073087771693998</v>
      </c>
      <c r="BD394" s="32">
        <f>Table1[[#This Row],[FantasyPointsPerGp3YrAvg]]-Table1[[#This Row],[FantasyPointsPerGp]]</f>
        <v>0.40730877716939995</v>
      </c>
    </row>
    <row r="395" spans="1:56" x14ac:dyDescent="0.2">
      <c r="A395" s="1">
        <v>293</v>
      </c>
      <c r="B395" s="1" t="s">
        <v>479</v>
      </c>
      <c r="C395" s="1" t="s">
        <v>107</v>
      </c>
      <c r="D395" s="1">
        <v>33</v>
      </c>
      <c r="E395" s="1" t="s">
        <v>54</v>
      </c>
      <c r="F395" s="1">
        <v>33</v>
      </c>
      <c r="G395" s="1">
        <v>7</v>
      </c>
      <c r="H395" s="1">
        <v>7</v>
      </c>
      <c r="I395" s="1">
        <v>14</v>
      </c>
      <c r="J395" s="1">
        <v>27</v>
      </c>
      <c r="K395" s="1">
        <v>-14</v>
      </c>
      <c r="L395" s="2">
        <v>0.6381944444444444</v>
      </c>
      <c r="M395" s="2">
        <v>0.52222222222222225</v>
      </c>
      <c r="N395" s="2">
        <v>0.11597222222222221</v>
      </c>
      <c r="O395" s="2">
        <v>0</v>
      </c>
      <c r="P395" s="1">
        <v>6</v>
      </c>
      <c r="Q395" s="1">
        <v>1</v>
      </c>
      <c r="R395" s="1">
        <v>0</v>
      </c>
      <c r="S395" s="1">
        <v>0</v>
      </c>
      <c r="T395" s="1">
        <v>0</v>
      </c>
      <c r="U395" s="1">
        <v>5</v>
      </c>
      <c r="V395" s="1">
        <v>2</v>
      </c>
      <c r="W395" s="1">
        <v>0</v>
      </c>
      <c r="X395" s="1">
        <v>2</v>
      </c>
      <c r="Y395" s="1">
        <v>0</v>
      </c>
      <c r="Z395" s="1">
        <v>11</v>
      </c>
      <c r="AA395" s="1">
        <v>3</v>
      </c>
      <c r="AB395" s="1">
        <v>0</v>
      </c>
      <c r="AC395" s="1">
        <v>2</v>
      </c>
      <c r="AD395" s="1">
        <v>0</v>
      </c>
      <c r="AE395" s="3">
        <v>0.214</v>
      </c>
      <c r="AF395" s="1">
        <v>0.83099999999999996</v>
      </c>
      <c r="AG395" s="1">
        <v>0.83099999999999996</v>
      </c>
      <c r="AH395" s="1">
        <v>1.661</v>
      </c>
      <c r="AI395" s="1">
        <v>0.87</v>
      </c>
      <c r="AJ395" s="1">
        <v>0.72499999999999998</v>
      </c>
      <c r="AK395" s="1">
        <v>1.5960000000000001</v>
      </c>
      <c r="AL395" s="1">
        <v>0.65300000000000002</v>
      </c>
      <c r="AM395" s="1">
        <v>1.306</v>
      </c>
      <c r="AN395" s="1">
        <v>1.9590000000000001</v>
      </c>
      <c r="AO395" s="1">
        <v>0.21199999999999999</v>
      </c>
      <c r="AP395" s="1">
        <v>0.21199999999999999</v>
      </c>
      <c r="AQ395" s="1">
        <v>0.42399999999999999</v>
      </c>
      <c r="AR395" s="1">
        <v>73</v>
      </c>
      <c r="AS395" s="1">
        <f>Table1[[#This Row],[Shots]]/Table1[[#This Row],[GP]]</f>
        <v>2.2121212121212119</v>
      </c>
      <c r="AT395" s="3">
        <v>9.6000000000000002E-2</v>
      </c>
      <c r="AU395" s="1">
        <v>31</v>
      </c>
      <c r="AV395" s="1">
        <v>17</v>
      </c>
      <c r="AW395" s="1">
        <v>5</v>
      </c>
      <c r="AX395" s="1">
        <v>11</v>
      </c>
      <c r="AY395" s="3">
        <v>0.3125</v>
      </c>
      <c r="AZ395" s="1">
        <v>75.900000000000006</v>
      </c>
      <c r="BA395" s="32">
        <v>2.2999999999999998</v>
      </c>
      <c r="BB395" s="32">
        <v>2.5479166666666648</v>
      </c>
      <c r="BC395" s="32">
        <v>2.5652777777777764</v>
      </c>
      <c r="BD395" s="32">
        <f>Table1[[#This Row],[FantasyPointsPerGp3YrAvg]]-Table1[[#This Row],[FantasyPointsPerGp]]</f>
        <v>0.26527777777777661</v>
      </c>
    </row>
    <row r="396" spans="1:56" x14ac:dyDescent="0.2">
      <c r="A396" s="1">
        <v>390</v>
      </c>
      <c r="B396" s="1" t="s">
        <v>480</v>
      </c>
      <c r="C396" s="1" t="s">
        <v>60</v>
      </c>
      <c r="D396" s="1">
        <v>25</v>
      </c>
      <c r="E396" s="1" t="s">
        <v>54</v>
      </c>
      <c r="F396" s="1">
        <v>16</v>
      </c>
      <c r="G396" s="1">
        <v>0</v>
      </c>
      <c r="H396" s="1">
        <v>3</v>
      </c>
      <c r="I396" s="1">
        <v>3</v>
      </c>
      <c r="J396" s="1">
        <v>0</v>
      </c>
      <c r="K396" s="1">
        <v>2</v>
      </c>
      <c r="L396" s="2">
        <v>0.3659722222222222</v>
      </c>
      <c r="M396" s="2">
        <v>0.3576388888888889</v>
      </c>
      <c r="N396" s="2">
        <v>1.3888888888888889E-3</v>
      </c>
      <c r="O396" s="2">
        <v>6.2499999999999995E-3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3</v>
      </c>
      <c r="V396" s="1">
        <v>0</v>
      </c>
      <c r="W396" s="1">
        <v>0</v>
      </c>
      <c r="X396" s="1">
        <v>0</v>
      </c>
      <c r="Y396" s="1">
        <v>0</v>
      </c>
      <c r="Z396" s="1">
        <v>3</v>
      </c>
      <c r="AA396" s="1">
        <v>0</v>
      </c>
      <c r="AB396" s="1">
        <v>0</v>
      </c>
      <c r="AC396" s="1">
        <v>0</v>
      </c>
      <c r="AD396" s="1">
        <v>0</v>
      </c>
      <c r="AE396" s="3">
        <v>0</v>
      </c>
      <c r="AF396" s="1">
        <v>0</v>
      </c>
      <c r="AG396" s="1">
        <v>1.2789999999999999</v>
      </c>
      <c r="AH396" s="1">
        <v>1.2789999999999999</v>
      </c>
      <c r="AI396" s="1">
        <v>0</v>
      </c>
      <c r="AJ396" s="1">
        <v>1.3080000000000001</v>
      </c>
      <c r="AK396" s="1">
        <v>1.3080000000000001</v>
      </c>
      <c r="AL396" s="1">
        <v>0</v>
      </c>
      <c r="AM396" s="1">
        <v>0</v>
      </c>
      <c r="AN396" s="1">
        <v>0</v>
      </c>
      <c r="AO396" s="1">
        <v>0</v>
      </c>
      <c r="AP396" s="1">
        <v>0.188</v>
      </c>
      <c r="AQ396" s="1">
        <v>0.188</v>
      </c>
      <c r="AR396" s="1">
        <v>18</v>
      </c>
      <c r="AS396" s="1">
        <f>Table1[[#This Row],[Shots]]/Table1[[#This Row],[GP]]</f>
        <v>1.125</v>
      </c>
      <c r="AT396" s="3">
        <v>0</v>
      </c>
      <c r="AU396" s="1">
        <v>40</v>
      </c>
      <c r="AV396" s="1">
        <v>6</v>
      </c>
      <c r="AW396" s="1">
        <v>1</v>
      </c>
      <c r="AX396" s="1">
        <v>1</v>
      </c>
      <c r="AY396" s="3">
        <v>0.5</v>
      </c>
      <c r="AZ396" s="1">
        <v>36.700000000000003</v>
      </c>
      <c r="BA396" s="32">
        <v>2.2937500000000002</v>
      </c>
      <c r="BB396" s="32">
        <v>2.2368750000000004</v>
      </c>
      <c r="BC396" s="32">
        <v>2.1799166666666667</v>
      </c>
      <c r="BD396" s="32">
        <f>Table1[[#This Row],[FantasyPointsPerGp3YrAvg]]-Table1[[#This Row],[FantasyPointsPerGp]]</f>
        <v>-0.11383333333333345</v>
      </c>
    </row>
    <row r="397" spans="1:56" x14ac:dyDescent="0.2">
      <c r="A397" s="1">
        <v>412</v>
      </c>
      <c r="B397" s="1" t="s">
        <v>481</v>
      </c>
      <c r="C397" s="1" t="s">
        <v>73</v>
      </c>
      <c r="D397" s="1">
        <v>26</v>
      </c>
      <c r="E397" s="1" t="s">
        <v>54</v>
      </c>
      <c r="F397" s="1">
        <v>26</v>
      </c>
      <c r="G397" s="1">
        <v>4</v>
      </c>
      <c r="H397" s="1">
        <v>8</v>
      </c>
      <c r="I397" s="1">
        <v>12</v>
      </c>
      <c r="J397" s="1">
        <v>8</v>
      </c>
      <c r="K397" s="1">
        <v>0</v>
      </c>
      <c r="L397" s="2">
        <v>0.51111111111111118</v>
      </c>
      <c r="M397" s="2">
        <v>0.48680555555555555</v>
      </c>
      <c r="N397" s="2">
        <v>1.0416666666666666E-2</v>
      </c>
      <c r="O397" s="2">
        <v>1.2499999999999999E-2</v>
      </c>
      <c r="P397" s="1">
        <v>4</v>
      </c>
      <c r="Q397" s="1">
        <v>0</v>
      </c>
      <c r="R397" s="1">
        <v>0</v>
      </c>
      <c r="S397" s="1">
        <v>0</v>
      </c>
      <c r="T397" s="1">
        <v>0</v>
      </c>
      <c r="U397" s="1">
        <v>8</v>
      </c>
      <c r="V397" s="1">
        <v>0</v>
      </c>
      <c r="W397" s="1">
        <v>0</v>
      </c>
      <c r="X397" s="1">
        <v>2</v>
      </c>
      <c r="Y397" s="1">
        <v>1</v>
      </c>
      <c r="Z397" s="1">
        <v>12</v>
      </c>
      <c r="AA397" s="1">
        <v>0</v>
      </c>
      <c r="AB397" s="1">
        <v>0</v>
      </c>
      <c r="AC397" s="1">
        <v>2</v>
      </c>
      <c r="AD397" s="1">
        <v>1</v>
      </c>
      <c r="AE397" s="3">
        <v>0</v>
      </c>
      <c r="AF397" s="1">
        <v>0.752</v>
      </c>
      <c r="AG397" s="1">
        <v>1.504</v>
      </c>
      <c r="AH397" s="1">
        <v>2.2559999999999998</v>
      </c>
      <c r="AI397" s="1">
        <v>0.78900000000000003</v>
      </c>
      <c r="AJ397" s="1">
        <v>1.5780000000000001</v>
      </c>
      <c r="AK397" s="1">
        <v>2.367</v>
      </c>
      <c r="AL397" s="1">
        <v>0</v>
      </c>
      <c r="AM397" s="1">
        <v>0</v>
      </c>
      <c r="AN397" s="1">
        <v>0</v>
      </c>
      <c r="AO397" s="1">
        <v>0.154</v>
      </c>
      <c r="AP397" s="1">
        <v>0.308</v>
      </c>
      <c r="AQ397" s="1">
        <v>0.46200000000000002</v>
      </c>
      <c r="AR397" s="1">
        <v>33</v>
      </c>
      <c r="AS397" s="1">
        <f>Table1[[#This Row],[Shots]]/Table1[[#This Row],[GP]]</f>
        <v>1.2692307692307692</v>
      </c>
      <c r="AT397" s="3">
        <v>0.121</v>
      </c>
      <c r="AU397" s="1">
        <v>37</v>
      </c>
      <c r="AV397" s="1">
        <v>3</v>
      </c>
      <c r="AW397" s="1">
        <v>3</v>
      </c>
      <c r="AX397" s="1">
        <v>17</v>
      </c>
      <c r="AY397" s="3">
        <v>0.15</v>
      </c>
      <c r="AZ397" s="1">
        <v>59.6</v>
      </c>
      <c r="BA397" s="32">
        <v>2.2923076923076899</v>
      </c>
      <c r="BB397" s="32">
        <v>2.1696832579185497</v>
      </c>
      <c r="BC397" s="32">
        <v>2.4103443941679199</v>
      </c>
      <c r="BD397" s="32">
        <f>Table1[[#This Row],[FantasyPointsPerGp3YrAvg]]-Table1[[#This Row],[FantasyPointsPerGp]]</f>
        <v>0.11803670186022996</v>
      </c>
    </row>
    <row r="398" spans="1:56" x14ac:dyDescent="0.2">
      <c r="A398" s="1">
        <v>406</v>
      </c>
      <c r="B398" s="1" t="s">
        <v>482</v>
      </c>
      <c r="C398" s="1" t="s">
        <v>96</v>
      </c>
      <c r="D398" s="1">
        <v>35</v>
      </c>
      <c r="E398" s="1" t="s">
        <v>54</v>
      </c>
      <c r="F398" s="1">
        <v>49</v>
      </c>
      <c r="G398" s="1">
        <v>9</v>
      </c>
      <c r="H398" s="1">
        <v>12</v>
      </c>
      <c r="I398" s="1">
        <v>21</v>
      </c>
      <c r="J398" s="1">
        <v>39</v>
      </c>
      <c r="K398" s="1">
        <v>-4</v>
      </c>
      <c r="L398" s="2">
        <v>0.57222222222222219</v>
      </c>
      <c r="M398" s="2">
        <v>0.48194444444444445</v>
      </c>
      <c r="N398" s="2">
        <v>8.8888888888888892E-2</v>
      </c>
      <c r="O398" s="2">
        <v>6.9444444444444447E-4</v>
      </c>
      <c r="P398" s="1">
        <v>8</v>
      </c>
      <c r="Q398" s="1">
        <v>1</v>
      </c>
      <c r="R398" s="1">
        <v>0</v>
      </c>
      <c r="S398" s="1">
        <v>1</v>
      </c>
      <c r="T398" s="1">
        <v>0</v>
      </c>
      <c r="U398" s="1">
        <v>6</v>
      </c>
      <c r="V398" s="1">
        <v>6</v>
      </c>
      <c r="W398" s="1">
        <v>0</v>
      </c>
      <c r="X398" s="1">
        <v>1</v>
      </c>
      <c r="Y398" s="1">
        <v>0</v>
      </c>
      <c r="Z398" s="1">
        <v>14</v>
      </c>
      <c r="AA398" s="1">
        <v>7</v>
      </c>
      <c r="AB398" s="1">
        <v>0</v>
      </c>
      <c r="AC398" s="1">
        <v>2</v>
      </c>
      <c r="AD398" s="1">
        <v>0</v>
      </c>
      <c r="AE398" s="3">
        <v>0.33300000000000002</v>
      </c>
      <c r="AF398" s="1">
        <v>0.80200000000000005</v>
      </c>
      <c r="AG398" s="1">
        <v>1.069</v>
      </c>
      <c r="AH398" s="1">
        <v>1.8720000000000001</v>
      </c>
      <c r="AI398" s="1">
        <v>0.84699999999999998</v>
      </c>
      <c r="AJ398" s="1">
        <v>0.63500000000000001</v>
      </c>
      <c r="AK398" s="1">
        <v>1.482</v>
      </c>
      <c r="AL398" s="1">
        <v>0.57199999999999995</v>
      </c>
      <c r="AM398" s="1">
        <v>3.431</v>
      </c>
      <c r="AN398" s="1">
        <v>4.0030000000000001</v>
      </c>
      <c r="AO398" s="1">
        <v>0.184</v>
      </c>
      <c r="AP398" s="1">
        <v>0.245</v>
      </c>
      <c r="AQ398" s="1">
        <v>0.42899999999999999</v>
      </c>
      <c r="AR398" s="1">
        <v>62</v>
      </c>
      <c r="AS398" s="1">
        <f>Table1[[#This Row],[Shots]]/Table1[[#This Row],[GP]]</f>
        <v>1.2653061224489797</v>
      </c>
      <c r="AT398" s="3">
        <v>0.14499999999999999</v>
      </c>
      <c r="AU398" s="1">
        <v>56</v>
      </c>
      <c r="AV398" s="1">
        <v>15</v>
      </c>
      <c r="AW398" s="1">
        <v>0</v>
      </c>
      <c r="AX398" s="1">
        <v>6</v>
      </c>
      <c r="AY398" s="3">
        <v>0</v>
      </c>
      <c r="AZ398" s="1">
        <v>112</v>
      </c>
      <c r="BA398" s="32">
        <v>2.2857142857142798</v>
      </c>
      <c r="BB398" s="32">
        <v>2.1875939849624002</v>
      </c>
      <c r="BC398" s="32">
        <v>2.0691486781469735</v>
      </c>
      <c r="BD398" s="32">
        <f>Table1[[#This Row],[FantasyPointsPerGp3YrAvg]]-Table1[[#This Row],[FantasyPointsPerGp]]</f>
        <v>-0.21656560756730636</v>
      </c>
    </row>
    <row r="399" spans="1:56" x14ac:dyDescent="0.2">
      <c r="A399" s="1">
        <v>572</v>
      </c>
      <c r="B399" s="1" t="s">
        <v>483</v>
      </c>
      <c r="C399" s="1" t="s">
        <v>71</v>
      </c>
      <c r="D399" s="1">
        <v>24</v>
      </c>
      <c r="E399" s="1" t="s">
        <v>92</v>
      </c>
      <c r="F399" s="1">
        <v>51</v>
      </c>
      <c r="G399" s="1">
        <v>2</v>
      </c>
      <c r="H399" s="1">
        <v>10</v>
      </c>
      <c r="I399" s="1">
        <v>12</v>
      </c>
      <c r="J399" s="1">
        <v>24</v>
      </c>
      <c r="K399" s="1">
        <v>9</v>
      </c>
      <c r="L399" s="2">
        <v>0.74236111111111114</v>
      </c>
      <c r="M399" s="2">
        <v>0.65972222222222221</v>
      </c>
      <c r="N399" s="2">
        <v>1.3888888888888889E-3</v>
      </c>
      <c r="O399" s="2">
        <v>7.9861111111111105E-2</v>
      </c>
      <c r="P399" s="1">
        <v>2</v>
      </c>
      <c r="Q399" s="1">
        <v>0</v>
      </c>
      <c r="R399" s="1">
        <v>0</v>
      </c>
      <c r="S399" s="1">
        <v>1</v>
      </c>
      <c r="T399" s="1">
        <v>0</v>
      </c>
      <c r="U399" s="1">
        <v>10</v>
      </c>
      <c r="V399" s="1">
        <v>0</v>
      </c>
      <c r="W399" s="1">
        <v>0</v>
      </c>
      <c r="X399" s="1">
        <v>4</v>
      </c>
      <c r="Y399" s="1">
        <v>0</v>
      </c>
      <c r="Z399" s="1">
        <v>12</v>
      </c>
      <c r="AA399" s="1">
        <v>0</v>
      </c>
      <c r="AB399" s="1">
        <v>0</v>
      </c>
      <c r="AC399" s="1">
        <v>5</v>
      </c>
      <c r="AD399" s="1">
        <v>0</v>
      </c>
      <c r="AE399" s="3">
        <v>0</v>
      </c>
      <c r="AF399" s="1">
        <v>0.13200000000000001</v>
      </c>
      <c r="AG399" s="1">
        <v>0.66</v>
      </c>
      <c r="AH399" s="1">
        <v>0.79200000000000004</v>
      </c>
      <c r="AI399" s="1">
        <v>0.14899999999999999</v>
      </c>
      <c r="AJ399" s="1">
        <v>0.74299999999999999</v>
      </c>
      <c r="AK399" s="1">
        <v>0.89100000000000001</v>
      </c>
      <c r="AL399" s="1">
        <v>0</v>
      </c>
      <c r="AM399" s="1">
        <v>0</v>
      </c>
      <c r="AN399" s="1">
        <v>0</v>
      </c>
      <c r="AO399" s="1">
        <v>3.9E-2</v>
      </c>
      <c r="AP399" s="1">
        <v>0.19600000000000001</v>
      </c>
      <c r="AQ399" s="1">
        <v>0.23499999999999999</v>
      </c>
      <c r="AR399" s="1">
        <v>54</v>
      </c>
      <c r="AS399" s="5">
        <f>Table1[[#This Row],[Shots]]/Table1[[#This Row],[GP]]</f>
        <v>1.0588235294117647</v>
      </c>
      <c r="AT399" s="3">
        <v>3.6999999999999998E-2</v>
      </c>
      <c r="AU399" s="1">
        <v>85</v>
      </c>
      <c r="AV399" s="1">
        <v>75</v>
      </c>
      <c r="AW399" s="1">
        <v>0</v>
      </c>
      <c r="AX399" s="1">
        <v>0</v>
      </c>
      <c r="AY399" s="3">
        <v>0</v>
      </c>
      <c r="AZ399" s="1">
        <v>116.5</v>
      </c>
      <c r="BA399" s="32">
        <v>2.2843137254901902</v>
      </c>
      <c r="BB399" s="32">
        <v>1.679656862745095</v>
      </c>
      <c r="BC399" s="32">
        <v>0</v>
      </c>
      <c r="BD399" s="32">
        <f>Table1[[#This Row],[FantasyPointsPerGp3YrAvg]]-Table1[[#This Row],[FantasyPointsPerGp]]</f>
        <v>-2.2843137254901902</v>
      </c>
    </row>
    <row r="400" spans="1:56" x14ac:dyDescent="0.2">
      <c r="A400" s="1">
        <v>326</v>
      </c>
      <c r="B400" s="1" t="s">
        <v>484</v>
      </c>
      <c r="C400" s="1" t="s">
        <v>69</v>
      </c>
      <c r="D400" s="1">
        <v>34</v>
      </c>
      <c r="E400" s="1" t="s">
        <v>92</v>
      </c>
      <c r="F400" s="1">
        <v>56</v>
      </c>
      <c r="G400" s="1">
        <v>3</v>
      </c>
      <c r="H400" s="1">
        <v>24</v>
      </c>
      <c r="I400" s="1">
        <v>27</v>
      </c>
      <c r="J400" s="1">
        <v>38</v>
      </c>
      <c r="K400" s="1">
        <v>-8</v>
      </c>
      <c r="L400" s="2">
        <v>0.71805555555555556</v>
      </c>
      <c r="M400" s="2">
        <v>0.53125</v>
      </c>
      <c r="N400" s="2">
        <v>0.18472222222222223</v>
      </c>
      <c r="O400" s="2">
        <v>1.3888888888888889E-3</v>
      </c>
      <c r="P400" s="1">
        <v>2</v>
      </c>
      <c r="Q400" s="1">
        <v>1</v>
      </c>
      <c r="R400" s="1">
        <v>0</v>
      </c>
      <c r="S400" s="1">
        <v>1</v>
      </c>
      <c r="T400" s="1">
        <v>0</v>
      </c>
      <c r="U400" s="1">
        <v>7</v>
      </c>
      <c r="V400" s="1">
        <v>17</v>
      </c>
      <c r="W400" s="1">
        <v>0</v>
      </c>
      <c r="X400" s="1">
        <v>4</v>
      </c>
      <c r="Y400" s="1">
        <v>1</v>
      </c>
      <c r="Z400" s="1">
        <v>9</v>
      </c>
      <c r="AA400" s="1">
        <v>18</v>
      </c>
      <c r="AB400" s="1">
        <v>0</v>
      </c>
      <c r="AC400" s="1">
        <v>5</v>
      </c>
      <c r="AD400" s="1">
        <v>1</v>
      </c>
      <c r="AE400" s="3">
        <v>0.66700000000000004</v>
      </c>
      <c r="AF400" s="1">
        <v>0.186</v>
      </c>
      <c r="AG400" s="1">
        <v>1.4910000000000001</v>
      </c>
      <c r="AH400" s="1">
        <v>1.6779999999999999</v>
      </c>
      <c r="AI400" s="1">
        <v>0.16800000000000001</v>
      </c>
      <c r="AJ400" s="1">
        <v>0.58799999999999997</v>
      </c>
      <c r="AK400" s="1">
        <v>0.75600000000000001</v>
      </c>
      <c r="AL400" s="1">
        <v>0.24099999999999999</v>
      </c>
      <c r="AM400" s="1">
        <v>4.0940000000000003</v>
      </c>
      <c r="AN400" s="1">
        <v>4.3339999999999996</v>
      </c>
      <c r="AO400" s="1">
        <v>5.3999999999999999E-2</v>
      </c>
      <c r="AP400" s="1">
        <v>0.42899999999999999</v>
      </c>
      <c r="AQ400" s="1">
        <v>0.48199999999999998</v>
      </c>
      <c r="AR400" s="1">
        <v>113</v>
      </c>
      <c r="AS400" s="5">
        <f>Table1[[#This Row],[Shots]]/Table1[[#This Row],[GP]]</f>
        <v>2.0178571428571428</v>
      </c>
      <c r="AT400" s="3">
        <v>2.7E-2</v>
      </c>
      <c r="AU400" s="1">
        <v>18</v>
      </c>
      <c r="AV400" s="1">
        <v>27</v>
      </c>
      <c r="AW400" s="1">
        <v>0</v>
      </c>
      <c r="AX400" s="1">
        <v>0</v>
      </c>
      <c r="AY400" s="3">
        <v>0</v>
      </c>
      <c r="AZ400" s="1">
        <v>127.9</v>
      </c>
      <c r="BA400" s="32">
        <v>2.2839285714285702</v>
      </c>
      <c r="BB400" s="32">
        <v>2.4441381987577602</v>
      </c>
      <c r="BC400" s="32">
        <v>2.7298319699035467</v>
      </c>
      <c r="BD400" s="32">
        <f>Table1[[#This Row],[FantasyPointsPerGp3YrAvg]]-Table1[[#This Row],[FantasyPointsPerGp]]</f>
        <v>0.44590339847497651</v>
      </c>
    </row>
    <row r="401" spans="1:56" x14ac:dyDescent="0.2">
      <c r="A401" s="1">
        <v>457</v>
      </c>
      <c r="B401" s="1" t="s">
        <v>485</v>
      </c>
      <c r="C401" s="1" t="s">
        <v>66</v>
      </c>
      <c r="D401" s="1">
        <v>25</v>
      </c>
      <c r="E401" s="1" t="s">
        <v>54</v>
      </c>
      <c r="F401" s="1">
        <v>29</v>
      </c>
      <c r="G401" s="1">
        <v>2</v>
      </c>
      <c r="H401" s="1">
        <v>3</v>
      </c>
      <c r="I401" s="1">
        <v>5</v>
      </c>
      <c r="J401" s="1">
        <v>37</v>
      </c>
      <c r="K401" s="1">
        <v>-4</v>
      </c>
      <c r="L401" s="2">
        <v>0.40833333333333338</v>
      </c>
      <c r="M401" s="2">
        <v>0.37777777777777777</v>
      </c>
      <c r="N401" s="2">
        <v>0</v>
      </c>
      <c r="O401" s="2">
        <v>3.0555555555555555E-2</v>
      </c>
      <c r="P401" s="1">
        <v>2</v>
      </c>
      <c r="Q401" s="1">
        <v>0</v>
      </c>
      <c r="R401" s="1">
        <v>0</v>
      </c>
      <c r="S401" s="1">
        <v>2</v>
      </c>
      <c r="T401" s="1">
        <v>0</v>
      </c>
      <c r="U401" s="1">
        <v>3</v>
      </c>
      <c r="V401" s="1">
        <v>0</v>
      </c>
      <c r="W401" s="1">
        <v>0</v>
      </c>
      <c r="X401" s="1">
        <v>0</v>
      </c>
      <c r="Y401" s="1">
        <v>0</v>
      </c>
      <c r="Z401" s="1">
        <v>5</v>
      </c>
      <c r="AA401" s="1">
        <v>0</v>
      </c>
      <c r="AB401" s="1">
        <v>0</v>
      </c>
      <c r="AC401" s="1">
        <v>2</v>
      </c>
      <c r="AD401" s="1">
        <v>0</v>
      </c>
      <c r="AE401" s="3">
        <v>0</v>
      </c>
      <c r="AF401" s="1">
        <v>0.42199999999999999</v>
      </c>
      <c r="AG401" s="1">
        <v>0.63200000000000001</v>
      </c>
      <c r="AH401" s="1">
        <v>1.054</v>
      </c>
      <c r="AI401" s="1">
        <v>0.45600000000000002</v>
      </c>
      <c r="AJ401" s="1">
        <v>0.68400000000000005</v>
      </c>
      <c r="AK401" s="1">
        <v>1.141</v>
      </c>
      <c r="AL401" s="1">
        <v>0</v>
      </c>
      <c r="AM401" s="1">
        <v>0</v>
      </c>
      <c r="AN401" s="1">
        <v>0</v>
      </c>
      <c r="AO401" s="1">
        <v>6.9000000000000006E-2</v>
      </c>
      <c r="AP401" s="1">
        <v>0.10299999999999999</v>
      </c>
      <c r="AQ401" s="1">
        <v>0.17199999999999999</v>
      </c>
      <c r="AR401" s="1">
        <v>21</v>
      </c>
      <c r="AS401" s="1">
        <f>Table1[[#This Row],[Shots]]/Table1[[#This Row],[GP]]</f>
        <v>0.72413793103448276</v>
      </c>
      <c r="AT401" s="3">
        <v>9.5000000000000001E-2</v>
      </c>
      <c r="AU401" s="1">
        <v>84</v>
      </c>
      <c r="AV401" s="1">
        <v>16</v>
      </c>
      <c r="AW401" s="1">
        <v>4</v>
      </c>
      <c r="AX401" s="1">
        <v>9</v>
      </c>
      <c r="AY401" s="3">
        <v>0.30769999999999997</v>
      </c>
      <c r="AZ401" s="1">
        <v>66.2</v>
      </c>
      <c r="BA401" s="32">
        <v>2.2827586206896502</v>
      </c>
      <c r="BB401" s="32">
        <v>2.05882117080994</v>
      </c>
      <c r="BC401" s="32">
        <v>1.8299548546140334</v>
      </c>
      <c r="BD401" s="32">
        <f>Table1[[#This Row],[FantasyPointsPerGp3YrAvg]]-Table1[[#This Row],[FantasyPointsPerGp]]</f>
        <v>-0.45280376607561679</v>
      </c>
    </row>
    <row r="402" spans="1:56" x14ac:dyDescent="0.2">
      <c r="A402" s="1">
        <v>290</v>
      </c>
      <c r="B402" s="1" t="s">
        <v>486</v>
      </c>
      <c r="C402" s="1" t="s">
        <v>225</v>
      </c>
      <c r="D402" s="1">
        <v>30</v>
      </c>
      <c r="E402" s="1" t="s">
        <v>54</v>
      </c>
      <c r="F402" s="1">
        <v>46</v>
      </c>
      <c r="G402" s="1">
        <v>6</v>
      </c>
      <c r="H402" s="1">
        <v>9</v>
      </c>
      <c r="I402" s="1">
        <v>15</v>
      </c>
      <c r="J402" s="1">
        <v>25</v>
      </c>
      <c r="K402" s="1">
        <v>-4</v>
      </c>
      <c r="L402" s="2">
        <v>0.60625000000000007</v>
      </c>
      <c r="M402" s="2">
        <v>0.4861111111111111</v>
      </c>
      <c r="N402" s="2">
        <v>8.3333333333333332E-3</v>
      </c>
      <c r="O402" s="2">
        <v>0.1111111111111111</v>
      </c>
      <c r="P402" s="1">
        <v>5</v>
      </c>
      <c r="Q402" s="1">
        <v>0</v>
      </c>
      <c r="R402" s="1">
        <v>1</v>
      </c>
      <c r="S402" s="1">
        <v>1</v>
      </c>
      <c r="T402" s="1">
        <v>0</v>
      </c>
      <c r="U402" s="1">
        <v>9</v>
      </c>
      <c r="V402" s="1">
        <v>0</v>
      </c>
      <c r="W402" s="1">
        <v>0</v>
      </c>
      <c r="X402" s="1">
        <v>2</v>
      </c>
      <c r="Y402" s="1">
        <v>0</v>
      </c>
      <c r="Z402" s="1">
        <v>14</v>
      </c>
      <c r="AA402" s="1">
        <v>0</v>
      </c>
      <c r="AB402" s="1">
        <v>1</v>
      </c>
      <c r="AC402" s="1">
        <v>3</v>
      </c>
      <c r="AD402" s="1">
        <v>0</v>
      </c>
      <c r="AE402" s="3">
        <v>0</v>
      </c>
      <c r="AF402" s="1">
        <v>0.53700000000000003</v>
      </c>
      <c r="AG402" s="1">
        <v>0.80600000000000005</v>
      </c>
      <c r="AH402" s="1">
        <v>1.343</v>
      </c>
      <c r="AI402" s="1">
        <v>0.55900000000000005</v>
      </c>
      <c r="AJ402" s="1">
        <v>1.0049999999999999</v>
      </c>
      <c r="AK402" s="1">
        <v>1.5640000000000001</v>
      </c>
      <c r="AL402" s="1">
        <v>0</v>
      </c>
      <c r="AM402" s="1">
        <v>0</v>
      </c>
      <c r="AN402" s="1">
        <v>0</v>
      </c>
      <c r="AO402" s="1">
        <v>0.13</v>
      </c>
      <c r="AP402" s="1">
        <v>0.19600000000000001</v>
      </c>
      <c r="AQ402" s="1">
        <v>0.32600000000000001</v>
      </c>
      <c r="AR402" s="1">
        <v>66</v>
      </c>
      <c r="AS402" s="1">
        <f>Table1[[#This Row],[Shots]]/Table1[[#This Row],[GP]]</f>
        <v>1.4347826086956521</v>
      </c>
      <c r="AT402" s="3">
        <v>9.0999999999999998E-2</v>
      </c>
      <c r="AU402" s="1">
        <v>65</v>
      </c>
      <c r="AV402" s="1">
        <v>40</v>
      </c>
      <c r="AW402" s="1">
        <v>289</v>
      </c>
      <c r="AX402" s="1">
        <v>277</v>
      </c>
      <c r="AY402" s="3">
        <v>0.51060000000000005</v>
      </c>
      <c r="AZ402" s="1">
        <v>105</v>
      </c>
      <c r="BA402" s="32">
        <v>2.2826086956521698</v>
      </c>
      <c r="BB402" s="32">
        <v>2.5520186335403698</v>
      </c>
      <c r="BC402" s="32">
        <v>2.3668219461697699</v>
      </c>
      <c r="BD402" s="32">
        <f>Table1[[#This Row],[FantasyPointsPerGp3YrAvg]]-Table1[[#This Row],[FantasyPointsPerGp]]</f>
        <v>8.4213250517600091E-2</v>
      </c>
    </row>
    <row r="403" spans="1:56" x14ac:dyDescent="0.2">
      <c r="A403" s="1">
        <v>745</v>
      </c>
      <c r="B403" s="1" t="s">
        <v>487</v>
      </c>
      <c r="C403" s="1" t="s">
        <v>73</v>
      </c>
      <c r="D403" s="1">
        <v>22</v>
      </c>
      <c r="E403" s="1" t="s">
        <v>54</v>
      </c>
      <c r="F403" s="1">
        <v>5</v>
      </c>
      <c r="G403" s="1">
        <v>0</v>
      </c>
      <c r="H403" s="1">
        <v>0</v>
      </c>
      <c r="I403" s="1">
        <v>0</v>
      </c>
      <c r="J403" s="1">
        <v>9</v>
      </c>
      <c r="K403" s="1">
        <v>-2</v>
      </c>
      <c r="L403" s="2">
        <v>0.33055555555555555</v>
      </c>
      <c r="M403" s="2">
        <v>0.33055555555555555</v>
      </c>
      <c r="N403" s="2">
        <v>0</v>
      </c>
      <c r="O403" s="2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3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4</v>
      </c>
      <c r="AS403" s="1">
        <f>Table1[[#This Row],[Shots]]/Table1[[#This Row],[GP]]</f>
        <v>0.8</v>
      </c>
      <c r="AT403" s="3">
        <v>0</v>
      </c>
      <c r="AU403" s="1">
        <v>22</v>
      </c>
      <c r="AV403" s="1">
        <v>2</v>
      </c>
      <c r="AW403" s="1">
        <v>0</v>
      </c>
      <c r="AX403" s="1">
        <v>1</v>
      </c>
      <c r="AY403" s="3">
        <v>0</v>
      </c>
      <c r="AZ403" s="1">
        <v>11.4</v>
      </c>
      <c r="BA403" s="32">
        <v>2.2799999999999998</v>
      </c>
      <c r="BB403" s="32">
        <v>0</v>
      </c>
      <c r="BC403" s="32">
        <v>0</v>
      </c>
      <c r="BD403" s="32">
        <f>Table1[[#This Row],[FantasyPointsPerGp3YrAvg]]-Table1[[#This Row],[FantasyPointsPerGp]]</f>
        <v>-2.2799999999999998</v>
      </c>
    </row>
    <row r="404" spans="1:56" x14ac:dyDescent="0.2">
      <c r="A404" s="1">
        <v>746</v>
      </c>
      <c r="B404" s="1" t="s">
        <v>488</v>
      </c>
      <c r="C404" s="1" t="s">
        <v>69</v>
      </c>
      <c r="D404" s="1">
        <v>26</v>
      </c>
      <c r="E404" s="1" t="s">
        <v>54</v>
      </c>
      <c r="F404" s="1">
        <v>34</v>
      </c>
      <c r="G404" s="1">
        <v>2</v>
      </c>
      <c r="H404" s="1">
        <v>2</v>
      </c>
      <c r="I404" s="1">
        <v>4</v>
      </c>
      <c r="J404" s="1">
        <v>67</v>
      </c>
      <c r="K404" s="1">
        <v>-2</v>
      </c>
      <c r="L404" s="2">
        <v>0.40486111111111112</v>
      </c>
      <c r="M404" s="2">
        <v>0.38472222222222219</v>
      </c>
      <c r="N404" s="2">
        <v>1.3888888888888889E-3</v>
      </c>
      <c r="O404" s="2">
        <v>1.8055555555555557E-2</v>
      </c>
      <c r="P404" s="1">
        <v>2</v>
      </c>
      <c r="Q404" s="1">
        <v>0</v>
      </c>
      <c r="R404" s="1">
        <v>0</v>
      </c>
      <c r="S404" s="1">
        <v>0</v>
      </c>
      <c r="T404" s="1">
        <v>0</v>
      </c>
      <c r="U404" s="1">
        <v>2</v>
      </c>
      <c r="V404" s="1">
        <v>0</v>
      </c>
      <c r="W404" s="1">
        <v>0</v>
      </c>
      <c r="X404" s="1">
        <v>0</v>
      </c>
      <c r="Y404" s="1">
        <v>0</v>
      </c>
      <c r="Z404" s="1">
        <v>4</v>
      </c>
      <c r="AA404" s="1">
        <v>0</v>
      </c>
      <c r="AB404" s="1">
        <v>0</v>
      </c>
      <c r="AC404" s="1">
        <v>0</v>
      </c>
      <c r="AD404" s="1">
        <v>0</v>
      </c>
      <c r="AE404" s="3">
        <v>0</v>
      </c>
      <c r="AF404" s="1">
        <v>0.36299999999999999</v>
      </c>
      <c r="AG404" s="1">
        <v>0.36299999999999999</v>
      </c>
      <c r="AH404" s="1">
        <v>0.72599999999999998</v>
      </c>
      <c r="AI404" s="1">
        <v>0.38200000000000001</v>
      </c>
      <c r="AJ404" s="1">
        <v>0.38200000000000001</v>
      </c>
      <c r="AK404" s="1">
        <v>0.76400000000000001</v>
      </c>
      <c r="AL404" s="1">
        <v>0</v>
      </c>
      <c r="AM404" s="1">
        <v>0</v>
      </c>
      <c r="AN404" s="1">
        <v>0</v>
      </c>
      <c r="AO404" s="1">
        <v>5.8999999999999997E-2</v>
      </c>
      <c r="AP404" s="1">
        <v>5.8999999999999997E-2</v>
      </c>
      <c r="AQ404" s="1">
        <v>0.11799999999999999</v>
      </c>
      <c r="AR404" s="1">
        <v>47</v>
      </c>
      <c r="AS404" s="1">
        <f>Table1[[#This Row],[Shots]]/Table1[[#This Row],[GP]]</f>
        <v>1.3823529411764706</v>
      </c>
      <c r="AT404" s="3">
        <v>4.2999999999999997E-2</v>
      </c>
      <c r="AU404" s="1">
        <v>90</v>
      </c>
      <c r="AV404" s="1">
        <v>10</v>
      </c>
      <c r="AW404" s="1">
        <v>0</v>
      </c>
      <c r="AX404" s="1">
        <v>1</v>
      </c>
      <c r="AY404" s="3">
        <v>0</v>
      </c>
      <c r="AZ404" s="1">
        <v>77.5</v>
      </c>
      <c r="BA404" s="32">
        <v>2.27941176470588</v>
      </c>
      <c r="BB404" s="32">
        <v>0</v>
      </c>
      <c r="BC404" s="32">
        <v>0</v>
      </c>
      <c r="BD404" s="32">
        <f>Table1[[#This Row],[FantasyPointsPerGp3YrAvg]]-Table1[[#This Row],[FantasyPointsPerGp]]</f>
        <v>-2.27941176470588</v>
      </c>
    </row>
    <row r="405" spans="1:56" x14ac:dyDescent="0.2">
      <c r="A405" s="1">
        <v>305</v>
      </c>
      <c r="B405" s="1" t="s">
        <v>489</v>
      </c>
      <c r="C405" s="1" t="s">
        <v>140</v>
      </c>
      <c r="D405" s="1">
        <v>21</v>
      </c>
      <c r="E405" s="1" t="s">
        <v>92</v>
      </c>
      <c r="F405" s="1">
        <v>56</v>
      </c>
      <c r="G405" s="1">
        <v>3</v>
      </c>
      <c r="H405" s="1">
        <v>38</v>
      </c>
      <c r="I405" s="1">
        <v>41</v>
      </c>
      <c r="J405" s="1">
        <v>22</v>
      </c>
      <c r="K405" s="1">
        <v>-24</v>
      </c>
      <c r="L405" s="2">
        <v>0.95000000000000007</v>
      </c>
      <c r="M405" s="2">
        <v>0.7944444444444444</v>
      </c>
      <c r="N405" s="2">
        <v>0.15277777777777776</v>
      </c>
      <c r="O405" s="2">
        <v>2.0833333333333333E-3</v>
      </c>
      <c r="P405" s="1">
        <v>3</v>
      </c>
      <c r="Q405" s="1">
        <v>0</v>
      </c>
      <c r="R405" s="1">
        <v>0</v>
      </c>
      <c r="S405" s="1">
        <v>0</v>
      </c>
      <c r="T405" s="1">
        <v>0</v>
      </c>
      <c r="U405" s="1">
        <v>19</v>
      </c>
      <c r="V405" s="1">
        <v>19</v>
      </c>
      <c r="W405" s="1">
        <v>0</v>
      </c>
      <c r="X405" s="1">
        <v>8</v>
      </c>
      <c r="Y405" s="1">
        <v>2</v>
      </c>
      <c r="Z405" s="1">
        <v>22</v>
      </c>
      <c r="AA405" s="1">
        <v>19</v>
      </c>
      <c r="AB405" s="1">
        <v>0</v>
      </c>
      <c r="AC405" s="1">
        <v>8</v>
      </c>
      <c r="AD405" s="1">
        <v>2</v>
      </c>
      <c r="AE405" s="3">
        <v>0.46300000000000002</v>
      </c>
      <c r="AF405" s="1">
        <v>0.14099999999999999</v>
      </c>
      <c r="AG405" s="1">
        <v>1.7849999999999999</v>
      </c>
      <c r="AH405" s="1">
        <v>1.9259999999999999</v>
      </c>
      <c r="AI405" s="1">
        <v>0.16800000000000001</v>
      </c>
      <c r="AJ405" s="1">
        <v>1.0669999999999999</v>
      </c>
      <c r="AK405" s="1">
        <v>1.2350000000000001</v>
      </c>
      <c r="AL405" s="1">
        <v>0</v>
      </c>
      <c r="AM405" s="1">
        <v>5.5490000000000004</v>
      </c>
      <c r="AN405" s="1">
        <v>5.5490000000000004</v>
      </c>
      <c r="AO405" s="1">
        <v>5.3999999999999999E-2</v>
      </c>
      <c r="AP405" s="1">
        <v>0.67900000000000005</v>
      </c>
      <c r="AQ405" s="1">
        <v>0.73199999999999998</v>
      </c>
      <c r="AR405" s="1">
        <v>98</v>
      </c>
      <c r="AS405" s="5">
        <f>Table1[[#This Row],[Shots]]/Table1[[#This Row],[GP]]</f>
        <v>1.75</v>
      </c>
      <c r="AT405" s="3">
        <v>3.1E-2</v>
      </c>
      <c r="AU405" s="1">
        <v>18</v>
      </c>
      <c r="AV405" s="1">
        <v>43</v>
      </c>
      <c r="AW405" s="1">
        <v>0</v>
      </c>
      <c r="AX405" s="1">
        <v>0</v>
      </c>
      <c r="AY405" s="3">
        <v>0</v>
      </c>
      <c r="AZ405" s="1">
        <v>127.6</v>
      </c>
      <c r="BA405" s="32">
        <v>2.27857142857142</v>
      </c>
      <c r="BB405" s="32">
        <v>2.5084033613445298</v>
      </c>
      <c r="BC405" s="32">
        <v>2.3522689075630199</v>
      </c>
      <c r="BD405" s="32">
        <f>Table1[[#This Row],[FantasyPointsPerGp3YrAvg]]-Table1[[#This Row],[FantasyPointsPerGp]]</f>
        <v>7.3697478991599841E-2</v>
      </c>
    </row>
    <row r="406" spans="1:56" x14ac:dyDescent="0.2">
      <c r="A406" s="1">
        <v>362</v>
      </c>
      <c r="B406" s="1" t="s">
        <v>490</v>
      </c>
      <c r="C406" s="1" t="s">
        <v>81</v>
      </c>
      <c r="D406" s="1">
        <v>26</v>
      </c>
      <c r="E406" s="1" t="s">
        <v>54</v>
      </c>
      <c r="F406" s="1">
        <v>55</v>
      </c>
      <c r="G406" s="1">
        <v>6</v>
      </c>
      <c r="H406" s="1">
        <v>8</v>
      </c>
      <c r="I406" s="1">
        <v>14</v>
      </c>
      <c r="J406" s="1">
        <v>30</v>
      </c>
      <c r="K406" s="1">
        <v>-15</v>
      </c>
      <c r="L406" s="2">
        <v>0.72569444444444453</v>
      </c>
      <c r="M406" s="2">
        <v>0.57708333333333328</v>
      </c>
      <c r="N406" s="2">
        <v>6.458333333333334E-2</v>
      </c>
      <c r="O406" s="2">
        <v>8.3333333333333329E-2</v>
      </c>
      <c r="P406" s="1">
        <v>4</v>
      </c>
      <c r="Q406" s="1">
        <v>1</v>
      </c>
      <c r="R406" s="1">
        <v>1</v>
      </c>
      <c r="S406" s="1">
        <v>0</v>
      </c>
      <c r="T406" s="1">
        <v>0</v>
      </c>
      <c r="U406" s="1">
        <v>7</v>
      </c>
      <c r="V406" s="1">
        <v>1</v>
      </c>
      <c r="W406" s="1">
        <v>0</v>
      </c>
      <c r="X406" s="1">
        <v>0</v>
      </c>
      <c r="Y406" s="1">
        <v>0</v>
      </c>
      <c r="Z406" s="1">
        <v>11</v>
      </c>
      <c r="AA406" s="1">
        <v>2</v>
      </c>
      <c r="AB406" s="1">
        <v>1</v>
      </c>
      <c r="AC406" s="1">
        <v>0</v>
      </c>
      <c r="AD406" s="1">
        <v>0</v>
      </c>
      <c r="AE406" s="3">
        <v>0.14299999999999999</v>
      </c>
      <c r="AF406" s="1">
        <v>0.376</v>
      </c>
      <c r="AG406" s="1">
        <v>0.501</v>
      </c>
      <c r="AH406" s="1">
        <v>0.876</v>
      </c>
      <c r="AI406" s="1">
        <v>0.315</v>
      </c>
      <c r="AJ406" s="1">
        <v>0.55100000000000005</v>
      </c>
      <c r="AK406" s="1">
        <v>0.86499999999999999</v>
      </c>
      <c r="AL406" s="1">
        <v>0.7</v>
      </c>
      <c r="AM406" s="1">
        <v>0.7</v>
      </c>
      <c r="AN406" s="1">
        <v>1.401</v>
      </c>
      <c r="AO406" s="1">
        <v>0.109</v>
      </c>
      <c r="AP406" s="1">
        <v>0.14499999999999999</v>
      </c>
      <c r="AQ406" s="1">
        <v>0.255</v>
      </c>
      <c r="AR406" s="1">
        <v>94</v>
      </c>
      <c r="AS406" s="1">
        <f>Table1[[#This Row],[Shots]]/Table1[[#This Row],[GP]]</f>
        <v>1.709090909090909</v>
      </c>
      <c r="AT406" s="3">
        <v>6.4000000000000001E-2</v>
      </c>
      <c r="AU406" s="1">
        <v>100</v>
      </c>
      <c r="AV406" s="1">
        <v>45</v>
      </c>
      <c r="AW406" s="1">
        <v>424</v>
      </c>
      <c r="AX406" s="1">
        <v>336</v>
      </c>
      <c r="AY406" s="3">
        <v>0.55789999999999995</v>
      </c>
      <c r="AZ406" s="1">
        <v>125</v>
      </c>
      <c r="BA406" s="32">
        <v>2.2727272727272698</v>
      </c>
      <c r="BB406" s="32">
        <v>2.3090909090909051</v>
      </c>
      <c r="BC406" s="32">
        <v>2.3336326225215065</v>
      </c>
      <c r="BD406" s="32">
        <f>Table1[[#This Row],[FantasyPointsPerGp3YrAvg]]-Table1[[#This Row],[FantasyPointsPerGp]]</f>
        <v>6.0905349794236674E-2</v>
      </c>
    </row>
    <row r="407" spans="1:56" x14ac:dyDescent="0.2">
      <c r="A407" s="1">
        <v>467</v>
      </c>
      <c r="B407" s="1" t="s">
        <v>491</v>
      </c>
      <c r="C407" s="1" t="s">
        <v>194</v>
      </c>
      <c r="D407" s="1">
        <v>27</v>
      </c>
      <c r="E407" s="1" t="s">
        <v>92</v>
      </c>
      <c r="F407" s="1">
        <v>13</v>
      </c>
      <c r="G407" s="1">
        <v>1</v>
      </c>
      <c r="H407" s="1">
        <v>2</v>
      </c>
      <c r="I407" s="1">
        <v>3</v>
      </c>
      <c r="J407" s="1">
        <v>9</v>
      </c>
      <c r="K407" s="1">
        <v>2</v>
      </c>
      <c r="L407" s="2">
        <v>0.79861111111111116</v>
      </c>
      <c r="M407" s="2">
        <v>0.69513888888888886</v>
      </c>
      <c r="N407" s="2">
        <v>3.472222222222222E-3</v>
      </c>
      <c r="O407" s="2">
        <v>9.9999999999999992E-2</v>
      </c>
      <c r="P407" s="1">
        <v>1</v>
      </c>
      <c r="Q407" s="1">
        <v>0</v>
      </c>
      <c r="R407" s="1">
        <v>0</v>
      </c>
      <c r="S407" s="1">
        <v>0</v>
      </c>
      <c r="T407" s="1">
        <v>0</v>
      </c>
      <c r="U407" s="1">
        <v>2</v>
      </c>
      <c r="V407" s="1">
        <v>0</v>
      </c>
      <c r="W407" s="1">
        <v>0</v>
      </c>
      <c r="X407" s="1">
        <v>0</v>
      </c>
      <c r="Y407" s="1">
        <v>0</v>
      </c>
      <c r="Z407" s="1">
        <v>3</v>
      </c>
      <c r="AA407" s="1">
        <v>0</v>
      </c>
      <c r="AB407" s="1">
        <v>0</v>
      </c>
      <c r="AC407" s="1">
        <v>0</v>
      </c>
      <c r="AD407" s="1">
        <v>0</v>
      </c>
      <c r="AE407" s="3">
        <v>0</v>
      </c>
      <c r="AF407" s="1">
        <v>0.24099999999999999</v>
      </c>
      <c r="AG407" s="1">
        <v>0.48099999999999998</v>
      </c>
      <c r="AH407" s="1">
        <v>0.72199999999999998</v>
      </c>
      <c r="AI407" s="1">
        <v>0.27700000000000002</v>
      </c>
      <c r="AJ407" s="1">
        <v>0.55300000000000005</v>
      </c>
      <c r="AK407" s="1">
        <v>0.83</v>
      </c>
      <c r="AL407" s="1">
        <v>0</v>
      </c>
      <c r="AM407" s="1">
        <v>0</v>
      </c>
      <c r="AN407" s="1">
        <v>0</v>
      </c>
      <c r="AO407" s="1">
        <v>7.6999999999999999E-2</v>
      </c>
      <c r="AP407" s="1">
        <v>0.154</v>
      </c>
      <c r="AQ407" s="1">
        <v>0.23100000000000001</v>
      </c>
      <c r="AR407" s="1">
        <v>15</v>
      </c>
      <c r="AS407" s="5">
        <f>Table1[[#This Row],[Shots]]/Table1[[#This Row],[GP]]</f>
        <v>1.1538461538461537</v>
      </c>
      <c r="AT407" s="3">
        <v>6.7000000000000004E-2</v>
      </c>
      <c r="AU407" s="1">
        <v>22</v>
      </c>
      <c r="AV407" s="1">
        <v>15</v>
      </c>
      <c r="AW407" s="1">
        <v>0</v>
      </c>
      <c r="AX407" s="1">
        <v>0</v>
      </c>
      <c r="AY407" s="3">
        <v>0</v>
      </c>
      <c r="AZ407" s="1">
        <v>29.5</v>
      </c>
      <c r="BA407" s="32">
        <v>2.2692307692307598</v>
      </c>
      <c r="BB407" s="32">
        <v>2.0285547785547697</v>
      </c>
      <c r="BC407" s="32">
        <v>2.0772286094319932</v>
      </c>
      <c r="BD407" s="32">
        <f>Table1[[#This Row],[FantasyPointsPerGp3YrAvg]]-Table1[[#This Row],[FantasyPointsPerGp]]</f>
        <v>-0.19200215979876667</v>
      </c>
    </row>
    <row r="408" spans="1:56" x14ac:dyDescent="0.2">
      <c r="A408" s="1">
        <v>190</v>
      </c>
      <c r="B408" s="1" t="s">
        <v>492</v>
      </c>
      <c r="C408" s="1" t="s">
        <v>120</v>
      </c>
      <c r="D408" s="1">
        <v>26</v>
      </c>
      <c r="E408" s="1" t="s">
        <v>92</v>
      </c>
      <c r="F408" s="1">
        <v>3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2">
        <v>0.68333333333333324</v>
      </c>
      <c r="M408" s="2">
        <v>0.66319444444444442</v>
      </c>
      <c r="N408" s="2">
        <v>7.6388888888888886E-3</v>
      </c>
      <c r="O408" s="2">
        <v>1.2499999999999999E-2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3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2</v>
      </c>
      <c r="AS408" s="5">
        <f>Table1[[#This Row],[Shots]]/Table1[[#This Row],[GP]]</f>
        <v>0.66666666666666663</v>
      </c>
      <c r="AT408" s="3">
        <v>0</v>
      </c>
      <c r="AU408" s="1">
        <v>10</v>
      </c>
      <c r="AV408" s="1">
        <v>4</v>
      </c>
      <c r="AW408" s="1">
        <v>0</v>
      </c>
      <c r="AX408" s="1">
        <v>0</v>
      </c>
      <c r="AY408" s="3">
        <v>0</v>
      </c>
      <c r="AZ408" s="1">
        <v>6.8</v>
      </c>
      <c r="BA408" s="32">
        <v>2.2666666666666599</v>
      </c>
      <c r="BB408" s="32">
        <v>2.9933333333333301</v>
      </c>
      <c r="BC408" s="32">
        <v>2.3288888888888866</v>
      </c>
      <c r="BD408" s="32">
        <f>Table1[[#This Row],[FantasyPointsPerGp3YrAvg]]-Table1[[#This Row],[FantasyPointsPerGp]]</f>
        <v>6.222222222222662E-2</v>
      </c>
    </row>
    <row r="409" spans="1:56" x14ac:dyDescent="0.2">
      <c r="A409" s="1">
        <v>359</v>
      </c>
      <c r="B409" s="1" t="s">
        <v>493</v>
      </c>
      <c r="C409" s="1" t="s">
        <v>122</v>
      </c>
      <c r="D409" s="1">
        <v>28</v>
      </c>
      <c r="E409" s="1" t="s">
        <v>54</v>
      </c>
      <c r="F409" s="1">
        <v>48</v>
      </c>
      <c r="G409" s="1">
        <v>7</v>
      </c>
      <c r="H409" s="1">
        <v>15</v>
      </c>
      <c r="I409" s="1">
        <v>22</v>
      </c>
      <c r="J409" s="1">
        <v>22</v>
      </c>
      <c r="K409" s="1">
        <v>0</v>
      </c>
      <c r="L409" s="2">
        <v>0.7055555555555556</v>
      </c>
      <c r="M409" s="2">
        <v>0.5708333333333333</v>
      </c>
      <c r="N409" s="2">
        <v>0.11388888888888889</v>
      </c>
      <c r="O409" s="2">
        <v>2.013888888888889E-2</v>
      </c>
      <c r="P409" s="1">
        <v>4</v>
      </c>
      <c r="Q409" s="1">
        <v>3</v>
      </c>
      <c r="R409" s="1">
        <v>0</v>
      </c>
      <c r="S409" s="1">
        <v>0</v>
      </c>
      <c r="T409" s="1">
        <v>0</v>
      </c>
      <c r="U409" s="1">
        <v>11</v>
      </c>
      <c r="V409" s="1">
        <v>4</v>
      </c>
      <c r="W409" s="1">
        <v>0</v>
      </c>
      <c r="X409" s="1">
        <v>2</v>
      </c>
      <c r="Y409" s="1">
        <v>0</v>
      </c>
      <c r="Z409" s="1">
        <v>15</v>
      </c>
      <c r="AA409" s="1">
        <v>7</v>
      </c>
      <c r="AB409" s="1">
        <v>0</v>
      </c>
      <c r="AC409" s="1">
        <v>2</v>
      </c>
      <c r="AD409" s="1">
        <v>0</v>
      </c>
      <c r="AE409" s="3">
        <v>0.318</v>
      </c>
      <c r="AF409" s="1">
        <v>0.51600000000000001</v>
      </c>
      <c r="AG409" s="1">
        <v>1.107</v>
      </c>
      <c r="AH409" s="1">
        <v>1.623</v>
      </c>
      <c r="AI409" s="1">
        <v>0.36499999999999999</v>
      </c>
      <c r="AJ409" s="1">
        <v>1.0029999999999999</v>
      </c>
      <c r="AK409" s="1">
        <v>1.367</v>
      </c>
      <c r="AL409" s="1">
        <v>1.371</v>
      </c>
      <c r="AM409" s="1">
        <v>1.8280000000000001</v>
      </c>
      <c r="AN409" s="1">
        <v>3.1989999999999998</v>
      </c>
      <c r="AO409" s="1">
        <v>0.14599999999999999</v>
      </c>
      <c r="AP409" s="1">
        <v>0.313</v>
      </c>
      <c r="AQ409" s="1">
        <v>0.45800000000000002</v>
      </c>
      <c r="AR409" s="1">
        <v>67</v>
      </c>
      <c r="AS409" s="1">
        <f>Table1[[#This Row],[Shots]]/Table1[[#This Row],[GP]]</f>
        <v>1.3958333333333333</v>
      </c>
      <c r="AT409" s="3">
        <v>0.105</v>
      </c>
      <c r="AU409" s="1">
        <v>43</v>
      </c>
      <c r="AV409" s="1">
        <v>16</v>
      </c>
      <c r="AW409" s="1">
        <v>424</v>
      </c>
      <c r="AX409" s="1">
        <v>398</v>
      </c>
      <c r="AY409" s="3">
        <v>0.51580000000000004</v>
      </c>
      <c r="AZ409" s="1">
        <v>108.7</v>
      </c>
      <c r="BA409" s="32">
        <v>2.2645833333333298</v>
      </c>
      <c r="BB409" s="32">
        <v>2.321997549019605</v>
      </c>
      <c r="BC409" s="32">
        <v>2.6900816993464036</v>
      </c>
      <c r="BD409" s="32">
        <f>Table1[[#This Row],[FantasyPointsPerGp3YrAvg]]-Table1[[#This Row],[FantasyPointsPerGp]]</f>
        <v>0.42549836601307378</v>
      </c>
    </row>
    <row r="410" spans="1:56" x14ac:dyDescent="0.2">
      <c r="A410" s="1">
        <v>512</v>
      </c>
      <c r="B410" s="1" t="s">
        <v>494</v>
      </c>
      <c r="C410" s="1" t="s">
        <v>71</v>
      </c>
      <c r="D410" s="1">
        <v>23</v>
      </c>
      <c r="E410" s="1" t="s">
        <v>54</v>
      </c>
      <c r="F410" s="1">
        <v>44</v>
      </c>
      <c r="G410" s="1">
        <v>3</v>
      </c>
      <c r="H410" s="1">
        <v>10</v>
      </c>
      <c r="I410" s="1">
        <v>13</v>
      </c>
      <c r="J410" s="1">
        <v>30</v>
      </c>
      <c r="K410" s="1">
        <v>-4</v>
      </c>
      <c r="L410" s="2">
        <v>0.3972222222222222</v>
      </c>
      <c r="M410" s="2">
        <v>0.39652777777777781</v>
      </c>
      <c r="N410" s="2">
        <v>6.9444444444444447E-4</v>
      </c>
      <c r="O410" s="2">
        <v>0</v>
      </c>
      <c r="P410" s="1">
        <v>3</v>
      </c>
      <c r="Q410" s="1">
        <v>0</v>
      </c>
      <c r="R410" s="1">
        <v>0</v>
      </c>
      <c r="S410" s="1">
        <v>0</v>
      </c>
      <c r="T410" s="1">
        <v>0</v>
      </c>
      <c r="U410" s="1">
        <v>10</v>
      </c>
      <c r="V410" s="1">
        <v>0</v>
      </c>
      <c r="W410" s="1">
        <v>0</v>
      </c>
      <c r="X410" s="1">
        <v>0</v>
      </c>
      <c r="Y410" s="1">
        <v>0</v>
      </c>
      <c r="Z410" s="1">
        <v>13</v>
      </c>
      <c r="AA410" s="1">
        <v>0</v>
      </c>
      <c r="AB410" s="1">
        <v>0</v>
      </c>
      <c r="AC410" s="1">
        <v>0</v>
      </c>
      <c r="AD410" s="1">
        <v>0</v>
      </c>
      <c r="AE410" s="3">
        <v>0</v>
      </c>
      <c r="AF410" s="1">
        <v>0.42899999999999999</v>
      </c>
      <c r="AG410" s="1">
        <v>1.4279999999999999</v>
      </c>
      <c r="AH410" s="1">
        <v>1.857</v>
      </c>
      <c r="AI410" s="1">
        <v>0.43</v>
      </c>
      <c r="AJ410" s="1">
        <v>1.4319999999999999</v>
      </c>
      <c r="AK410" s="1">
        <v>1.8620000000000001</v>
      </c>
      <c r="AL410" s="1">
        <v>0</v>
      </c>
      <c r="AM410" s="1">
        <v>0</v>
      </c>
      <c r="AN410" s="1">
        <v>0</v>
      </c>
      <c r="AO410" s="1">
        <v>6.8000000000000005E-2</v>
      </c>
      <c r="AP410" s="1">
        <v>0.22700000000000001</v>
      </c>
      <c r="AQ410" s="1">
        <v>0.29499999999999998</v>
      </c>
      <c r="AR410" s="1">
        <v>46</v>
      </c>
      <c r="AS410" s="1">
        <f>Table1[[#This Row],[Shots]]/Table1[[#This Row],[GP]]</f>
        <v>1.0454545454545454</v>
      </c>
      <c r="AT410" s="3">
        <v>6.5000000000000002E-2</v>
      </c>
      <c r="AU410" s="1">
        <v>107</v>
      </c>
      <c r="AV410" s="1">
        <v>15</v>
      </c>
      <c r="AW410" s="1">
        <v>62</v>
      </c>
      <c r="AX410" s="1">
        <v>73</v>
      </c>
      <c r="AY410" s="3">
        <v>0.45929999999999999</v>
      </c>
      <c r="AZ410" s="1">
        <v>99.5</v>
      </c>
      <c r="BA410" s="32">
        <v>2.26136363636363</v>
      </c>
      <c r="BB410" s="32">
        <v>1.880681818181815</v>
      </c>
      <c r="BC410" s="32">
        <v>0</v>
      </c>
      <c r="BD410" s="32">
        <f>Table1[[#This Row],[FantasyPointsPerGp3YrAvg]]-Table1[[#This Row],[FantasyPointsPerGp]]</f>
        <v>-2.26136363636363</v>
      </c>
    </row>
    <row r="411" spans="1:56" x14ac:dyDescent="0.2">
      <c r="A411" s="1">
        <v>369</v>
      </c>
      <c r="B411" s="1" t="s">
        <v>495</v>
      </c>
      <c r="C411" s="1" t="s">
        <v>98</v>
      </c>
      <c r="D411" s="1">
        <v>28</v>
      </c>
      <c r="E411" s="1" t="s">
        <v>92</v>
      </c>
      <c r="F411" s="1">
        <v>56</v>
      </c>
      <c r="G411" s="1">
        <v>2</v>
      </c>
      <c r="H411" s="1">
        <v>13</v>
      </c>
      <c r="I411" s="1">
        <v>15</v>
      </c>
      <c r="J411" s="1">
        <v>38</v>
      </c>
      <c r="K411" s="1">
        <v>2</v>
      </c>
      <c r="L411" s="2">
        <v>0.81111111111111101</v>
      </c>
      <c r="M411" s="2">
        <v>0.71319444444444446</v>
      </c>
      <c r="N411" s="2">
        <v>2.7777777777777779E-3</v>
      </c>
      <c r="O411" s="2">
        <v>9.4444444444444442E-2</v>
      </c>
      <c r="P411" s="1">
        <v>2</v>
      </c>
      <c r="Q411" s="1">
        <v>0</v>
      </c>
      <c r="R411" s="1">
        <v>0</v>
      </c>
      <c r="S411" s="1">
        <v>0</v>
      </c>
      <c r="T411" s="1">
        <v>0</v>
      </c>
      <c r="U411" s="1">
        <v>13</v>
      </c>
      <c r="V411" s="1">
        <v>0</v>
      </c>
      <c r="W411" s="1">
        <v>0</v>
      </c>
      <c r="X411" s="1">
        <v>1</v>
      </c>
      <c r="Y411" s="1">
        <v>0</v>
      </c>
      <c r="Z411" s="1">
        <v>15</v>
      </c>
      <c r="AA411" s="1">
        <v>0</v>
      </c>
      <c r="AB411" s="1">
        <v>0</v>
      </c>
      <c r="AC411" s="1">
        <v>1</v>
      </c>
      <c r="AD411" s="1">
        <v>0</v>
      </c>
      <c r="AE411" s="3">
        <v>0</v>
      </c>
      <c r="AF411" s="1">
        <v>0.11</v>
      </c>
      <c r="AG411" s="1">
        <v>0.71499999999999997</v>
      </c>
      <c r="AH411" s="1">
        <v>0.82499999999999996</v>
      </c>
      <c r="AI411" s="1">
        <v>0.125</v>
      </c>
      <c r="AJ411" s="1">
        <v>0.81299999999999994</v>
      </c>
      <c r="AK411" s="1">
        <v>0.93799999999999994</v>
      </c>
      <c r="AL411" s="1">
        <v>0</v>
      </c>
      <c r="AM411" s="1">
        <v>0</v>
      </c>
      <c r="AN411" s="1">
        <v>0</v>
      </c>
      <c r="AO411" s="1">
        <v>3.5999999999999997E-2</v>
      </c>
      <c r="AP411" s="1">
        <v>0.23200000000000001</v>
      </c>
      <c r="AQ411" s="1">
        <v>0.26800000000000002</v>
      </c>
      <c r="AR411" s="1">
        <v>79</v>
      </c>
      <c r="AS411" s="5">
        <f>Table1[[#This Row],[Shots]]/Table1[[#This Row],[GP]]</f>
        <v>1.4107142857142858</v>
      </c>
      <c r="AT411" s="3">
        <v>2.5000000000000001E-2</v>
      </c>
      <c r="AU411" s="1">
        <v>76</v>
      </c>
      <c r="AV411" s="1">
        <v>108</v>
      </c>
      <c r="AW411" s="1">
        <v>0</v>
      </c>
      <c r="AX411" s="1">
        <v>0</v>
      </c>
      <c r="AY411" s="3">
        <v>0</v>
      </c>
      <c r="AZ411" s="1">
        <v>126.6</v>
      </c>
      <c r="BA411" s="32">
        <v>2.2607142857142799</v>
      </c>
      <c r="BB411" s="32">
        <v>2.2937899786780349</v>
      </c>
      <c r="BC411" s="32">
        <v>2.3616827705954799</v>
      </c>
      <c r="BD411" s="32">
        <f>Table1[[#This Row],[FantasyPointsPerGp3YrAvg]]-Table1[[#This Row],[FantasyPointsPerGp]]</f>
        <v>0.10096848488120003</v>
      </c>
    </row>
    <row r="412" spans="1:56" x14ac:dyDescent="0.2">
      <c r="A412" s="1">
        <v>307</v>
      </c>
      <c r="B412" s="1" t="s">
        <v>496</v>
      </c>
      <c r="C412" s="1" t="s">
        <v>63</v>
      </c>
      <c r="D412" s="1">
        <v>24</v>
      </c>
      <c r="E412" s="1" t="s">
        <v>92</v>
      </c>
      <c r="F412" s="1">
        <v>27</v>
      </c>
      <c r="G412" s="1">
        <v>3</v>
      </c>
      <c r="H412" s="1">
        <v>1</v>
      </c>
      <c r="I412" s="1">
        <v>4</v>
      </c>
      <c r="J412" s="1">
        <v>12</v>
      </c>
      <c r="K412" s="1">
        <v>1</v>
      </c>
      <c r="L412" s="2">
        <v>0.77916666666666667</v>
      </c>
      <c r="M412" s="2">
        <v>0.66180555555555554</v>
      </c>
      <c r="N412" s="2">
        <v>1.3888888888888889E-3</v>
      </c>
      <c r="O412" s="2">
        <v>0.11527777777777777</v>
      </c>
      <c r="P412" s="1">
        <v>3</v>
      </c>
      <c r="Q412" s="1">
        <v>0</v>
      </c>
      <c r="R412" s="1">
        <v>0</v>
      </c>
      <c r="S412" s="1">
        <v>1</v>
      </c>
      <c r="T412" s="1">
        <v>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4</v>
      </c>
      <c r="AA412" s="1">
        <v>0</v>
      </c>
      <c r="AB412" s="1">
        <v>0</v>
      </c>
      <c r="AC412" s="1">
        <v>1</v>
      </c>
      <c r="AD412" s="1">
        <v>0</v>
      </c>
      <c r="AE412" s="3">
        <v>0</v>
      </c>
      <c r="AF412" s="1">
        <v>0.35599999999999998</v>
      </c>
      <c r="AG412" s="1">
        <v>0.11899999999999999</v>
      </c>
      <c r="AH412" s="1">
        <v>0.47499999999999998</v>
      </c>
      <c r="AI412" s="1">
        <v>0.41899999999999998</v>
      </c>
      <c r="AJ412" s="1">
        <v>0.14000000000000001</v>
      </c>
      <c r="AK412" s="1">
        <v>0.55900000000000005</v>
      </c>
      <c r="AL412" s="1">
        <v>0</v>
      </c>
      <c r="AM412" s="1">
        <v>0</v>
      </c>
      <c r="AN412" s="1">
        <v>0</v>
      </c>
      <c r="AO412" s="1">
        <v>0.111</v>
      </c>
      <c r="AP412" s="1">
        <v>3.6999999999999998E-2</v>
      </c>
      <c r="AQ412" s="1">
        <v>0.14799999999999999</v>
      </c>
      <c r="AR412" s="1">
        <v>43</v>
      </c>
      <c r="AS412" s="5">
        <f>Table1[[#This Row],[Shots]]/Table1[[#This Row],[GP]]</f>
        <v>1.5925925925925926</v>
      </c>
      <c r="AT412" s="3">
        <v>7.0000000000000007E-2</v>
      </c>
      <c r="AU412" s="1">
        <v>38</v>
      </c>
      <c r="AV412" s="1">
        <v>35</v>
      </c>
      <c r="AW412" s="1">
        <v>0</v>
      </c>
      <c r="AX412" s="1">
        <v>0</v>
      </c>
      <c r="AY412" s="3">
        <v>0</v>
      </c>
      <c r="AZ412" s="1">
        <v>61</v>
      </c>
      <c r="BA412" s="32">
        <v>2.2592592592592502</v>
      </c>
      <c r="BB412" s="32">
        <v>2.5042564953012652</v>
      </c>
      <c r="BC412" s="32">
        <v>2.5148747005712138</v>
      </c>
      <c r="BD412" s="32">
        <f>Table1[[#This Row],[FantasyPointsPerGp3YrAvg]]-Table1[[#This Row],[FantasyPointsPerGp]]</f>
        <v>0.25561544131196356</v>
      </c>
    </row>
    <row r="413" spans="1:56" x14ac:dyDescent="0.2">
      <c r="A413" s="20">
        <v>184</v>
      </c>
      <c r="B413" s="20" t="s">
        <v>497</v>
      </c>
      <c r="C413" s="20" t="s">
        <v>140</v>
      </c>
      <c r="D413" s="20">
        <v>34</v>
      </c>
      <c r="E413" s="20" t="s">
        <v>92</v>
      </c>
      <c r="F413" s="20">
        <v>52</v>
      </c>
      <c r="G413" s="20">
        <v>0</v>
      </c>
      <c r="H413" s="20">
        <v>8</v>
      </c>
      <c r="I413" s="20">
        <v>8</v>
      </c>
      <c r="J413" s="20">
        <v>58</v>
      </c>
      <c r="K413" s="20">
        <v>-8</v>
      </c>
      <c r="L413" s="21">
        <v>0.87083333333333324</v>
      </c>
      <c r="M413" s="21">
        <v>0.71458333333333324</v>
      </c>
      <c r="N413" s="21">
        <v>1.1111111111111112E-2</v>
      </c>
      <c r="O413" s="21">
        <v>0.14375000000000002</v>
      </c>
      <c r="P413" s="20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8</v>
      </c>
      <c r="V413" s="20">
        <v>0</v>
      </c>
      <c r="W413" s="20">
        <v>0</v>
      </c>
      <c r="X413" s="20">
        <v>1</v>
      </c>
      <c r="Y413" s="20">
        <v>0</v>
      </c>
      <c r="Z413" s="20">
        <v>8</v>
      </c>
      <c r="AA413" s="20">
        <v>0</v>
      </c>
      <c r="AB413" s="20">
        <v>0</v>
      </c>
      <c r="AC413" s="20">
        <v>1</v>
      </c>
      <c r="AD413" s="20">
        <v>0</v>
      </c>
      <c r="AE413" s="22">
        <v>0</v>
      </c>
      <c r="AF413" s="20">
        <v>0</v>
      </c>
      <c r="AG413" s="20">
        <v>0.442</v>
      </c>
      <c r="AH413" s="20">
        <v>0.442</v>
      </c>
      <c r="AI413" s="20">
        <v>0</v>
      </c>
      <c r="AJ413" s="20">
        <v>0.53800000000000003</v>
      </c>
      <c r="AK413" s="20">
        <v>0.53800000000000003</v>
      </c>
      <c r="AL413" s="20">
        <v>0</v>
      </c>
      <c r="AM413" s="20">
        <v>0</v>
      </c>
      <c r="AN413" s="20">
        <v>0</v>
      </c>
      <c r="AO413" s="20">
        <v>0</v>
      </c>
      <c r="AP413" s="20">
        <v>0.154</v>
      </c>
      <c r="AQ413" s="20">
        <v>0.154</v>
      </c>
      <c r="AR413" s="20">
        <v>99</v>
      </c>
      <c r="AS413" s="23">
        <f>Table1[[#This Row],[Shots]]/Table1[[#This Row],[GP]]</f>
        <v>1.9038461538461537</v>
      </c>
      <c r="AT413" s="22">
        <v>0</v>
      </c>
      <c r="AU413" s="20">
        <v>80</v>
      </c>
      <c r="AV413" s="20">
        <v>118</v>
      </c>
      <c r="AW413" s="20">
        <v>0</v>
      </c>
      <c r="AX413" s="20">
        <v>0</v>
      </c>
      <c r="AY413" s="22">
        <v>0</v>
      </c>
      <c r="AZ413" s="20">
        <v>117.1</v>
      </c>
      <c r="BA413" s="34">
        <v>2.2519230769230698</v>
      </c>
      <c r="BB413" s="34">
        <v>3.0276564537157702</v>
      </c>
      <c r="BC413" s="34">
        <v>3.5106995405724164</v>
      </c>
      <c r="BD413" s="32">
        <f>Table1[[#This Row],[FantasyPointsPerGp3YrAvg]]-Table1[[#This Row],[FantasyPointsPerGp]]</f>
        <v>1.2587764636493466</v>
      </c>
    </row>
    <row r="414" spans="1:56" x14ac:dyDescent="0.2">
      <c r="A414" s="1">
        <v>418</v>
      </c>
      <c r="B414" s="1" t="s">
        <v>498</v>
      </c>
      <c r="C414" s="1" t="s">
        <v>90</v>
      </c>
      <c r="D414" s="1">
        <v>32</v>
      </c>
      <c r="E414" s="1" t="s">
        <v>54</v>
      </c>
      <c r="F414" s="1">
        <v>56</v>
      </c>
      <c r="G414" s="1">
        <v>9</v>
      </c>
      <c r="H414" s="1">
        <v>10</v>
      </c>
      <c r="I414" s="1">
        <v>19</v>
      </c>
      <c r="J414" s="1">
        <v>16</v>
      </c>
      <c r="K414" s="1">
        <v>6</v>
      </c>
      <c r="L414" s="2">
        <v>0.48680555555555555</v>
      </c>
      <c r="M414" s="2">
        <v>0.42083333333333334</v>
      </c>
      <c r="N414" s="2">
        <v>6.5972222222222224E-2</v>
      </c>
      <c r="O414" s="2">
        <v>0</v>
      </c>
      <c r="P414" s="1">
        <v>7</v>
      </c>
      <c r="Q414" s="1">
        <v>2</v>
      </c>
      <c r="R414" s="1">
        <v>0</v>
      </c>
      <c r="S414" s="1">
        <v>0</v>
      </c>
      <c r="T414" s="1">
        <v>0</v>
      </c>
      <c r="U414" s="1">
        <v>8</v>
      </c>
      <c r="V414" s="1">
        <v>2</v>
      </c>
      <c r="W414" s="1">
        <v>0</v>
      </c>
      <c r="X414" s="1">
        <v>1</v>
      </c>
      <c r="Y414" s="1">
        <v>0</v>
      </c>
      <c r="Z414" s="1">
        <v>15</v>
      </c>
      <c r="AA414" s="1">
        <v>4</v>
      </c>
      <c r="AB414" s="1">
        <v>0</v>
      </c>
      <c r="AC414" s="1">
        <v>1</v>
      </c>
      <c r="AD414" s="1">
        <v>0</v>
      </c>
      <c r="AE414" s="3">
        <v>0.21099999999999999</v>
      </c>
      <c r="AF414" s="1">
        <v>0.82399999999999995</v>
      </c>
      <c r="AG414" s="1">
        <v>0.91600000000000004</v>
      </c>
      <c r="AH414" s="1">
        <v>1.74</v>
      </c>
      <c r="AI414" s="1">
        <v>0.74199999999999999</v>
      </c>
      <c r="AJ414" s="1">
        <v>0.84799999999999998</v>
      </c>
      <c r="AK414" s="1">
        <v>1.589</v>
      </c>
      <c r="AL414" s="1">
        <v>1.353</v>
      </c>
      <c r="AM414" s="1">
        <v>1.353</v>
      </c>
      <c r="AN414" s="1">
        <v>2.706</v>
      </c>
      <c r="AO414" s="1">
        <v>0.161</v>
      </c>
      <c r="AP414" s="1">
        <v>0.17899999999999999</v>
      </c>
      <c r="AQ414" s="1">
        <v>0.33900000000000002</v>
      </c>
      <c r="AR414" s="1">
        <v>57</v>
      </c>
      <c r="AS414" s="1">
        <f>Table1[[#This Row],[Shots]]/Table1[[#This Row],[GP]]</f>
        <v>1.0178571428571428</v>
      </c>
      <c r="AT414" s="3">
        <v>0.158</v>
      </c>
      <c r="AU414" s="1">
        <v>84</v>
      </c>
      <c r="AV414" s="1">
        <v>18</v>
      </c>
      <c r="AW414" s="1">
        <v>5</v>
      </c>
      <c r="AX414" s="1">
        <v>8</v>
      </c>
      <c r="AY414" s="3">
        <v>0.3846</v>
      </c>
      <c r="AZ414" s="1">
        <v>126.1</v>
      </c>
      <c r="BA414" s="32">
        <v>2.2517857142857101</v>
      </c>
      <c r="BB414" s="32">
        <v>2.1442602040816299</v>
      </c>
      <c r="BC414" s="32">
        <v>2.2242222498755564</v>
      </c>
      <c r="BD414" s="32">
        <f>Table1[[#This Row],[FantasyPointsPerGp3YrAvg]]-Table1[[#This Row],[FantasyPointsPerGp]]</f>
        <v>-2.7563464410153671E-2</v>
      </c>
    </row>
    <row r="415" spans="1:56" x14ac:dyDescent="0.2">
      <c r="A415" s="1">
        <v>216</v>
      </c>
      <c r="B415" s="1" t="s">
        <v>499</v>
      </c>
      <c r="C415" s="1" t="s">
        <v>73</v>
      </c>
      <c r="D415" s="1">
        <v>29</v>
      </c>
      <c r="E415" s="1" t="s">
        <v>92</v>
      </c>
      <c r="F415" s="1">
        <v>44</v>
      </c>
      <c r="G415" s="1">
        <v>1</v>
      </c>
      <c r="H415" s="1">
        <v>9</v>
      </c>
      <c r="I415" s="1">
        <v>10</v>
      </c>
      <c r="J415" s="1">
        <v>14</v>
      </c>
      <c r="K415" s="1">
        <v>-16</v>
      </c>
      <c r="L415" s="2">
        <v>0.77569444444444446</v>
      </c>
      <c r="M415" s="2">
        <v>0.69097222222222221</v>
      </c>
      <c r="N415" s="2">
        <v>7.6388888888888886E-3</v>
      </c>
      <c r="O415" s="2">
        <v>7.6388888888888895E-2</v>
      </c>
      <c r="P415" s="1">
        <v>1</v>
      </c>
      <c r="Q415" s="1">
        <v>0</v>
      </c>
      <c r="R415" s="1">
        <v>0</v>
      </c>
      <c r="S415" s="1">
        <v>1</v>
      </c>
      <c r="T415" s="1">
        <v>0</v>
      </c>
      <c r="U415" s="1">
        <v>8</v>
      </c>
      <c r="V415" s="1">
        <v>1</v>
      </c>
      <c r="W415" s="1">
        <v>0</v>
      </c>
      <c r="X415" s="1">
        <v>1</v>
      </c>
      <c r="Y415" s="1">
        <v>0</v>
      </c>
      <c r="Z415" s="1">
        <v>9</v>
      </c>
      <c r="AA415" s="1">
        <v>1</v>
      </c>
      <c r="AB415" s="1">
        <v>0</v>
      </c>
      <c r="AC415" s="1">
        <v>2</v>
      </c>
      <c r="AD415" s="1">
        <v>0</v>
      </c>
      <c r="AE415" s="3">
        <v>0.1</v>
      </c>
      <c r="AF415" s="1">
        <v>7.2999999999999995E-2</v>
      </c>
      <c r="AG415" s="1">
        <v>0.65900000000000003</v>
      </c>
      <c r="AH415" s="1">
        <v>0.73199999999999998</v>
      </c>
      <c r="AI415" s="1">
        <v>8.2000000000000003E-2</v>
      </c>
      <c r="AJ415" s="1">
        <v>0.65800000000000003</v>
      </c>
      <c r="AK415" s="1">
        <v>0.74</v>
      </c>
      <c r="AL415" s="1">
        <v>0</v>
      </c>
      <c r="AM415" s="1">
        <v>7.2</v>
      </c>
      <c r="AN415" s="1">
        <v>7.2</v>
      </c>
      <c r="AO415" s="1">
        <v>2.3E-2</v>
      </c>
      <c r="AP415" s="1">
        <v>0.20499999999999999</v>
      </c>
      <c r="AQ415" s="1">
        <v>0.22700000000000001</v>
      </c>
      <c r="AR415" s="1">
        <v>58</v>
      </c>
      <c r="AS415" s="5">
        <f>Table1[[#This Row],[Shots]]/Table1[[#This Row],[GP]]</f>
        <v>1.3181818181818181</v>
      </c>
      <c r="AT415" s="3">
        <v>1.7000000000000001E-2</v>
      </c>
      <c r="AU415" s="1">
        <v>99</v>
      </c>
      <c r="AV415" s="1">
        <v>85</v>
      </c>
      <c r="AW415" s="1">
        <v>0</v>
      </c>
      <c r="AX415" s="1">
        <v>0</v>
      </c>
      <c r="AY415" s="3">
        <v>0</v>
      </c>
      <c r="AZ415" s="1">
        <v>99</v>
      </c>
      <c r="BA415" s="32">
        <v>2.25</v>
      </c>
      <c r="BB415" s="32">
        <v>2.8939655172413747</v>
      </c>
      <c r="BC415" s="32">
        <v>2.790571606088843</v>
      </c>
      <c r="BD415" s="32">
        <f>Table1[[#This Row],[FantasyPointsPerGp3YrAvg]]-Table1[[#This Row],[FantasyPointsPerGp]]</f>
        <v>0.54057160608884303</v>
      </c>
    </row>
    <row r="416" spans="1:56" x14ac:dyDescent="0.2">
      <c r="A416" s="1">
        <v>364</v>
      </c>
      <c r="B416" s="1" t="s">
        <v>500</v>
      </c>
      <c r="C416" s="1" t="s">
        <v>131</v>
      </c>
      <c r="D416" s="1">
        <v>31</v>
      </c>
      <c r="E416" s="1" t="s">
        <v>92</v>
      </c>
      <c r="F416" s="1">
        <v>38</v>
      </c>
      <c r="G416" s="1">
        <v>2</v>
      </c>
      <c r="H416" s="1">
        <v>2</v>
      </c>
      <c r="I416" s="1">
        <v>4</v>
      </c>
      <c r="J416" s="1">
        <v>51</v>
      </c>
      <c r="K416" s="1">
        <v>2</v>
      </c>
      <c r="L416" s="2">
        <v>0.44791666666666669</v>
      </c>
      <c r="M416" s="2">
        <v>0.43472222222222223</v>
      </c>
      <c r="N416" s="2">
        <v>0</v>
      </c>
      <c r="O416" s="2">
        <v>1.3194444444444444E-2</v>
      </c>
      <c r="P416" s="1">
        <v>2</v>
      </c>
      <c r="Q416" s="1">
        <v>0</v>
      </c>
      <c r="R416" s="1">
        <v>0</v>
      </c>
      <c r="S416" s="1">
        <v>0</v>
      </c>
      <c r="T416" s="1">
        <v>0</v>
      </c>
      <c r="U416" s="1">
        <v>2</v>
      </c>
      <c r="V416" s="1">
        <v>0</v>
      </c>
      <c r="W416" s="1">
        <v>0</v>
      </c>
      <c r="X416" s="1">
        <v>1</v>
      </c>
      <c r="Y416" s="1">
        <v>0</v>
      </c>
      <c r="Z416" s="1">
        <v>4</v>
      </c>
      <c r="AA416" s="1">
        <v>0</v>
      </c>
      <c r="AB416" s="1">
        <v>0</v>
      </c>
      <c r="AC416" s="1">
        <v>1</v>
      </c>
      <c r="AD416" s="1">
        <v>0</v>
      </c>
      <c r="AE416" s="3">
        <v>0</v>
      </c>
      <c r="AF416" s="1">
        <v>0.29399999999999998</v>
      </c>
      <c r="AG416" s="1">
        <v>0.29399999999999998</v>
      </c>
      <c r="AH416" s="1">
        <v>0.58699999999999997</v>
      </c>
      <c r="AI416" s="1">
        <v>0.30299999999999999</v>
      </c>
      <c r="AJ416" s="1">
        <v>0.30299999999999999</v>
      </c>
      <c r="AK416" s="1">
        <v>0.60499999999999998</v>
      </c>
      <c r="AL416" s="1">
        <v>0</v>
      </c>
      <c r="AM416" s="1">
        <v>0</v>
      </c>
      <c r="AN416" s="1">
        <v>0</v>
      </c>
      <c r="AO416" s="1">
        <v>5.2999999999999999E-2</v>
      </c>
      <c r="AP416" s="1">
        <v>5.2999999999999999E-2</v>
      </c>
      <c r="AQ416" s="1">
        <v>0.105</v>
      </c>
      <c r="AR416" s="1">
        <v>43</v>
      </c>
      <c r="AS416" s="5">
        <f>Table1[[#This Row],[Shots]]/Table1[[#This Row],[GP]]</f>
        <v>1.131578947368421</v>
      </c>
      <c r="AT416" s="3">
        <v>4.7E-2</v>
      </c>
      <c r="AU416" s="1">
        <v>99</v>
      </c>
      <c r="AV416" s="1">
        <v>17</v>
      </c>
      <c r="AW416" s="1">
        <v>0</v>
      </c>
      <c r="AX416" s="1">
        <v>0</v>
      </c>
      <c r="AY416" s="3">
        <v>0</v>
      </c>
      <c r="AZ416" s="1">
        <v>85.4</v>
      </c>
      <c r="BA416" s="32">
        <v>2.2473684210526299</v>
      </c>
      <c r="BB416" s="32">
        <v>2.3076842105263147</v>
      </c>
      <c r="BC416" s="32">
        <v>2.4140971659918997</v>
      </c>
      <c r="BD416" s="32">
        <f>Table1[[#This Row],[FantasyPointsPerGp3YrAvg]]-Table1[[#This Row],[FantasyPointsPerGp]]</f>
        <v>0.16672874493926981</v>
      </c>
    </row>
    <row r="417" spans="1:56" x14ac:dyDescent="0.2">
      <c r="A417" s="1">
        <v>747</v>
      </c>
      <c r="B417" s="1" t="s">
        <v>501</v>
      </c>
      <c r="C417" s="1" t="s">
        <v>77</v>
      </c>
      <c r="D417" s="1">
        <v>21</v>
      </c>
      <c r="E417" s="1" t="s">
        <v>92</v>
      </c>
      <c r="F417" s="1">
        <v>16</v>
      </c>
      <c r="G417" s="1">
        <v>1</v>
      </c>
      <c r="H417" s="1">
        <v>4</v>
      </c>
      <c r="I417" s="1">
        <v>5</v>
      </c>
      <c r="J417" s="1">
        <v>6</v>
      </c>
      <c r="K417" s="1">
        <v>1</v>
      </c>
      <c r="L417" s="2">
        <v>0.69930555555555562</v>
      </c>
      <c r="M417" s="2">
        <v>0.65694444444444444</v>
      </c>
      <c r="N417" s="2">
        <v>1.6666666666666666E-2</v>
      </c>
      <c r="O417" s="2">
        <v>2.4999999999999998E-2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4</v>
      </c>
      <c r="V417" s="1">
        <v>0</v>
      </c>
      <c r="W417" s="1">
        <v>0</v>
      </c>
      <c r="X417" s="1">
        <v>1</v>
      </c>
      <c r="Y417" s="1">
        <v>1</v>
      </c>
      <c r="Z417" s="1">
        <v>5</v>
      </c>
      <c r="AA417" s="1">
        <v>0</v>
      </c>
      <c r="AB417" s="1">
        <v>0</v>
      </c>
      <c r="AC417" s="1">
        <v>1</v>
      </c>
      <c r="AD417" s="1">
        <v>1</v>
      </c>
      <c r="AE417" s="3">
        <v>0</v>
      </c>
      <c r="AF417" s="1">
        <v>0.223</v>
      </c>
      <c r="AG417" s="1">
        <v>0.89300000000000002</v>
      </c>
      <c r="AH417" s="1">
        <v>1.117</v>
      </c>
      <c r="AI417" s="1">
        <v>0.23799999999999999</v>
      </c>
      <c r="AJ417" s="1">
        <v>0.95099999999999996</v>
      </c>
      <c r="AK417" s="1">
        <v>1.1890000000000001</v>
      </c>
      <c r="AL417" s="1">
        <v>0</v>
      </c>
      <c r="AM417" s="1">
        <v>0</v>
      </c>
      <c r="AN417" s="1">
        <v>0</v>
      </c>
      <c r="AO417" s="1">
        <v>6.3E-2</v>
      </c>
      <c r="AP417" s="1">
        <v>0.25</v>
      </c>
      <c r="AQ417" s="1">
        <v>0.313</v>
      </c>
      <c r="AR417" s="1">
        <v>27</v>
      </c>
      <c r="AS417" s="5">
        <f>Table1[[#This Row],[Shots]]/Table1[[#This Row],[GP]]</f>
        <v>1.6875</v>
      </c>
      <c r="AT417" s="3">
        <v>3.6999999999999998E-2</v>
      </c>
      <c r="AU417" s="1">
        <v>22</v>
      </c>
      <c r="AV417" s="1">
        <v>7</v>
      </c>
      <c r="AW417" s="1">
        <v>0</v>
      </c>
      <c r="AX417" s="1">
        <v>0</v>
      </c>
      <c r="AY417" s="3">
        <v>0</v>
      </c>
      <c r="AZ417" s="1">
        <v>35.9</v>
      </c>
      <c r="BA417" s="32">
        <v>2.2437499999999999</v>
      </c>
      <c r="BB417" s="32">
        <v>0</v>
      </c>
      <c r="BC417" s="32">
        <v>0</v>
      </c>
      <c r="BD417" s="32">
        <f>Table1[[#This Row],[FantasyPointsPerGp3YrAvg]]-Table1[[#This Row],[FantasyPointsPerGp]]</f>
        <v>-2.2437499999999999</v>
      </c>
    </row>
    <row r="418" spans="1:56" x14ac:dyDescent="0.2">
      <c r="A418" s="1">
        <v>748</v>
      </c>
      <c r="B418" s="1" t="s">
        <v>502</v>
      </c>
      <c r="C418" s="1" t="s">
        <v>249</v>
      </c>
      <c r="D418" s="1">
        <v>20</v>
      </c>
      <c r="E418" s="1" t="s">
        <v>92</v>
      </c>
      <c r="F418" s="1">
        <v>7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2">
        <v>0.70486111111111116</v>
      </c>
      <c r="M418" s="2">
        <v>0.65902777777777777</v>
      </c>
      <c r="N418" s="2">
        <v>1.3888888888888889E-3</v>
      </c>
      <c r="O418" s="2">
        <v>4.3750000000000004E-2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2</v>
      </c>
      <c r="V418" s="1">
        <v>0</v>
      </c>
      <c r="W418" s="1">
        <v>0</v>
      </c>
      <c r="X418" s="1">
        <v>0</v>
      </c>
      <c r="Y418" s="1">
        <v>0</v>
      </c>
      <c r="Z418" s="1">
        <v>2</v>
      </c>
      <c r="AA418" s="1">
        <v>0</v>
      </c>
      <c r="AB418" s="1">
        <v>0</v>
      </c>
      <c r="AC418" s="1">
        <v>0</v>
      </c>
      <c r="AD418" s="1">
        <v>0</v>
      </c>
      <c r="AE418" s="3">
        <v>0</v>
      </c>
      <c r="AF418" s="1">
        <v>0</v>
      </c>
      <c r="AG418" s="1">
        <v>1.0129999999999999</v>
      </c>
      <c r="AH418" s="1">
        <v>1.0129999999999999</v>
      </c>
      <c r="AI418" s="1">
        <v>0</v>
      </c>
      <c r="AJ418" s="1">
        <v>1.083</v>
      </c>
      <c r="AK418" s="1">
        <v>1.083</v>
      </c>
      <c r="AL418" s="1">
        <v>0</v>
      </c>
      <c r="AM418" s="1">
        <v>0</v>
      </c>
      <c r="AN418" s="1">
        <v>0</v>
      </c>
      <c r="AO418" s="1">
        <v>0</v>
      </c>
      <c r="AP418" s="1">
        <v>0.28599999999999998</v>
      </c>
      <c r="AQ418" s="1">
        <v>0.28599999999999998</v>
      </c>
      <c r="AR418" s="1">
        <v>5</v>
      </c>
      <c r="AS418" s="5">
        <f>Table1[[#This Row],[Shots]]/Table1[[#This Row],[GP]]</f>
        <v>0.7142857142857143</v>
      </c>
      <c r="AT418" s="3">
        <v>0</v>
      </c>
      <c r="AU418" s="1">
        <v>18</v>
      </c>
      <c r="AV418" s="1">
        <v>6</v>
      </c>
      <c r="AW418" s="1">
        <v>0</v>
      </c>
      <c r="AX418" s="1">
        <v>0</v>
      </c>
      <c r="AY418" s="3">
        <v>0</v>
      </c>
      <c r="AZ418" s="1">
        <v>15.7</v>
      </c>
      <c r="BA418" s="32">
        <v>2.2428571428571402</v>
      </c>
      <c r="BB418" s="32">
        <v>0</v>
      </c>
      <c r="BC418" s="32">
        <v>0</v>
      </c>
      <c r="BD418" s="32">
        <f>Table1[[#This Row],[FantasyPointsPerGp3YrAvg]]-Table1[[#This Row],[FantasyPointsPerGp]]</f>
        <v>-2.2428571428571402</v>
      </c>
    </row>
    <row r="419" spans="1:56" x14ac:dyDescent="0.2">
      <c r="A419" s="1">
        <v>271</v>
      </c>
      <c r="B419" s="1" t="s">
        <v>503</v>
      </c>
      <c r="C419" s="1" t="s">
        <v>107</v>
      </c>
      <c r="D419" s="1">
        <v>28</v>
      </c>
      <c r="E419" s="1" t="s">
        <v>54</v>
      </c>
      <c r="F419" s="1">
        <v>53</v>
      </c>
      <c r="G419" s="1">
        <v>8</v>
      </c>
      <c r="H419" s="1">
        <v>9</v>
      </c>
      <c r="I419" s="1">
        <v>17</v>
      </c>
      <c r="J419" s="1">
        <v>24</v>
      </c>
      <c r="K419" s="1">
        <v>-5</v>
      </c>
      <c r="L419" s="2">
        <v>0.67361111111111116</v>
      </c>
      <c r="M419" s="2">
        <v>0.56805555555555554</v>
      </c>
      <c r="N419" s="2">
        <v>3.4722222222222224E-2</v>
      </c>
      <c r="O419" s="2">
        <v>7.013888888888889E-2</v>
      </c>
      <c r="P419" s="1">
        <v>8</v>
      </c>
      <c r="Q419" s="1">
        <v>0</v>
      </c>
      <c r="R419" s="1">
        <v>0</v>
      </c>
      <c r="S419" s="1">
        <v>0</v>
      </c>
      <c r="T419" s="1">
        <v>0</v>
      </c>
      <c r="U419" s="1">
        <v>9</v>
      </c>
      <c r="V419" s="1">
        <v>0</v>
      </c>
      <c r="W419" s="1">
        <v>0</v>
      </c>
      <c r="X419" s="1">
        <v>1</v>
      </c>
      <c r="Y419" s="1">
        <v>0</v>
      </c>
      <c r="Z419" s="1">
        <v>17</v>
      </c>
      <c r="AA419" s="1">
        <v>0</v>
      </c>
      <c r="AB419" s="1">
        <v>0</v>
      </c>
      <c r="AC419" s="1">
        <v>1</v>
      </c>
      <c r="AD419" s="1">
        <v>0</v>
      </c>
      <c r="AE419" s="3">
        <v>0</v>
      </c>
      <c r="AF419" s="1">
        <v>0.56000000000000005</v>
      </c>
      <c r="AG419" s="1">
        <v>0.63</v>
      </c>
      <c r="AH419" s="1">
        <v>1.1890000000000001</v>
      </c>
      <c r="AI419" s="1">
        <v>0.66400000000000003</v>
      </c>
      <c r="AJ419" s="1">
        <v>0.747</v>
      </c>
      <c r="AK419" s="1">
        <v>1.411</v>
      </c>
      <c r="AL419" s="1">
        <v>0</v>
      </c>
      <c r="AM419" s="1">
        <v>0</v>
      </c>
      <c r="AN419" s="1">
        <v>0</v>
      </c>
      <c r="AO419" s="1">
        <v>0.151</v>
      </c>
      <c r="AP419" s="1">
        <v>0.17</v>
      </c>
      <c r="AQ419" s="1">
        <v>0.32100000000000001</v>
      </c>
      <c r="AR419" s="1">
        <v>87</v>
      </c>
      <c r="AS419" s="1">
        <f>Table1[[#This Row],[Shots]]/Table1[[#This Row],[GP]]</f>
        <v>1.6415094339622642</v>
      </c>
      <c r="AT419" s="3">
        <v>9.1999999999999998E-2</v>
      </c>
      <c r="AU419" s="1">
        <v>71</v>
      </c>
      <c r="AV419" s="1">
        <v>35</v>
      </c>
      <c r="AW419" s="1">
        <v>135</v>
      </c>
      <c r="AX419" s="1">
        <v>210</v>
      </c>
      <c r="AY419" s="3">
        <v>0.39129999999999998</v>
      </c>
      <c r="AZ419" s="1">
        <v>118.5</v>
      </c>
      <c r="BA419" s="32">
        <v>2.2358490566037701</v>
      </c>
      <c r="BB419" s="32">
        <v>2.6210014513788051</v>
      </c>
      <c r="BC419" s="32">
        <v>2.6486163522012536</v>
      </c>
      <c r="BD419" s="32">
        <f>Table1[[#This Row],[FantasyPointsPerGp3YrAvg]]-Table1[[#This Row],[FantasyPointsPerGp]]</f>
        <v>0.41276729559748349</v>
      </c>
    </row>
    <row r="420" spans="1:56" x14ac:dyDescent="0.2">
      <c r="A420" s="1">
        <v>268</v>
      </c>
      <c r="B420" s="1" t="s">
        <v>504</v>
      </c>
      <c r="C420" s="1" t="s">
        <v>73</v>
      </c>
      <c r="D420" s="1">
        <v>29</v>
      </c>
      <c r="E420" s="1" t="s">
        <v>54</v>
      </c>
      <c r="F420" s="1">
        <v>14</v>
      </c>
      <c r="G420" s="1">
        <v>2</v>
      </c>
      <c r="H420" s="1">
        <v>2</v>
      </c>
      <c r="I420" s="1">
        <v>4</v>
      </c>
      <c r="J420" s="1">
        <v>6</v>
      </c>
      <c r="K420" s="1">
        <v>-5</v>
      </c>
      <c r="L420" s="2">
        <v>0.62916666666666665</v>
      </c>
      <c r="M420" s="2">
        <v>0.44097222222222227</v>
      </c>
      <c r="N420" s="2">
        <v>0.15416666666666667</v>
      </c>
      <c r="O420" s="2">
        <v>3.3333333333333333E-2</v>
      </c>
      <c r="P420" s="1">
        <v>0</v>
      </c>
      <c r="Q420" s="1">
        <v>2</v>
      </c>
      <c r="R420" s="1">
        <v>0</v>
      </c>
      <c r="S420" s="1">
        <v>0</v>
      </c>
      <c r="T420" s="1">
        <v>0</v>
      </c>
      <c r="U420" s="1">
        <v>0</v>
      </c>
      <c r="V420" s="1">
        <v>2</v>
      </c>
      <c r="W420" s="1">
        <v>0</v>
      </c>
      <c r="X420" s="1">
        <v>0</v>
      </c>
      <c r="Y420" s="1">
        <v>0</v>
      </c>
      <c r="Z420" s="1">
        <v>0</v>
      </c>
      <c r="AA420" s="1">
        <v>4</v>
      </c>
      <c r="AB420" s="1">
        <v>0</v>
      </c>
      <c r="AC420" s="1">
        <v>0</v>
      </c>
      <c r="AD420" s="1">
        <v>0</v>
      </c>
      <c r="AE420" s="3">
        <v>1</v>
      </c>
      <c r="AF420" s="1">
        <v>0.56699999999999995</v>
      </c>
      <c r="AG420" s="1">
        <v>0.56699999999999995</v>
      </c>
      <c r="AH420" s="1">
        <v>1.1339999999999999</v>
      </c>
      <c r="AI420" s="1">
        <v>0</v>
      </c>
      <c r="AJ420" s="1">
        <v>0</v>
      </c>
      <c r="AK420" s="1">
        <v>0</v>
      </c>
      <c r="AL420" s="1">
        <v>2.3119999999999998</v>
      </c>
      <c r="AM420" s="1">
        <v>2.3119999999999998</v>
      </c>
      <c r="AN420" s="1">
        <v>4.6239999999999997</v>
      </c>
      <c r="AO420" s="1">
        <v>0.14299999999999999</v>
      </c>
      <c r="AP420" s="1">
        <v>0.14299999999999999</v>
      </c>
      <c r="AQ420" s="1">
        <v>0.28599999999999998</v>
      </c>
      <c r="AR420" s="1">
        <v>25</v>
      </c>
      <c r="AS420" s="1">
        <f>Table1[[#This Row],[Shots]]/Table1[[#This Row],[GP]]</f>
        <v>1.7857142857142858</v>
      </c>
      <c r="AT420" s="3">
        <v>0.08</v>
      </c>
      <c r="AU420" s="1">
        <v>20</v>
      </c>
      <c r="AV420" s="1">
        <v>4</v>
      </c>
      <c r="AW420" s="1">
        <v>30</v>
      </c>
      <c r="AX420" s="1">
        <v>26</v>
      </c>
      <c r="AY420" s="3">
        <v>0.53569999999999995</v>
      </c>
      <c r="AZ420" s="1">
        <v>31.3</v>
      </c>
      <c r="BA420" s="32">
        <v>2.23571428571428</v>
      </c>
      <c r="BB420" s="32">
        <v>2.6428571428571397</v>
      </c>
      <c r="BC420" s="32">
        <v>3.1730158730158693</v>
      </c>
      <c r="BD420" s="32">
        <f>Table1[[#This Row],[FantasyPointsPerGp3YrAvg]]-Table1[[#This Row],[FantasyPointsPerGp]]</f>
        <v>0.9373015873015893</v>
      </c>
    </row>
    <row r="421" spans="1:56" x14ac:dyDescent="0.2">
      <c r="A421" s="1">
        <v>749</v>
      </c>
      <c r="B421" s="1" t="s">
        <v>505</v>
      </c>
      <c r="C421" s="1" t="s">
        <v>90</v>
      </c>
      <c r="D421" s="1">
        <v>22</v>
      </c>
      <c r="E421" s="1" t="s">
        <v>92</v>
      </c>
      <c r="F421" s="1">
        <v>37</v>
      </c>
      <c r="G421" s="1">
        <v>1</v>
      </c>
      <c r="H421" s="1">
        <v>3</v>
      </c>
      <c r="I421" s="1">
        <v>4</v>
      </c>
      <c r="J421" s="1">
        <v>26</v>
      </c>
      <c r="K421" s="1">
        <v>13</v>
      </c>
      <c r="L421" s="2">
        <v>0.55069444444444449</v>
      </c>
      <c r="M421" s="2">
        <v>0.5395833333333333</v>
      </c>
      <c r="N421" s="2">
        <v>0</v>
      </c>
      <c r="O421" s="2">
        <v>1.0416666666666666E-2</v>
      </c>
      <c r="P421" s="1">
        <v>1</v>
      </c>
      <c r="Q421" s="1">
        <v>0</v>
      </c>
      <c r="R421" s="1">
        <v>0</v>
      </c>
      <c r="S421" s="1">
        <v>0</v>
      </c>
      <c r="T421" s="1">
        <v>0</v>
      </c>
      <c r="U421" s="1">
        <v>3</v>
      </c>
      <c r="V421" s="1">
        <v>0</v>
      </c>
      <c r="W421" s="1">
        <v>0</v>
      </c>
      <c r="X421" s="1">
        <v>1</v>
      </c>
      <c r="Y421" s="1">
        <v>0</v>
      </c>
      <c r="Z421" s="1">
        <v>4</v>
      </c>
      <c r="AA421" s="1">
        <v>0</v>
      </c>
      <c r="AB421" s="1">
        <v>0</v>
      </c>
      <c r="AC421" s="1">
        <v>1</v>
      </c>
      <c r="AD421" s="1">
        <v>0</v>
      </c>
      <c r="AE421" s="3">
        <v>0</v>
      </c>
      <c r="AF421" s="1">
        <v>0.123</v>
      </c>
      <c r="AG421" s="1">
        <v>0.36799999999999999</v>
      </c>
      <c r="AH421" s="1">
        <v>0.49099999999999999</v>
      </c>
      <c r="AI421" s="1">
        <v>0.125</v>
      </c>
      <c r="AJ421" s="1">
        <v>0.375</v>
      </c>
      <c r="AK421" s="1">
        <v>0.5</v>
      </c>
      <c r="AL421" s="1">
        <v>0</v>
      </c>
      <c r="AM421" s="1">
        <v>0</v>
      </c>
      <c r="AN421" s="1">
        <v>0</v>
      </c>
      <c r="AO421" s="1">
        <v>2.7E-2</v>
      </c>
      <c r="AP421" s="1">
        <v>8.1000000000000003E-2</v>
      </c>
      <c r="AQ421" s="1">
        <v>0.108</v>
      </c>
      <c r="AR421" s="1">
        <v>63</v>
      </c>
      <c r="AS421" s="5">
        <f>Table1[[#This Row],[Shots]]/Table1[[#This Row],[GP]]</f>
        <v>1.7027027027027026</v>
      </c>
      <c r="AT421" s="3">
        <v>1.6E-2</v>
      </c>
      <c r="AU421" s="1">
        <v>49</v>
      </c>
      <c r="AV421" s="1">
        <v>31</v>
      </c>
      <c r="AW421" s="1">
        <v>0</v>
      </c>
      <c r="AX421" s="1">
        <v>0</v>
      </c>
      <c r="AY421" s="3">
        <v>0</v>
      </c>
      <c r="AZ421" s="1">
        <v>82.7</v>
      </c>
      <c r="BA421" s="32">
        <v>2.2351351351351298</v>
      </c>
      <c r="BB421" s="32">
        <v>0</v>
      </c>
      <c r="BC421" s="32">
        <v>0</v>
      </c>
      <c r="BD421" s="32">
        <f>Table1[[#This Row],[FantasyPointsPerGp3YrAvg]]-Table1[[#This Row],[FantasyPointsPerGp]]</f>
        <v>-2.2351351351351298</v>
      </c>
    </row>
    <row r="422" spans="1:56" x14ac:dyDescent="0.2">
      <c r="A422" s="1">
        <v>342</v>
      </c>
      <c r="B422" s="1" t="s">
        <v>506</v>
      </c>
      <c r="C422" s="1" t="s">
        <v>115</v>
      </c>
      <c r="D422" s="1">
        <v>26</v>
      </c>
      <c r="E422" s="1" t="s">
        <v>54</v>
      </c>
      <c r="F422" s="1">
        <v>28</v>
      </c>
      <c r="G422" s="1">
        <v>4</v>
      </c>
      <c r="H422" s="1">
        <v>5</v>
      </c>
      <c r="I422" s="1">
        <v>9</v>
      </c>
      <c r="J422" s="1">
        <v>14</v>
      </c>
      <c r="K422" s="1">
        <v>-6</v>
      </c>
      <c r="L422" s="2">
        <v>0.63124999999999998</v>
      </c>
      <c r="M422" s="2">
        <v>0.48888888888888887</v>
      </c>
      <c r="N422" s="2">
        <v>4.027777777777778E-2</v>
      </c>
      <c r="O422" s="2">
        <v>0.10208333333333335</v>
      </c>
      <c r="P422" s="1">
        <v>3</v>
      </c>
      <c r="Q422" s="1">
        <v>1</v>
      </c>
      <c r="R422" s="1">
        <v>0</v>
      </c>
      <c r="S422" s="1">
        <v>0</v>
      </c>
      <c r="T422" s="1">
        <v>0</v>
      </c>
      <c r="U422" s="1">
        <v>3</v>
      </c>
      <c r="V422" s="1">
        <v>2</v>
      </c>
      <c r="W422" s="1">
        <v>0</v>
      </c>
      <c r="X422" s="1">
        <v>2</v>
      </c>
      <c r="Y422" s="1">
        <v>1</v>
      </c>
      <c r="Z422" s="1">
        <v>6</v>
      </c>
      <c r="AA422" s="1">
        <v>3</v>
      </c>
      <c r="AB422" s="1">
        <v>0</v>
      </c>
      <c r="AC422" s="1">
        <v>2</v>
      </c>
      <c r="AD422" s="1">
        <v>1</v>
      </c>
      <c r="AE422" s="3">
        <v>0.33300000000000002</v>
      </c>
      <c r="AF422" s="1">
        <v>0.56599999999999995</v>
      </c>
      <c r="AG422" s="1">
        <v>0.70699999999999996</v>
      </c>
      <c r="AH422" s="1">
        <v>1.2729999999999999</v>
      </c>
      <c r="AI422" s="1">
        <v>0.54800000000000004</v>
      </c>
      <c r="AJ422" s="1">
        <v>0.54800000000000004</v>
      </c>
      <c r="AK422" s="1">
        <v>1.0960000000000001</v>
      </c>
      <c r="AL422" s="1">
        <v>2.2090000000000001</v>
      </c>
      <c r="AM422" s="1">
        <v>4.4169999999999998</v>
      </c>
      <c r="AN422" s="1">
        <v>6.6260000000000003</v>
      </c>
      <c r="AO422" s="1">
        <v>0.14299999999999999</v>
      </c>
      <c r="AP422" s="1">
        <v>0.17899999999999999</v>
      </c>
      <c r="AQ422" s="1">
        <v>0.32100000000000001</v>
      </c>
      <c r="AR422" s="1">
        <v>32</v>
      </c>
      <c r="AS422" s="1">
        <f>Table1[[#This Row],[Shots]]/Table1[[#This Row],[GP]]</f>
        <v>1.1428571428571428</v>
      </c>
      <c r="AT422" s="3">
        <v>0.125</v>
      </c>
      <c r="AU422" s="1">
        <v>50</v>
      </c>
      <c r="AV422" s="1">
        <v>25</v>
      </c>
      <c r="AW422" s="1">
        <v>115</v>
      </c>
      <c r="AX422" s="1">
        <v>124</v>
      </c>
      <c r="AY422" s="3">
        <v>0.48120000000000002</v>
      </c>
      <c r="AZ422" s="1">
        <v>62.5</v>
      </c>
      <c r="BA422" s="32">
        <v>2.2321428571428501</v>
      </c>
      <c r="BB422" s="32">
        <v>2.3897556390977401</v>
      </c>
      <c r="BC422" s="32">
        <v>2.4341614170561501</v>
      </c>
      <c r="BD422" s="32">
        <f>Table1[[#This Row],[FantasyPointsPerGp3YrAvg]]-Table1[[#This Row],[FantasyPointsPerGp]]</f>
        <v>0.20201855991329998</v>
      </c>
    </row>
    <row r="423" spans="1:56" x14ac:dyDescent="0.2">
      <c r="A423" s="1">
        <v>302</v>
      </c>
      <c r="B423" s="1" t="s">
        <v>507</v>
      </c>
      <c r="C423" s="1" t="s">
        <v>94</v>
      </c>
      <c r="D423" s="1">
        <v>30</v>
      </c>
      <c r="E423" s="1" t="s">
        <v>92</v>
      </c>
      <c r="F423" s="1">
        <v>52</v>
      </c>
      <c r="G423" s="1">
        <v>8</v>
      </c>
      <c r="H423" s="1">
        <v>14</v>
      </c>
      <c r="I423" s="1">
        <v>22</v>
      </c>
      <c r="J423" s="1">
        <v>18</v>
      </c>
      <c r="K423" s="1">
        <v>-18</v>
      </c>
      <c r="L423" s="2">
        <v>0.98263888888888884</v>
      </c>
      <c r="M423" s="2">
        <v>0.81041666666666667</v>
      </c>
      <c r="N423" s="2">
        <v>0.12222222222222223</v>
      </c>
      <c r="O423" s="2">
        <v>4.9999999999999996E-2</v>
      </c>
      <c r="P423" s="1">
        <v>5</v>
      </c>
      <c r="Q423" s="1">
        <v>3</v>
      </c>
      <c r="R423" s="1">
        <v>0</v>
      </c>
      <c r="S423" s="1">
        <v>1</v>
      </c>
      <c r="T423" s="1">
        <v>0</v>
      </c>
      <c r="U423" s="1">
        <v>8</v>
      </c>
      <c r="V423" s="1">
        <v>5</v>
      </c>
      <c r="W423" s="1">
        <v>1</v>
      </c>
      <c r="X423" s="1">
        <v>3</v>
      </c>
      <c r="Y423" s="1">
        <v>1</v>
      </c>
      <c r="Z423" s="1">
        <v>13</v>
      </c>
      <c r="AA423" s="1">
        <v>8</v>
      </c>
      <c r="AB423" s="1">
        <v>1</v>
      </c>
      <c r="AC423" s="1">
        <v>4</v>
      </c>
      <c r="AD423" s="1">
        <v>1</v>
      </c>
      <c r="AE423" s="3">
        <v>0.36399999999999999</v>
      </c>
      <c r="AF423" s="1">
        <v>0.39100000000000001</v>
      </c>
      <c r="AG423" s="1">
        <v>0.68500000000000005</v>
      </c>
      <c r="AH423" s="1">
        <v>1.0760000000000001</v>
      </c>
      <c r="AI423" s="1">
        <v>0.29699999999999999</v>
      </c>
      <c r="AJ423" s="1">
        <v>0.47399999999999998</v>
      </c>
      <c r="AK423" s="1">
        <v>0.77100000000000002</v>
      </c>
      <c r="AL423" s="1">
        <v>1.179</v>
      </c>
      <c r="AM423" s="1">
        <v>1.9650000000000001</v>
      </c>
      <c r="AN423" s="1">
        <v>3.145</v>
      </c>
      <c r="AO423" s="1">
        <v>0.154</v>
      </c>
      <c r="AP423" s="1">
        <v>0.26900000000000002</v>
      </c>
      <c r="AQ423" s="1">
        <v>0.42299999999999999</v>
      </c>
      <c r="AR423" s="1">
        <v>110</v>
      </c>
      <c r="AS423" s="5">
        <f>Table1[[#This Row],[Shots]]/Table1[[#This Row],[GP]]</f>
        <v>2.1153846153846154</v>
      </c>
      <c r="AT423" s="3">
        <v>7.2999999999999995E-2</v>
      </c>
      <c r="AU423" s="1">
        <v>20</v>
      </c>
      <c r="AV423" s="1">
        <v>69</v>
      </c>
      <c r="AW423" s="1">
        <v>0</v>
      </c>
      <c r="AX423" s="1">
        <v>0</v>
      </c>
      <c r="AY423" s="3">
        <v>0</v>
      </c>
      <c r="AZ423" s="1">
        <v>115.8</v>
      </c>
      <c r="BA423" s="32">
        <v>2.2269230769230699</v>
      </c>
      <c r="BB423" s="32">
        <v>2.5134615384615349</v>
      </c>
      <c r="BC423" s="32">
        <v>3.0611756168359903</v>
      </c>
      <c r="BD423" s="32">
        <f>Table1[[#This Row],[FantasyPointsPerGp3YrAvg]]-Table1[[#This Row],[FantasyPointsPerGp]]</f>
        <v>0.83425253991292037</v>
      </c>
    </row>
    <row r="424" spans="1:56" x14ac:dyDescent="0.2">
      <c r="A424" s="1">
        <v>453</v>
      </c>
      <c r="B424" s="1" t="s">
        <v>508</v>
      </c>
      <c r="C424" s="1" t="s">
        <v>65</v>
      </c>
      <c r="D424" s="1">
        <v>28</v>
      </c>
      <c r="E424" s="1" t="s">
        <v>54</v>
      </c>
      <c r="F424" s="1">
        <v>53</v>
      </c>
      <c r="G424" s="1">
        <v>14</v>
      </c>
      <c r="H424" s="1">
        <v>8</v>
      </c>
      <c r="I424" s="1">
        <v>22</v>
      </c>
      <c r="J424" s="1">
        <v>14</v>
      </c>
      <c r="K424" s="1">
        <v>-1</v>
      </c>
      <c r="L424" s="2">
        <v>0.5708333333333333</v>
      </c>
      <c r="M424" s="2">
        <v>0.52777777777777779</v>
      </c>
      <c r="N424" s="2">
        <v>4.3055555555555562E-2</v>
      </c>
      <c r="O424" s="2">
        <v>0</v>
      </c>
      <c r="P424" s="1">
        <v>13</v>
      </c>
      <c r="Q424" s="1">
        <v>1</v>
      </c>
      <c r="R424" s="1">
        <v>0</v>
      </c>
      <c r="S424" s="1">
        <v>1</v>
      </c>
      <c r="T424" s="1">
        <v>1</v>
      </c>
      <c r="U424" s="1">
        <v>6</v>
      </c>
      <c r="V424" s="1">
        <v>2</v>
      </c>
      <c r="W424" s="1">
        <v>0</v>
      </c>
      <c r="X424" s="1">
        <v>3</v>
      </c>
      <c r="Y424" s="1">
        <v>0</v>
      </c>
      <c r="Z424" s="1">
        <v>19</v>
      </c>
      <c r="AA424" s="1">
        <v>3</v>
      </c>
      <c r="AB424" s="1">
        <v>0</v>
      </c>
      <c r="AC424" s="1">
        <v>4</v>
      </c>
      <c r="AD424" s="1">
        <v>1</v>
      </c>
      <c r="AE424" s="3">
        <v>0.13600000000000001</v>
      </c>
      <c r="AF424" s="1">
        <v>1.1559999999999999</v>
      </c>
      <c r="AG424" s="1">
        <v>0.66100000000000003</v>
      </c>
      <c r="AH424" s="1">
        <v>1.8169999999999999</v>
      </c>
      <c r="AI424" s="1">
        <v>1.1619999999999999</v>
      </c>
      <c r="AJ424" s="1">
        <v>0.53600000000000003</v>
      </c>
      <c r="AK424" s="1">
        <v>1.698</v>
      </c>
      <c r="AL424" s="1">
        <v>1.0920000000000001</v>
      </c>
      <c r="AM424" s="1">
        <v>2.1840000000000002</v>
      </c>
      <c r="AN424" s="1">
        <v>3.2759999999999998</v>
      </c>
      <c r="AO424" s="1">
        <v>0.26400000000000001</v>
      </c>
      <c r="AP424" s="1">
        <v>0.151</v>
      </c>
      <c r="AQ424" s="1">
        <v>0.41499999999999998</v>
      </c>
      <c r="AR424" s="1">
        <v>88</v>
      </c>
      <c r="AS424" s="1">
        <f>Table1[[#This Row],[Shots]]/Table1[[#This Row],[GP]]</f>
        <v>1.6603773584905661</v>
      </c>
      <c r="AT424" s="3">
        <v>0.159</v>
      </c>
      <c r="AU424" s="1">
        <v>24</v>
      </c>
      <c r="AV424" s="1">
        <v>20</v>
      </c>
      <c r="AW424" s="1">
        <v>3</v>
      </c>
      <c r="AX424" s="1">
        <v>7</v>
      </c>
      <c r="AY424" s="3">
        <v>0.3</v>
      </c>
      <c r="AZ424" s="1">
        <v>118</v>
      </c>
      <c r="BA424" s="32">
        <v>2.2264150943396199</v>
      </c>
      <c r="BB424" s="32">
        <v>2.0632075471698101</v>
      </c>
      <c r="BC424" s="32">
        <v>2.0583776810191865</v>
      </c>
      <c r="BD424" s="32">
        <f>Table1[[#This Row],[FantasyPointsPerGp3YrAvg]]-Table1[[#This Row],[FantasyPointsPerGp]]</f>
        <v>-0.16803741332043343</v>
      </c>
    </row>
    <row r="425" spans="1:56" x14ac:dyDescent="0.2">
      <c r="A425" s="1">
        <v>392</v>
      </c>
      <c r="B425" s="1" t="s">
        <v>509</v>
      </c>
      <c r="C425" s="1" t="s">
        <v>159</v>
      </c>
      <c r="D425" s="1">
        <v>26</v>
      </c>
      <c r="E425" s="1" t="s">
        <v>92</v>
      </c>
      <c r="F425" s="1">
        <v>47</v>
      </c>
      <c r="G425" s="1">
        <v>5</v>
      </c>
      <c r="H425" s="1">
        <v>13</v>
      </c>
      <c r="I425" s="1">
        <v>18</v>
      </c>
      <c r="J425" s="1">
        <v>18</v>
      </c>
      <c r="K425" s="1">
        <v>-13</v>
      </c>
      <c r="L425" s="2">
        <v>0.75694444444444453</v>
      </c>
      <c r="M425" s="2">
        <v>0.63750000000000007</v>
      </c>
      <c r="N425" s="2">
        <v>6.458333333333334E-2</v>
      </c>
      <c r="O425" s="2">
        <v>5.4166666666666669E-2</v>
      </c>
      <c r="P425" s="1">
        <v>5</v>
      </c>
      <c r="Q425" s="1">
        <v>0</v>
      </c>
      <c r="R425" s="1">
        <v>0</v>
      </c>
      <c r="S425" s="1">
        <v>0</v>
      </c>
      <c r="T425" s="1">
        <v>0</v>
      </c>
      <c r="U425" s="1">
        <v>12</v>
      </c>
      <c r="V425" s="1">
        <v>1</v>
      </c>
      <c r="W425" s="1">
        <v>0</v>
      </c>
      <c r="X425" s="1">
        <v>3</v>
      </c>
      <c r="Y425" s="1">
        <v>1</v>
      </c>
      <c r="Z425" s="1">
        <v>17</v>
      </c>
      <c r="AA425" s="1">
        <v>1</v>
      </c>
      <c r="AB425" s="1">
        <v>0</v>
      </c>
      <c r="AC425" s="1">
        <v>3</v>
      </c>
      <c r="AD425" s="1">
        <v>1</v>
      </c>
      <c r="AE425" s="3">
        <v>5.6000000000000001E-2</v>
      </c>
      <c r="AF425" s="1">
        <v>0.35099999999999998</v>
      </c>
      <c r="AG425" s="1">
        <v>0.91300000000000003</v>
      </c>
      <c r="AH425" s="1">
        <v>1.2649999999999999</v>
      </c>
      <c r="AI425" s="1">
        <v>0.41699999999999998</v>
      </c>
      <c r="AJ425" s="1">
        <v>1.0009999999999999</v>
      </c>
      <c r="AK425" s="1">
        <v>1.417</v>
      </c>
      <c r="AL425" s="1">
        <v>0</v>
      </c>
      <c r="AM425" s="1">
        <v>0.82299999999999995</v>
      </c>
      <c r="AN425" s="1">
        <v>0.82299999999999995</v>
      </c>
      <c r="AO425" s="1">
        <v>0.106</v>
      </c>
      <c r="AP425" s="1">
        <v>0.27700000000000002</v>
      </c>
      <c r="AQ425" s="1">
        <v>0.38300000000000001</v>
      </c>
      <c r="AR425" s="1">
        <v>92</v>
      </c>
      <c r="AS425" s="5">
        <f>Table1[[#This Row],[Shots]]/Table1[[#This Row],[GP]]</f>
        <v>1.9574468085106382</v>
      </c>
      <c r="AT425" s="3">
        <v>5.3999999999999999E-2</v>
      </c>
      <c r="AU425" s="1">
        <v>43</v>
      </c>
      <c r="AV425" s="1">
        <v>72</v>
      </c>
      <c r="AW425" s="1">
        <v>0</v>
      </c>
      <c r="AX425" s="1">
        <v>0</v>
      </c>
      <c r="AY425" s="3">
        <v>0</v>
      </c>
      <c r="AZ425" s="1">
        <v>104.4</v>
      </c>
      <c r="BA425" s="32">
        <v>2.2212765957446798</v>
      </c>
      <c r="BB425" s="32">
        <v>2.2342097264437646</v>
      </c>
      <c r="BC425" s="32">
        <v>2.0834902449796031</v>
      </c>
      <c r="BD425" s="32">
        <f>Table1[[#This Row],[FantasyPointsPerGp3YrAvg]]-Table1[[#This Row],[FantasyPointsPerGp]]</f>
        <v>-0.13778635076507673</v>
      </c>
    </row>
    <row r="426" spans="1:56" x14ac:dyDescent="0.2">
      <c r="A426" s="1">
        <v>292</v>
      </c>
      <c r="B426" s="1" t="s">
        <v>510</v>
      </c>
      <c r="C426" s="1" t="s">
        <v>87</v>
      </c>
      <c r="D426" s="1">
        <v>29</v>
      </c>
      <c r="E426" s="1" t="s">
        <v>54</v>
      </c>
      <c r="F426" s="1">
        <v>46</v>
      </c>
      <c r="G426" s="1">
        <v>6</v>
      </c>
      <c r="H426" s="1">
        <v>13</v>
      </c>
      <c r="I426" s="1">
        <v>19</v>
      </c>
      <c r="J426" s="1">
        <v>14</v>
      </c>
      <c r="K426" s="1">
        <v>-4</v>
      </c>
      <c r="L426" s="2">
        <v>0.63680555555555551</v>
      </c>
      <c r="M426" s="2">
        <v>0.54027777777777775</v>
      </c>
      <c r="N426" s="2">
        <v>4.7222222222222221E-2</v>
      </c>
      <c r="O426" s="2">
        <v>4.8611111111111112E-2</v>
      </c>
      <c r="P426" s="1">
        <v>5</v>
      </c>
      <c r="Q426" s="1">
        <v>1</v>
      </c>
      <c r="R426" s="1">
        <v>0</v>
      </c>
      <c r="S426" s="1">
        <v>1</v>
      </c>
      <c r="T426" s="1">
        <v>0</v>
      </c>
      <c r="U426" s="1">
        <v>10</v>
      </c>
      <c r="V426" s="1">
        <v>3</v>
      </c>
      <c r="W426" s="1">
        <v>0</v>
      </c>
      <c r="X426" s="1">
        <v>3</v>
      </c>
      <c r="Y426" s="1">
        <v>0</v>
      </c>
      <c r="Z426" s="1">
        <v>15</v>
      </c>
      <c r="AA426" s="1">
        <v>4</v>
      </c>
      <c r="AB426" s="1">
        <v>0</v>
      </c>
      <c r="AC426" s="1">
        <v>4</v>
      </c>
      <c r="AD426" s="1">
        <v>0</v>
      </c>
      <c r="AE426" s="3">
        <v>0.21099999999999999</v>
      </c>
      <c r="AF426" s="1">
        <v>0.51200000000000001</v>
      </c>
      <c r="AG426" s="1">
        <v>1.109</v>
      </c>
      <c r="AH426" s="1">
        <v>1.62</v>
      </c>
      <c r="AI426" s="1">
        <v>0.503</v>
      </c>
      <c r="AJ426" s="1">
        <v>1.0049999999999999</v>
      </c>
      <c r="AK426" s="1">
        <v>1.508</v>
      </c>
      <c r="AL426" s="1">
        <v>1.141</v>
      </c>
      <c r="AM426" s="1">
        <v>3.423</v>
      </c>
      <c r="AN426" s="1">
        <v>4.5640000000000001</v>
      </c>
      <c r="AO426" s="1">
        <v>0.13</v>
      </c>
      <c r="AP426" s="1">
        <v>0.28299999999999997</v>
      </c>
      <c r="AQ426" s="1">
        <v>0.41299999999999998</v>
      </c>
      <c r="AR426" s="1">
        <v>38</v>
      </c>
      <c r="AS426" s="1">
        <f>Table1[[#This Row],[Shots]]/Table1[[#This Row],[GP]]</f>
        <v>0.82608695652173914</v>
      </c>
      <c r="AT426" s="3">
        <v>0.158</v>
      </c>
      <c r="AU426" s="1">
        <v>78</v>
      </c>
      <c r="AV426" s="1">
        <v>23</v>
      </c>
      <c r="AW426" s="1">
        <v>13</v>
      </c>
      <c r="AX426" s="1">
        <v>25</v>
      </c>
      <c r="AY426" s="3">
        <v>0.34210000000000002</v>
      </c>
      <c r="AZ426" s="1">
        <v>102.1</v>
      </c>
      <c r="BA426" s="32">
        <v>2.2195652173912999</v>
      </c>
      <c r="BB426" s="32">
        <v>2.548913043478255</v>
      </c>
      <c r="BC426" s="32">
        <v>2.4588713219147933</v>
      </c>
      <c r="BD426" s="32">
        <f>Table1[[#This Row],[FantasyPointsPerGp3YrAvg]]-Table1[[#This Row],[FantasyPointsPerGp]]</f>
        <v>0.23930610452349343</v>
      </c>
    </row>
    <row r="427" spans="1:56" x14ac:dyDescent="0.2">
      <c r="A427" s="1">
        <v>311</v>
      </c>
      <c r="B427" s="1" t="s">
        <v>511</v>
      </c>
      <c r="C427" s="1" t="s">
        <v>131</v>
      </c>
      <c r="D427" s="1">
        <v>30</v>
      </c>
      <c r="E427" s="1" t="s">
        <v>54</v>
      </c>
      <c r="F427" s="1">
        <v>55</v>
      </c>
      <c r="G427" s="1">
        <v>8</v>
      </c>
      <c r="H427" s="1">
        <v>14</v>
      </c>
      <c r="I427" s="1">
        <v>22</v>
      </c>
      <c r="J427" s="1">
        <v>16</v>
      </c>
      <c r="K427" s="1">
        <v>-1</v>
      </c>
      <c r="L427" s="2">
        <v>0.56874999999999998</v>
      </c>
      <c r="M427" s="2">
        <v>0.50347222222222221</v>
      </c>
      <c r="N427" s="2">
        <v>6.458333333333334E-2</v>
      </c>
      <c r="O427" s="2">
        <v>0</v>
      </c>
      <c r="P427" s="1">
        <v>6</v>
      </c>
      <c r="Q427" s="1">
        <v>2</v>
      </c>
      <c r="R427" s="1">
        <v>0</v>
      </c>
      <c r="S427" s="1">
        <v>1</v>
      </c>
      <c r="T427" s="1">
        <v>0</v>
      </c>
      <c r="U427" s="1">
        <v>13</v>
      </c>
      <c r="V427" s="1">
        <v>1</v>
      </c>
      <c r="W427" s="1">
        <v>0</v>
      </c>
      <c r="X427" s="1">
        <v>4</v>
      </c>
      <c r="Y427" s="1">
        <v>1</v>
      </c>
      <c r="Z427" s="1">
        <v>19</v>
      </c>
      <c r="AA427" s="1">
        <v>3</v>
      </c>
      <c r="AB427" s="1">
        <v>0</v>
      </c>
      <c r="AC427" s="1">
        <v>5</v>
      </c>
      <c r="AD427" s="1">
        <v>1</v>
      </c>
      <c r="AE427" s="3">
        <v>0.13600000000000001</v>
      </c>
      <c r="AF427" s="1">
        <v>0.63900000000000001</v>
      </c>
      <c r="AG427" s="1">
        <v>1.1180000000000001</v>
      </c>
      <c r="AH427" s="1">
        <v>1.756</v>
      </c>
      <c r="AI427" s="1">
        <v>0.54200000000000004</v>
      </c>
      <c r="AJ427" s="1">
        <v>1.173</v>
      </c>
      <c r="AK427" s="1">
        <v>1.7150000000000001</v>
      </c>
      <c r="AL427" s="1">
        <v>1.3939999999999999</v>
      </c>
      <c r="AM427" s="1">
        <v>0.69699999999999995</v>
      </c>
      <c r="AN427" s="1">
        <v>2.0910000000000002</v>
      </c>
      <c r="AO427" s="1">
        <v>0.14499999999999999</v>
      </c>
      <c r="AP427" s="1">
        <v>0.255</v>
      </c>
      <c r="AQ427" s="1">
        <v>0.4</v>
      </c>
      <c r="AR427" s="1">
        <v>77</v>
      </c>
      <c r="AS427" s="1">
        <f>Table1[[#This Row],[Shots]]/Table1[[#This Row],[GP]]</f>
        <v>1.4</v>
      </c>
      <c r="AT427" s="3">
        <v>0.104</v>
      </c>
      <c r="AU427" s="1">
        <v>63</v>
      </c>
      <c r="AV427" s="1">
        <v>15</v>
      </c>
      <c r="AW427" s="1">
        <v>170</v>
      </c>
      <c r="AX427" s="1">
        <v>140</v>
      </c>
      <c r="AY427" s="3">
        <v>0.5484</v>
      </c>
      <c r="AZ427" s="1">
        <v>122</v>
      </c>
      <c r="BA427" s="32">
        <v>2.2181818181818098</v>
      </c>
      <c r="BB427" s="32">
        <v>2.48755244755244</v>
      </c>
      <c r="BC427" s="32">
        <v>2.7412849650349602</v>
      </c>
      <c r="BD427" s="32">
        <f>Table1[[#This Row],[FantasyPointsPerGp3YrAvg]]-Table1[[#This Row],[FantasyPointsPerGp]]</f>
        <v>0.5231031468531504</v>
      </c>
    </row>
    <row r="428" spans="1:56" x14ac:dyDescent="0.2">
      <c r="A428" s="1">
        <v>502</v>
      </c>
      <c r="B428" s="1" t="s">
        <v>512</v>
      </c>
      <c r="C428" s="1" t="s">
        <v>77</v>
      </c>
      <c r="D428" s="1">
        <v>27</v>
      </c>
      <c r="E428" s="1" t="s">
        <v>54</v>
      </c>
      <c r="F428" s="1">
        <v>35</v>
      </c>
      <c r="G428" s="1">
        <v>7</v>
      </c>
      <c r="H428" s="1">
        <v>7</v>
      </c>
      <c r="I428" s="1">
        <v>14</v>
      </c>
      <c r="J428" s="1">
        <v>6</v>
      </c>
      <c r="K428" s="1">
        <v>-3</v>
      </c>
      <c r="L428" s="2">
        <v>0.58750000000000002</v>
      </c>
      <c r="M428" s="2">
        <v>0.51736111111111105</v>
      </c>
      <c r="N428" s="2">
        <v>4.4444444444444446E-2</v>
      </c>
      <c r="O428" s="2">
        <v>2.4305555555555556E-2</v>
      </c>
      <c r="P428" s="1">
        <v>5</v>
      </c>
      <c r="Q428" s="1">
        <v>2</v>
      </c>
      <c r="R428" s="1">
        <v>0</v>
      </c>
      <c r="S428" s="1">
        <v>1</v>
      </c>
      <c r="T428" s="1">
        <v>0</v>
      </c>
      <c r="U428" s="1">
        <v>7</v>
      </c>
      <c r="V428" s="1">
        <v>0</v>
      </c>
      <c r="W428" s="1">
        <v>0</v>
      </c>
      <c r="X428" s="1">
        <v>1</v>
      </c>
      <c r="Y428" s="1">
        <v>0</v>
      </c>
      <c r="Z428" s="1">
        <v>12</v>
      </c>
      <c r="AA428" s="1">
        <v>2</v>
      </c>
      <c r="AB428" s="1">
        <v>0</v>
      </c>
      <c r="AC428" s="1">
        <v>2</v>
      </c>
      <c r="AD428" s="1">
        <v>0</v>
      </c>
      <c r="AE428" s="3">
        <v>0.14299999999999999</v>
      </c>
      <c r="AF428" s="1">
        <v>0.85099999999999998</v>
      </c>
      <c r="AG428" s="1">
        <v>0.85099999999999998</v>
      </c>
      <c r="AH428" s="1">
        <v>1.702</v>
      </c>
      <c r="AI428" s="1">
        <v>0.69</v>
      </c>
      <c r="AJ428" s="1">
        <v>0.96499999999999997</v>
      </c>
      <c r="AK428" s="1">
        <v>1.655</v>
      </c>
      <c r="AL428" s="1">
        <v>3.17</v>
      </c>
      <c r="AM428" s="1">
        <v>0</v>
      </c>
      <c r="AN428" s="1">
        <v>3.17</v>
      </c>
      <c r="AO428" s="1">
        <v>0.2</v>
      </c>
      <c r="AP428" s="1">
        <v>0.2</v>
      </c>
      <c r="AQ428" s="1">
        <v>0.4</v>
      </c>
      <c r="AR428" s="1">
        <v>65</v>
      </c>
      <c r="AS428" s="1">
        <f>Table1[[#This Row],[Shots]]/Table1[[#This Row],[GP]]</f>
        <v>1.8571428571428572</v>
      </c>
      <c r="AT428" s="3">
        <v>0.108</v>
      </c>
      <c r="AU428" s="1">
        <v>21</v>
      </c>
      <c r="AV428" s="1">
        <v>10</v>
      </c>
      <c r="AW428" s="1">
        <v>54</v>
      </c>
      <c r="AX428" s="1">
        <v>74</v>
      </c>
      <c r="AY428" s="3">
        <v>0.4219</v>
      </c>
      <c r="AZ428" s="1">
        <v>77.5</v>
      </c>
      <c r="BA428" s="32">
        <v>2.21428571428571</v>
      </c>
      <c r="BB428" s="32">
        <v>1.9015873015872948</v>
      </c>
      <c r="BC428" s="32">
        <v>2.0024095524095462</v>
      </c>
      <c r="BD428" s="32">
        <f>Table1[[#This Row],[FantasyPointsPerGp3YrAvg]]-Table1[[#This Row],[FantasyPointsPerGp]]</f>
        <v>-0.21187616187616376</v>
      </c>
    </row>
    <row r="429" spans="1:56" x14ac:dyDescent="0.2">
      <c r="A429" s="1">
        <v>345</v>
      </c>
      <c r="B429" s="1" t="s">
        <v>513</v>
      </c>
      <c r="C429" s="1" t="s">
        <v>57</v>
      </c>
      <c r="D429" s="1">
        <v>30</v>
      </c>
      <c r="E429" s="1" t="s">
        <v>54</v>
      </c>
      <c r="F429" s="1">
        <v>20</v>
      </c>
      <c r="G429" s="1">
        <v>1</v>
      </c>
      <c r="H429" s="1">
        <v>5</v>
      </c>
      <c r="I429" s="1">
        <v>6</v>
      </c>
      <c r="J429" s="1">
        <v>8</v>
      </c>
      <c r="K429" s="1">
        <v>-6</v>
      </c>
      <c r="L429" s="2">
        <v>0.62708333333333333</v>
      </c>
      <c r="M429" s="2">
        <v>0.48819444444444443</v>
      </c>
      <c r="N429" s="2">
        <v>8.8888888888888892E-2</v>
      </c>
      <c r="O429" s="2">
        <v>4.9999999999999996E-2</v>
      </c>
      <c r="P429" s="1">
        <v>1</v>
      </c>
      <c r="Q429" s="1">
        <v>0</v>
      </c>
      <c r="R429" s="1">
        <v>0</v>
      </c>
      <c r="S429" s="1">
        <v>0</v>
      </c>
      <c r="T429" s="1">
        <v>0</v>
      </c>
      <c r="U429" s="1">
        <v>3</v>
      </c>
      <c r="V429" s="1">
        <v>2</v>
      </c>
      <c r="W429" s="1">
        <v>0</v>
      </c>
      <c r="X429" s="1">
        <v>0</v>
      </c>
      <c r="Y429" s="1">
        <v>0</v>
      </c>
      <c r="Z429" s="1">
        <v>4</v>
      </c>
      <c r="AA429" s="1">
        <v>2</v>
      </c>
      <c r="AB429" s="1">
        <v>0</v>
      </c>
      <c r="AC429" s="1">
        <v>0</v>
      </c>
      <c r="AD429" s="1">
        <v>0</v>
      </c>
      <c r="AE429" s="3">
        <v>0.33300000000000002</v>
      </c>
      <c r="AF429" s="1">
        <v>0.19900000000000001</v>
      </c>
      <c r="AG429" s="1">
        <v>0.996</v>
      </c>
      <c r="AH429" s="1">
        <v>1.1950000000000001</v>
      </c>
      <c r="AI429" s="1">
        <v>0.25600000000000001</v>
      </c>
      <c r="AJ429" s="1">
        <v>0.76800000000000002</v>
      </c>
      <c r="AK429" s="1">
        <v>1.024</v>
      </c>
      <c r="AL429" s="1">
        <v>0</v>
      </c>
      <c r="AM429" s="1">
        <v>2.81</v>
      </c>
      <c r="AN429" s="1">
        <v>2.81</v>
      </c>
      <c r="AO429" s="1">
        <v>0.05</v>
      </c>
      <c r="AP429" s="1">
        <v>0.25</v>
      </c>
      <c r="AQ429" s="1">
        <v>0.3</v>
      </c>
      <c r="AR429" s="1">
        <v>44</v>
      </c>
      <c r="AS429" s="1">
        <f>Table1[[#This Row],[Shots]]/Table1[[#This Row],[GP]]</f>
        <v>2.2000000000000002</v>
      </c>
      <c r="AT429" s="3">
        <v>2.3E-2</v>
      </c>
      <c r="AU429" s="1">
        <v>25</v>
      </c>
      <c r="AV429" s="1">
        <v>16</v>
      </c>
      <c r="AW429" s="1">
        <v>130</v>
      </c>
      <c r="AX429" s="1">
        <v>130</v>
      </c>
      <c r="AY429" s="3">
        <v>0.5</v>
      </c>
      <c r="AZ429" s="1">
        <v>44.2</v>
      </c>
      <c r="BA429" s="32">
        <v>2.21</v>
      </c>
      <c r="BB429" s="32">
        <v>2.3714285714285701</v>
      </c>
      <c r="BC429" s="32">
        <v>2.6027116402116368</v>
      </c>
      <c r="BD429" s="32">
        <f>Table1[[#This Row],[FantasyPointsPerGp3YrAvg]]-Table1[[#This Row],[FantasyPointsPerGp]]</f>
        <v>0.39271164021163685</v>
      </c>
    </row>
    <row r="430" spans="1:56" x14ac:dyDescent="0.2">
      <c r="A430" s="1">
        <v>344</v>
      </c>
      <c r="B430" s="1" t="s">
        <v>514</v>
      </c>
      <c r="C430" s="1" t="s">
        <v>66</v>
      </c>
      <c r="D430" s="1">
        <v>23</v>
      </c>
      <c r="E430" s="1" t="s">
        <v>54</v>
      </c>
      <c r="F430" s="1">
        <v>52</v>
      </c>
      <c r="G430" s="1">
        <v>3</v>
      </c>
      <c r="H430" s="1">
        <v>8</v>
      </c>
      <c r="I430" s="1">
        <v>11</v>
      </c>
      <c r="J430" s="1">
        <v>6</v>
      </c>
      <c r="K430" s="1">
        <v>-10</v>
      </c>
      <c r="L430" s="2">
        <v>0.53055555555555556</v>
      </c>
      <c r="M430" s="2">
        <v>0.44097222222222227</v>
      </c>
      <c r="N430" s="2">
        <v>1.4583333333333332E-2</v>
      </c>
      <c r="O430" s="2">
        <v>7.4999999999999997E-2</v>
      </c>
      <c r="P430" s="1">
        <v>3</v>
      </c>
      <c r="Q430" s="1">
        <v>0</v>
      </c>
      <c r="R430" s="1">
        <v>0</v>
      </c>
      <c r="S430" s="1">
        <v>0</v>
      </c>
      <c r="T430" s="1">
        <v>0</v>
      </c>
      <c r="U430" s="1">
        <v>7</v>
      </c>
      <c r="V430" s="1">
        <v>1</v>
      </c>
      <c r="W430" s="1">
        <v>0</v>
      </c>
      <c r="X430" s="1">
        <v>1</v>
      </c>
      <c r="Y430" s="1">
        <v>0</v>
      </c>
      <c r="Z430" s="1">
        <v>10</v>
      </c>
      <c r="AA430" s="1">
        <v>1</v>
      </c>
      <c r="AB430" s="1">
        <v>0</v>
      </c>
      <c r="AC430" s="1">
        <v>1</v>
      </c>
      <c r="AD430" s="1">
        <v>0</v>
      </c>
      <c r="AE430" s="3">
        <v>9.0999999999999998E-2</v>
      </c>
      <c r="AF430" s="1">
        <v>0.27200000000000002</v>
      </c>
      <c r="AG430" s="1">
        <v>0.72399999999999998</v>
      </c>
      <c r="AH430" s="1">
        <v>0.996</v>
      </c>
      <c r="AI430" s="1">
        <v>0.32700000000000001</v>
      </c>
      <c r="AJ430" s="1">
        <v>0.76300000000000001</v>
      </c>
      <c r="AK430" s="1">
        <v>1.0900000000000001</v>
      </c>
      <c r="AL430" s="1">
        <v>0</v>
      </c>
      <c r="AM430" s="1">
        <v>3.2759999999999998</v>
      </c>
      <c r="AN430" s="1">
        <v>3.2759999999999998</v>
      </c>
      <c r="AO430" s="1">
        <v>5.8000000000000003E-2</v>
      </c>
      <c r="AP430" s="1">
        <v>0.154</v>
      </c>
      <c r="AQ430" s="1">
        <v>0.21199999999999999</v>
      </c>
      <c r="AR430" s="1">
        <v>47</v>
      </c>
      <c r="AS430" s="1">
        <f>Table1[[#This Row],[Shots]]/Table1[[#This Row],[GP]]</f>
        <v>0.90384615384615385</v>
      </c>
      <c r="AT430" s="3">
        <v>6.4000000000000001E-2</v>
      </c>
      <c r="AU430" s="1">
        <v>148</v>
      </c>
      <c r="AV430" s="1">
        <v>27</v>
      </c>
      <c r="AW430" s="1">
        <v>12</v>
      </c>
      <c r="AX430" s="1">
        <v>12</v>
      </c>
      <c r="AY430" s="3">
        <v>0.5</v>
      </c>
      <c r="AZ430" s="1">
        <v>114.9</v>
      </c>
      <c r="BA430" s="32">
        <v>2.2096153846153799</v>
      </c>
      <c r="BB430" s="32">
        <v>2.37623626373626</v>
      </c>
      <c r="BC430" s="32">
        <v>2.3085706546974101</v>
      </c>
      <c r="BD430" s="32">
        <f>Table1[[#This Row],[FantasyPointsPerGp3YrAvg]]-Table1[[#This Row],[FantasyPointsPerGp]]</f>
        <v>9.89552700820302E-2</v>
      </c>
    </row>
    <row r="431" spans="1:56" x14ac:dyDescent="0.2">
      <c r="A431" s="1">
        <v>421</v>
      </c>
      <c r="B431" s="1" t="s">
        <v>515</v>
      </c>
      <c r="C431" s="1" t="s">
        <v>56</v>
      </c>
      <c r="D431" s="1">
        <v>26</v>
      </c>
      <c r="E431" s="1" t="s">
        <v>54</v>
      </c>
      <c r="F431" s="1">
        <v>34</v>
      </c>
      <c r="G431" s="1">
        <v>5</v>
      </c>
      <c r="H431" s="1">
        <v>8</v>
      </c>
      <c r="I431" s="1">
        <v>13</v>
      </c>
      <c r="J431" s="1">
        <v>20</v>
      </c>
      <c r="K431" s="1">
        <v>-8</v>
      </c>
      <c r="L431" s="2">
        <v>0.52916666666666667</v>
      </c>
      <c r="M431" s="2">
        <v>0.48749999999999999</v>
      </c>
      <c r="N431" s="2">
        <v>4.027777777777778E-2</v>
      </c>
      <c r="O431" s="2">
        <v>0</v>
      </c>
      <c r="P431" s="1">
        <v>4</v>
      </c>
      <c r="Q431" s="1">
        <v>1</v>
      </c>
      <c r="R431" s="1">
        <v>0</v>
      </c>
      <c r="S431" s="1">
        <v>0</v>
      </c>
      <c r="T431" s="1">
        <v>0</v>
      </c>
      <c r="U431" s="1">
        <v>8</v>
      </c>
      <c r="V431" s="1">
        <v>0</v>
      </c>
      <c r="W431" s="1">
        <v>0</v>
      </c>
      <c r="X431" s="1">
        <v>0</v>
      </c>
      <c r="Y431" s="1">
        <v>0</v>
      </c>
      <c r="Z431" s="1">
        <v>12</v>
      </c>
      <c r="AA431" s="1">
        <v>1</v>
      </c>
      <c r="AB431" s="1">
        <v>0</v>
      </c>
      <c r="AC431" s="1">
        <v>0</v>
      </c>
      <c r="AD431" s="1">
        <v>0</v>
      </c>
      <c r="AE431" s="3">
        <v>7.6999999999999999E-2</v>
      </c>
      <c r="AF431" s="1">
        <v>0.69399999999999995</v>
      </c>
      <c r="AG431" s="1">
        <v>1.111</v>
      </c>
      <c r="AH431" s="1">
        <v>1.8049999999999999</v>
      </c>
      <c r="AI431" s="1">
        <v>0.60299999999999998</v>
      </c>
      <c r="AJ431" s="1">
        <v>1.2050000000000001</v>
      </c>
      <c r="AK431" s="1">
        <v>1.8080000000000001</v>
      </c>
      <c r="AL431" s="1">
        <v>1.8029999999999999</v>
      </c>
      <c r="AM431" s="1">
        <v>0</v>
      </c>
      <c r="AN431" s="1">
        <v>1.8029999999999999</v>
      </c>
      <c r="AO431" s="1">
        <v>0.14699999999999999</v>
      </c>
      <c r="AP431" s="1">
        <v>0.23499999999999999</v>
      </c>
      <c r="AQ431" s="1">
        <v>0.38200000000000001</v>
      </c>
      <c r="AR431" s="1">
        <v>62</v>
      </c>
      <c r="AS431" s="1">
        <f>Table1[[#This Row],[Shots]]/Table1[[#This Row],[GP]]</f>
        <v>1.8235294117647058</v>
      </c>
      <c r="AT431" s="3">
        <v>8.1000000000000003E-2</v>
      </c>
      <c r="AU431" s="1">
        <v>44</v>
      </c>
      <c r="AV431" s="1">
        <v>10</v>
      </c>
      <c r="AW431" s="1">
        <v>3</v>
      </c>
      <c r="AX431" s="1">
        <v>3</v>
      </c>
      <c r="AY431" s="3">
        <v>0.5</v>
      </c>
      <c r="AZ431" s="1">
        <v>75</v>
      </c>
      <c r="BA431" s="32">
        <v>2.20588235294117</v>
      </c>
      <c r="BB431" s="32">
        <v>2.1402293120638047</v>
      </c>
      <c r="BC431" s="32">
        <v>2.4328380598943866</v>
      </c>
      <c r="BD431" s="32">
        <f>Table1[[#This Row],[FantasyPointsPerGp3YrAvg]]-Table1[[#This Row],[FantasyPointsPerGp]]</f>
        <v>0.22695570695321665</v>
      </c>
    </row>
    <row r="432" spans="1:56" x14ac:dyDescent="0.2">
      <c r="A432" s="15">
        <v>289</v>
      </c>
      <c r="B432" s="15" t="s">
        <v>516</v>
      </c>
      <c r="C432" s="15" t="s">
        <v>194</v>
      </c>
      <c r="D432" s="15">
        <v>20</v>
      </c>
      <c r="E432" s="15" t="s">
        <v>92</v>
      </c>
      <c r="F432" s="15">
        <v>56</v>
      </c>
      <c r="G432" s="15">
        <v>5</v>
      </c>
      <c r="H432" s="15">
        <v>18</v>
      </c>
      <c r="I432" s="15">
        <v>23</v>
      </c>
      <c r="J432" s="15">
        <v>26</v>
      </c>
      <c r="K432" s="15">
        <v>-36</v>
      </c>
      <c r="L432" s="16">
        <v>0.9</v>
      </c>
      <c r="M432" s="16">
        <v>0.76874999999999993</v>
      </c>
      <c r="N432" s="16">
        <v>0.1277777777777778</v>
      </c>
      <c r="O432" s="16">
        <v>3.472222222222222E-3</v>
      </c>
      <c r="P432" s="15">
        <v>4</v>
      </c>
      <c r="Q432" s="15">
        <v>1</v>
      </c>
      <c r="R432" s="15">
        <v>0</v>
      </c>
      <c r="S432" s="15">
        <v>0</v>
      </c>
      <c r="T432" s="15">
        <v>0</v>
      </c>
      <c r="U432" s="15">
        <v>8</v>
      </c>
      <c r="V432" s="15">
        <v>10</v>
      </c>
      <c r="W432" s="15">
        <v>0</v>
      </c>
      <c r="X432" s="15">
        <v>4</v>
      </c>
      <c r="Y432" s="15">
        <v>0</v>
      </c>
      <c r="Z432" s="15">
        <v>12</v>
      </c>
      <c r="AA432" s="15">
        <v>11</v>
      </c>
      <c r="AB432" s="15">
        <v>0</v>
      </c>
      <c r="AC432" s="15">
        <v>4</v>
      </c>
      <c r="AD432" s="15">
        <v>0</v>
      </c>
      <c r="AE432" s="17">
        <v>0.47799999999999998</v>
      </c>
      <c r="AF432" s="15">
        <v>0.248</v>
      </c>
      <c r="AG432" s="15">
        <v>0.89300000000000002</v>
      </c>
      <c r="AH432" s="15">
        <v>1.1399999999999999</v>
      </c>
      <c r="AI432" s="15">
        <v>0.23200000000000001</v>
      </c>
      <c r="AJ432" s="15">
        <v>0.46400000000000002</v>
      </c>
      <c r="AK432" s="15">
        <v>0.69699999999999995</v>
      </c>
      <c r="AL432" s="15">
        <v>0.34899999999999998</v>
      </c>
      <c r="AM432" s="15">
        <v>3.4910000000000001</v>
      </c>
      <c r="AN432" s="15">
        <v>3.8410000000000002</v>
      </c>
      <c r="AO432" s="15">
        <v>8.8999999999999996E-2</v>
      </c>
      <c r="AP432" s="15">
        <v>0.32100000000000001</v>
      </c>
      <c r="AQ432" s="15">
        <v>0.41099999999999998</v>
      </c>
      <c r="AR432" s="15">
        <v>115</v>
      </c>
      <c r="AS432" s="18">
        <f>Table1[[#This Row],[Shots]]/Table1[[#This Row],[GP]]</f>
        <v>2.0535714285714284</v>
      </c>
      <c r="AT432" s="17">
        <v>4.3999999999999997E-2</v>
      </c>
      <c r="AU432" s="15">
        <v>80</v>
      </c>
      <c r="AV432" s="15">
        <v>45</v>
      </c>
      <c r="AW432" s="15">
        <v>0</v>
      </c>
      <c r="AX432" s="15">
        <v>0</v>
      </c>
      <c r="AY432" s="17">
        <v>0</v>
      </c>
      <c r="AZ432" s="15">
        <v>123.5</v>
      </c>
      <c r="BA432" s="36">
        <v>2.2053571428571401</v>
      </c>
      <c r="BB432" s="36">
        <v>2.5535260290556852</v>
      </c>
      <c r="BC432" s="36">
        <v>2.6970661331915937</v>
      </c>
      <c r="BD432" s="32">
        <f>Table1[[#This Row],[FantasyPointsPerGp3YrAvg]]-Table1[[#This Row],[FantasyPointsPerGp]]</f>
        <v>0.49170899033445359</v>
      </c>
    </row>
    <row r="433" spans="1:56" x14ac:dyDescent="0.2">
      <c r="A433" s="1">
        <v>593</v>
      </c>
      <c r="B433" s="1" t="s">
        <v>517</v>
      </c>
      <c r="C433" s="1" t="s">
        <v>57</v>
      </c>
      <c r="D433" s="1">
        <v>21</v>
      </c>
      <c r="E433" s="1" t="s">
        <v>92</v>
      </c>
      <c r="F433" s="1">
        <v>30</v>
      </c>
      <c r="G433" s="1">
        <v>2</v>
      </c>
      <c r="H433" s="1">
        <v>11</v>
      </c>
      <c r="I433" s="1">
        <v>13</v>
      </c>
      <c r="J433" s="1">
        <v>25</v>
      </c>
      <c r="K433" s="1">
        <v>3</v>
      </c>
      <c r="L433" s="2">
        <v>0.68125000000000002</v>
      </c>
      <c r="M433" s="2">
        <v>0.58124999999999993</v>
      </c>
      <c r="N433" s="2">
        <v>7.4999999999999997E-2</v>
      </c>
      <c r="O433" s="2">
        <v>2.4305555555555556E-2</v>
      </c>
      <c r="P433" s="1">
        <v>1</v>
      </c>
      <c r="Q433" s="1">
        <v>1</v>
      </c>
      <c r="R433" s="1">
        <v>0</v>
      </c>
      <c r="S433" s="1">
        <v>0</v>
      </c>
      <c r="T433" s="1">
        <v>0</v>
      </c>
      <c r="U433" s="1">
        <v>9</v>
      </c>
      <c r="V433" s="1">
        <v>2</v>
      </c>
      <c r="W433" s="1">
        <v>0</v>
      </c>
      <c r="X433" s="1">
        <v>4</v>
      </c>
      <c r="Y433" s="1">
        <v>1</v>
      </c>
      <c r="Z433" s="1">
        <v>10</v>
      </c>
      <c r="AA433" s="1">
        <v>3</v>
      </c>
      <c r="AB433" s="1">
        <v>0</v>
      </c>
      <c r="AC433" s="1">
        <v>4</v>
      </c>
      <c r="AD433" s="1">
        <v>1</v>
      </c>
      <c r="AE433" s="3">
        <v>0.23100000000000001</v>
      </c>
      <c r="AF433" s="1">
        <v>0.245</v>
      </c>
      <c r="AG433" s="1">
        <v>1.345</v>
      </c>
      <c r="AH433" s="1">
        <v>1.589</v>
      </c>
      <c r="AI433" s="1">
        <v>0.14299999999999999</v>
      </c>
      <c r="AJ433" s="1">
        <v>1.2889999999999999</v>
      </c>
      <c r="AK433" s="1">
        <v>1.4319999999999999</v>
      </c>
      <c r="AL433" s="1">
        <v>1.1100000000000001</v>
      </c>
      <c r="AM433" s="1">
        <v>2.2210000000000001</v>
      </c>
      <c r="AN433" s="1">
        <v>3.331</v>
      </c>
      <c r="AO433" s="1">
        <v>6.7000000000000004E-2</v>
      </c>
      <c r="AP433" s="1">
        <v>0.36699999999999999</v>
      </c>
      <c r="AQ433" s="1">
        <v>0.433</v>
      </c>
      <c r="AR433" s="1">
        <v>42</v>
      </c>
      <c r="AS433" s="5">
        <f>Table1[[#This Row],[Shots]]/Table1[[#This Row],[GP]]</f>
        <v>1.4</v>
      </c>
      <c r="AT433" s="3">
        <v>4.8000000000000001E-2</v>
      </c>
      <c r="AU433" s="1">
        <v>26</v>
      </c>
      <c r="AV433" s="1">
        <v>18</v>
      </c>
      <c r="AW433" s="1">
        <v>0</v>
      </c>
      <c r="AX433" s="1">
        <v>0</v>
      </c>
      <c r="AY433" s="3">
        <v>0</v>
      </c>
      <c r="AZ433" s="1">
        <v>66.099999999999994</v>
      </c>
      <c r="BA433" s="32">
        <v>2.20333333333333</v>
      </c>
      <c r="BB433" s="32">
        <v>1.6129569892473099</v>
      </c>
      <c r="BC433" s="32">
        <v>0</v>
      </c>
      <c r="BD433" s="32">
        <f>Table1[[#This Row],[FantasyPointsPerGp3YrAvg]]-Table1[[#This Row],[FantasyPointsPerGp]]</f>
        <v>-2.20333333333333</v>
      </c>
    </row>
    <row r="434" spans="1:56" x14ac:dyDescent="0.2">
      <c r="A434" s="1">
        <v>297</v>
      </c>
      <c r="B434" s="1" t="s">
        <v>518</v>
      </c>
      <c r="C434" s="1" t="s">
        <v>120</v>
      </c>
      <c r="D434" s="1">
        <v>35</v>
      </c>
      <c r="E434" s="1" t="s">
        <v>92</v>
      </c>
      <c r="F434" s="1">
        <v>56</v>
      </c>
      <c r="G434" s="1">
        <v>3</v>
      </c>
      <c r="H434" s="1">
        <v>16</v>
      </c>
      <c r="I434" s="1">
        <v>19</v>
      </c>
      <c r="J434" s="1">
        <v>12</v>
      </c>
      <c r="K434" s="1">
        <v>9</v>
      </c>
      <c r="L434" s="2">
        <v>0.9243055555555556</v>
      </c>
      <c r="M434" s="2">
        <v>0.74236111111111114</v>
      </c>
      <c r="N434" s="2">
        <v>9.7916666666666666E-2</v>
      </c>
      <c r="O434" s="2">
        <v>8.2638888888888887E-2</v>
      </c>
      <c r="P434" s="1">
        <v>2</v>
      </c>
      <c r="Q434" s="1">
        <v>1</v>
      </c>
      <c r="R434" s="1">
        <v>0</v>
      </c>
      <c r="S434" s="1">
        <v>0</v>
      </c>
      <c r="T434" s="1">
        <v>0</v>
      </c>
      <c r="U434" s="1">
        <v>11</v>
      </c>
      <c r="V434" s="1">
        <v>5</v>
      </c>
      <c r="W434" s="1">
        <v>0</v>
      </c>
      <c r="X434" s="1">
        <v>3</v>
      </c>
      <c r="Y434" s="1">
        <v>0</v>
      </c>
      <c r="Z434" s="1">
        <v>13</v>
      </c>
      <c r="AA434" s="1">
        <v>6</v>
      </c>
      <c r="AB434" s="1">
        <v>0</v>
      </c>
      <c r="AC434" s="1">
        <v>3</v>
      </c>
      <c r="AD434" s="1">
        <v>0</v>
      </c>
      <c r="AE434" s="3">
        <v>0.316</v>
      </c>
      <c r="AF434" s="1">
        <v>0.14499999999999999</v>
      </c>
      <c r="AG434" s="1">
        <v>0.77300000000000002</v>
      </c>
      <c r="AH434" s="1">
        <v>0.91800000000000004</v>
      </c>
      <c r="AI434" s="1">
        <v>0.12</v>
      </c>
      <c r="AJ434" s="1">
        <v>0.66100000000000003</v>
      </c>
      <c r="AK434" s="1">
        <v>0.78100000000000003</v>
      </c>
      <c r="AL434" s="1">
        <v>0.45300000000000001</v>
      </c>
      <c r="AM434" s="1">
        <v>2.2669999999999999</v>
      </c>
      <c r="AN434" s="1">
        <v>2.7210000000000001</v>
      </c>
      <c r="AO434" s="1">
        <v>5.3999999999999999E-2</v>
      </c>
      <c r="AP434" s="1">
        <v>0.28599999999999998</v>
      </c>
      <c r="AQ434" s="1">
        <v>0.33900000000000002</v>
      </c>
      <c r="AR434" s="1">
        <v>86</v>
      </c>
      <c r="AS434" s="5">
        <f>Table1[[#This Row],[Shots]]/Table1[[#This Row],[GP]]</f>
        <v>1.5357142857142858</v>
      </c>
      <c r="AT434" s="3">
        <v>3.5000000000000003E-2</v>
      </c>
      <c r="AU434" s="1">
        <v>38</v>
      </c>
      <c r="AV434" s="1">
        <v>65</v>
      </c>
      <c r="AW434" s="1">
        <v>0</v>
      </c>
      <c r="AX434" s="1">
        <v>0</v>
      </c>
      <c r="AY434" s="3">
        <v>0</v>
      </c>
      <c r="AZ434" s="1">
        <v>123</v>
      </c>
      <c r="BA434" s="32">
        <v>2.1964285714285698</v>
      </c>
      <c r="BB434" s="32">
        <v>2.5337215320910946</v>
      </c>
      <c r="BC434" s="32">
        <v>2.5948387449712964</v>
      </c>
      <c r="BD434" s="32">
        <f>Table1[[#This Row],[FantasyPointsPerGp3YrAvg]]-Table1[[#This Row],[FantasyPointsPerGp]]</f>
        <v>0.39841017354272656</v>
      </c>
    </row>
    <row r="435" spans="1:56" x14ac:dyDescent="0.2">
      <c r="A435" s="1">
        <v>750</v>
      </c>
      <c r="B435" s="1" t="s">
        <v>519</v>
      </c>
      <c r="C435" s="1" t="s">
        <v>122</v>
      </c>
      <c r="D435" s="1">
        <v>24</v>
      </c>
      <c r="E435" s="1" t="s">
        <v>92</v>
      </c>
      <c r="F435" s="1">
        <v>19</v>
      </c>
      <c r="G435" s="1">
        <v>1</v>
      </c>
      <c r="H435" s="1">
        <v>2</v>
      </c>
      <c r="I435" s="1">
        <v>3</v>
      </c>
      <c r="J435" s="1">
        <v>8</v>
      </c>
      <c r="K435" s="1">
        <v>3</v>
      </c>
      <c r="L435" s="2">
        <v>0.83472222222222225</v>
      </c>
      <c r="M435" s="2">
        <v>0.75138888888888899</v>
      </c>
      <c r="N435" s="2">
        <v>1.5972222222222224E-2</v>
      </c>
      <c r="O435" s="2">
        <v>6.6666666666666666E-2</v>
      </c>
      <c r="P435" s="1">
        <v>1</v>
      </c>
      <c r="Q435" s="1">
        <v>0</v>
      </c>
      <c r="R435" s="1">
        <v>0</v>
      </c>
      <c r="S435" s="1">
        <v>0</v>
      </c>
      <c r="T435" s="1">
        <v>0</v>
      </c>
      <c r="U435" s="1">
        <v>2</v>
      </c>
      <c r="V435" s="1">
        <v>0</v>
      </c>
      <c r="W435" s="1">
        <v>0</v>
      </c>
      <c r="X435" s="1">
        <v>1</v>
      </c>
      <c r="Y435" s="1">
        <v>1</v>
      </c>
      <c r="Z435" s="1">
        <v>3</v>
      </c>
      <c r="AA435" s="1">
        <v>0</v>
      </c>
      <c r="AB435" s="1">
        <v>0</v>
      </c>
      <c r="AC435" s="1">
        <v>1</v>
      </c>
      <c r="AD435" s="1">
        <v>1</v>
      </c>
      <c r="AE435" s="3">
        <v>0</v>
      </c>
      <c r="AF435" s="1">
        <v>0.158</v>
      </c>
      <c r="AG435" s="1">
        <v>0.315</v>
      </c>
      <c r="AH435" s="1">
        <v>0.47299999999999998</v>
      </c>
      <c r="AI435" s="1">
        <v>0.17499999999999999</v>
      </c>
      <c r="AJ435" s="1">
        <v>0.35</v>
      </c>
      <c r="AK435" s="1">
        <v>0.52500000000000002</v>
      </c>
      <c r="AL435" s="1">
        <v>0</v>
      </c>
      <c r="AM435" s="1">
        <v>0</v>
      </c>
      <c r="AN435" s="1">
        <v>0</v>
      </c>
      <c r="AO435" s="1">
        <v>5.2999999999999999E-2</v>
      </c>
      <c r="AP435" s="1">
        <v>0.105</v>
      </c>
      <c r="AQ435" s="1">
        <v>0.158</v>
      </c>
      <c r="AR435" s="1">
        <v>31</v>
      </c>
      <c r="AS435" s="5">
        <f>Table1[[#This Row],[Shots]]/Table1[[#This Row],[GP]]</f>
        <v>1.631578947368421</v>
      </c>
      <c r="AT435" s="3">
        <v>3.2000000000000001E-2</v>
      </c>
      <c r="AU435" s="1">
        <v>22</v>
      </c>
      <c r="AV435" s="1">
        <v>31</v>
      </c>
      <c r="AW435" s="1">
        <v>0</v>
      </c>
      <c r="AX435" s="1">
        <v>0</v>
      </c>
      <c r="AY435" s="3">
        <v>0</v>
      </c>
      <c r="AZ435" s="1">
        <v>41.7</v>
      </c>
      <c r="BA435" s="32">
        <v>2.19473684210526</v>
      </c>
      <c r="BB435" s="32">
        <v>0</v>
      </c>
      <c r="BC435" s="32">
        <v>0</v>
      </c>
      <c r="BD435" s="32">
        <f>Table1[[#This Row],[FantasyPointsPerGp3YrAvg]]-Table1[[#This Row],[FantasyPointsPerGp]]</f>
        <v>-2.19473684210526</v>
      </c>
    </row>
    <row r="436" spans="1:56" x14ac:dyDescent="0.2">
      <c r="A436" s="1">
        <v>398</v>
      </c>
      <c r="B436" s="1" t="s">
        <v>520</v>
      </c>
      <c r="C436" s="1" t="s">
        <v>115</v>
      </c>
      <c r="D436" s="1">
        <v>34</v>
      </c>
      <c r="E436" s="1" t="s">
        <v>54</v>
      </c>
      <c r="F436" s="1">
        <v>31</v>
      </c>
      <c r="G436" s="1">
        <v>5</v>
      </c>
      <c r="H436" s="1">
        <v>12</v>
      </c>
      <c r="I436" s="1">
        <v>17</v>
      </c>
      <c r="J436" s="1">
        <v>10</v>
      </c>
      <c r="K436" s="1">
        <v>-3</v>
      </c>
      <c r="L436" s="2">
        <v>0.62083333333333335</v>
      </c>
      <c r="M436" s="2">
        <v>0.48541666666666666</v>
      </c>
      <c r="N436" s="2">
        <v>5.4166666666666669E-2</v>
      </c>
      <c r="O436" s="2">
        <v>8.1250000000000003E-2</v>
      </c>
      <c r="P436" s="1">
        <v>2</v>
      </c>
      <c r="Q436" s="1">
        <v>1</v>
      </c>
      <c r="R436" s="1">
        <v>2</v>
      </c>
      <c r="S436" s="1">
        <v>0</v>
      </c>
      <c r="T436" s="1">
        <v>0</v>
      </c>
      <c r="U436" s="1">
        <v>8</v>
      </c>
      <c r="V436" s="1">
        <v>3</v>
      </c>
      <c r="W436" s="1">
        <v>1</v>
      </c>
      <c r="X436" s="1">
        <v>1</v>
      </c>
      <c r="Y436" s="1">
        <v>0</v>
      </c>
      <c r="Z436" s="1">
        <v>10</v>
      </c>
      <c r="AA436" s="1">
        <v>4</v>
      </c>
      <c r="AB436" s="1">
        <v>3</v>
      </c>
      <c r="AC436" s="1">
        <v>1</v>
      </c>
      <c r="AD436" s="1">
        <v>0</v>
      </c>
      <c r="AE436" s="3">
        <v>0.23499999999999999</v>
      </c>
      <c r="AF436" s="1">
        <v>0.64900000000000002</v>
      </c>
      <c r="AG436" s="1">
        <v>1.5569999999999999</v>
      </c>
      <c r="AH436" s="1">
        <v>2.206</v>
      </c>
      <c r="AI436" s="1">
        <v>0.33200000000000002</v>
      </c>
      <c r="AJ436" s="1">
        <v>1.329</v>
      </c>
      <c r="AK436" s="1">
        <v>1.661</v>
      </c>
      <c r="AL436" s="1">
        <v>1.488</v>
      </c>
      <c r="AM436" s="1">
        <v>4.4649999999999999</v>
      </c>
      <c r="AN436" s="1">
        <v>5.9530000000000003</v>
      </c>
      <c r="AO436" s="1">
        <v>0.161</v>
      </c>
      <c r="AP436" s="1">
        <v>0.38700000000000001</v>
      </c>
      <c r="AQ436" s="1">
        <v>0.54800000000000004</v>
      </c>
      <c r="AR436" s="1">
        <v>35</v>
      </c>
      <c r="AS436" s="1">
        <f>Table1[[#This Row],[Shots]]/Table1[[#This Row],[GP]]</f>
        <v>1.1290322580645162</v>
      </c>
      <c r="AT436" s="3">
        <v>0.14299999999999999</v>
      </c>
      <c r="AU436" s="1">
        <v>17</v>
      </c>
      <c r="AV436" s="1">
        <v>20</v>
      </c>
      <c r="AW436" s="1">
        <v>217</v>
      </c>
      <c r="AX436" s="1">
        <v>165</v>
      </c>
      <c r="AY436" s="3">
        <v>0.56810000000000005</v>
      </c>
      <c r="AZ436" s="1">
        <v>68</v>
      </c>
      <c r="BA436" s="32">
        <v>2.19354838709677</v>
      </c>
      <c r="BB436" s="32">
        <v>2.2169234472797248</v>
      </c>
      <c r="BC436" s="32">
        <v>2.3603563722605565</v>
      </c>
      <c r="BD436" s="32">
        <f>Table1[[#This Row],[FantasyPointsPerGp3YrAvg]]-Table1[[#This Row],[FantasyPointsPerGp]]</f>
        <v>0.16680798516378648</v>
      </c>
    </row>
    <row r="437" spans="1:56" x14ac:dyDescent="0.2">
      <c r="A437" s="1">
        <v>488</v>
      </c>
      <c r="B437" s="1" t="s">
        <v>521</v>
      </c>
      <c r="C437" s="1" t="s">
        <v>98</v>
      </c>
      <c r="D437" s="1">
        <v>35</v>
      </c>
      <c r="E437" s="1" t="s">
        <v>54</v>
      </c>
      <c r="F437" s="1">
        <v>46</v>
      </c>
      <c r="G437" s="1">
        <v>8</v>
      </c>
      <c r="H437" s="1">
        <v>12</v>
      </c>
      <c r="I437" s="1">
        <v>20</v>
      </c>
      <c r="J437" s="1">
        <v>6</v>
      </c>
      <c r="K437" s="1">
        <v>-1</v>
      </c>
      <c r="L437" s="2">
        <v>0.68333333333333324</v>
      </c>
      <c r="M437" s="2">
        <v>0.5625</v>
      </c>
      <c r="N437" s="2">
        <v>3.5416666666666666E-2</v>
      </c>
      <c r="O437" s="2">
        <v>8.4722222222222213E-2</v>
      </c>
      <c r="P437" s="1">
        <v>8</v>
      </c>
      <c r="Q437" s="1">
        <v>0</v>
      </c>
      <c r="R437" s="1">
        <v>0</v>
      </c>
      <c r="S437" s="1">
        <v>2</v>
      </c>
      <c r="T437" s="1">
        <v>0</v>
      </c>
      <c r="U437" s="1">
        <v>11</v>
      </c>
      <c r="V437" s="1">
        <v>1</v>
      </c>
      <c r="W437" s="1">
        <v>0</v>
      </c>
      <c r="X437" s="1">
        <v>0</v>
      </c>
      <c r="Y437" s="1">
        <v>0</v>
      </c>
      <c r="Z437" s="1">
        <v>19</v>
      </c>
      <c r="AA437" s="1">
        <v>1</v>
      </c>
      <c r="AB437" s="1">
        <v>0</v>
      </c>
      <c r="AC437" s="1">
        <v>2</v>
      </c>
      <c r="AD437" s="1">
        <v>0</v>
      </c>
      <c r="AE437" s="3">
        <v>0.05</v>
      </c>
      <c r="AF437" s="1">
        <v>0.63600000000000001</v>
      </c>
      <c r="AG437" s="1">
        <v>0.95399999999999996</v>
      </c>
      <c r="AH437" s="1">
        <v>1.59</v>
      </c>
      <c r="AI437" s="1">
        <v>0.77200000000000002</v>
      </c>
      <c r="AJ437" s="1">
        <v>1.0620000000000001</v>
      </c>
      <c r="AK437" s="1">
        <v>1.8340000000000001</v>
      </c>
      <c r="AL437" s="1">
        <v>0</v>
      </c>
      <c r="AM437" s="1">
        <v>1.5289999999999999</v>
      </c>
      <c r="AN437" s="1">
        <v>1.5289999999999999</v>
      </c>
      <c r="AO437" s="1">
        <v>0.17399999999999999</v>
      </c>
      <c r="AP437" s="1">
        <v>0.26100000000000001</v>
      </c>
      <c r="AQ437" s="1">
        <v>0.435</v>
      </c>
      <c r="AR437" s="1">
        <v>50</v>
      </c>
      <c r="AS437" s="1">
        <f>Table1[[#This Row],[Shots]]/Table1[[#This Row],[GP]]</f>
        <v>1.0869565217391304</v>
      </c>
      <c r="AT437" s="3">
        <v>0.16</v>
      </c>
      <c r="AU437" s="1">
        <v>51</v>
      </c>
      <c r="AV437" s="1">
        <v>22</v>
      </c>
      <c r="AW437" s="1">
        <v>310</v>
      </c>
      <c r="AX437" s="1">
        <v>293</v>
      </c>
      <c r="AY437" s="3">
        <v>0.5141</v>
      </c>
      <c r="AZ437" s="1">
        <v>100.9</v>
      </c>
      <c r="BA437" s="32">
        <v>2.19347826086956</v>
      </c>
      <c r="BB437" s="32">
        <v>1.9431159420289799</v>
      </c>
      <c r="BC437" s="32">
        <v>2.1083272946859832</v>
      </c>
      <c r="BD437" s="32">
        <f>Table1[[#This Row],[FantasyPointsPerGp3YrAvg]]-Table1[[#This Row],[FantasyPointsPerGp]]</f>
        <v>-8.515096618357676E-2</v>
      </c>
    </row>
    <row r="438" spans="1:56" x14ac:dyDescent="0.2">
      <c r="A438" s="1">
        <v>356</v>
      </c>
      <c r="B438" s="1" t="s">
        <v>522</v>
      </c>
      <c r="C438" s="1" t="s">
        <v>60</v>
      </c>
      <c r="D438" s="1">
        <v>25</v>
      </c>
      <c r="E438" s="1" t="s">
        <v>54</v>
      </c>
      <c r="F438" s="1">
        <v>48</v>
      </c>
      <c r="G438" s="1">
        <v>10</v>
      </c>
      <c r="H438" s="1">
        <v>8</v>
      </c>
      <c r="I438" s="1">
        <v>18</v>
      </c>
      <c r="J438" s="1">
        <v>19</v>
      </c>
      <c r="K438" s="1">
        <v>10</v>
      </c>
      <c r="L438" s="2">
        <v>0.59236111111111112</v>
      </c>
      <c r="M438" s="2">
        <v>0.44097222222222227</v>
      </c>
      <c r="N438" s="2">
        <v>5.6944444444444443E-2</v>
      </c>
      <c r="O438" s="2">
        <v>9.3055555555555558E-2</v>
      </c>
      <c r="P438" s="1">
        <v>9</v>
      </c>
      <c r="Q438" s="1">
        <v>1</v>
      </c>
      <c r="R438" s="1">
        <v>0</v>
      </c>
      <c r="S438" s="1">
        <v>2</v>
      </c>
      <c r="T438" s="1">
        <v>0</v>
      </c>
      <c r="U438" s="1">
        <v>7</v>
      </c>
      <c r="V438" s="1">
        <v>1</v>
      </c>
      <c r="W438" s="1">
        <v>0</v>
      </c>
      <c r="X438" s="1">
        <v>0</v>
      </c>
      <c r="Y438" s="1">
        <v>0</v>
      </c>
      <c r="Z438" s="1">
        <v>16</v>
      </c>
      <c r="AA438" s="1">
        <v>2</v>
      </c>
      <c r="AB438" s="1">
        <v>0</v>
      </c>
      <c r="AC438" s="1">
        <v>2</v>
      </c>
      <c r="AD438" s="1">
        <v>0</v>
      </c>
      <c r="AE438" s="3">
        <v>0.111</v>
      </c>
      <c r="AF438" s="1">
        <v>0.879</v>
      </c>
      <c r="AG438" s="1">
        <v>0.70299999999999996</v>
      </c>
      <c r="AH438" s="1">
        <v>1.583</v>
      </c>
      <c r="AI438" s="1">
        <v>1.0620000000000001</v>
      </c>
      <c r="AJ438" s="1">
        <v>0.82599999999999996</v>
      </c>
      <c r="AK438" s="1">
        <v>1.8879999999999999</v>
      </c>
      <c r="AL438" s="1">
        <v>0.90500000000000003</v>
      </c>
      <c r="AM438" s="1">
        <v>0.90500000000000003</v>
      </c>
      <c r="AN438" s="1">
        <v>1.8089999999999999</v>
      </c>
      <c r="AO438" s="1">
        <v>0.20799999999999999</v>
      </c>
      <c r="AP438" s="1">
        <v>0.16700000000000001</v>
      </c>
      <c r="AQ438" s="1">
        <v>0.375</v>
      </c>
      <c r="AR438" s="1">
        <v>47</v>
      </c>
      <c r="AS438" s="1">
        <f>Table1[[#This Row],[Shots]]/Table1[[#This Row],[GP]]</f>
        <v>0.97916666666666663</v>
      </c>
      <c r="AT438" s="3">
        <v>0.21299999999999999</v>
      </c>
      <c r="AU438" s="1">
        <v>32</v>
      </c>
      <c r="AV438" s="1">
        <v>38</v>
      </c>
      <c r="AW438" s="1">
        <v>216</v>
      </c>
      <c r="AX438" s="1">
        <v>255</v>
      </c>
      <c r="AY438" s="3">
        <v>0.45860000000000001</v>
      </c>
      <c r="AZ438" s="1">
        <v>105.1</v>
      </c>
      <c r="BA438" s="32">
        <v>2.1895833333333301</v>
      </c>
      <c r="BB438" s="32">
        <v>2.3335976368159148</v>
      </c>
      <c r="BC438" s="32">
        <v>2.4259337780792962</v>
      </c>
      <c r="BD438" s="32">
        <f>Table1[[#This Row],[FantasyPointsPerGp3YrAvg]]-Table1[[#This Row],[FantasyPointsPerGp]]</f>
        <v>0.23635044474596612</v>
      </c>
    </row>
    <row r="439" spans="1:56" x14ac:dyDescent="0.2">
      <c r="A439" s="1">
        <v>236</v>
      </c>
      <c r="B439" s="1" t="s">
        <v>523</v>
      </c>
      <c r="C439" s="1" t="s">
        <v>115</v>
      </c>
      <c r="D439" s="1">
        <v>26</v>
      </c>
      <c r="E439" s="1" t="s">
        <v>54</v>
      </c>
      <c r="F439" s="1">
        <v>52</v>
      </c>
      <c r="G439" s="1">
        <v>10</v>
      </c>
      <c r="H439" s="1">
        <v>6</v>
      </c>
      <c r="I439" s="1">
        <v>16</v>
      </c>
      <c r="J439" s="1">
        <v>25</v>
      </c>
      <c r="K439" s="1">
        <v>-13</v>
      </c>
      <c r="L439" s="2">
        <v>0.62013888888888891</v>
      </c>
      <c r="M439" s="2">
        <v>0.51527777777777783</v>
      </c>
      <c r="N439" s="2">
        <v>3.888888888888889E-2</v>
      </c>
      <c r="O439" s="2">
        <v>6.5277777777777782E-2</v>
      </c>
      <c r="P439" s="1">
        <v>6</v>
      </c>
      <c r="Q439" s="1">
        <v>3</v>
      </c>
      <c r="R439" s="1">
        <v>1</v>
      </c>
      <c r="S439" s="1">
        <v>3</v>
      </c>
      <c r="T439" s="1">
        <v>0</v>
      </c>
      <c r="U439" s="1">
        <v>5</v>
      </c>
      <c r="V439" s="1">
        <v>0</v>
      </c>
      <c r="W439" s="1">
        <v>1</v>
      </c>
      <c r="X439" s="1">
        <v>1</v>
      </c>
      <c r="Y439" s="1">
        <v>0</v>
      </c>
      <c r="Z439" s="1">
        <v>11</v>
      </c>
      <c r="AA439" s="1">
        <v>3</v>
      </c>
      <c r="AB439" s="1">
        <v>2</v>
      </c>
      <c r="AC439" s="1">
        <v>4</v>
      </c>
      <c r="AD439" s="1">
        <v>0</v>
      </c>
      <c r="AE439" s="3">
        <v>0.188</v>
      </c>
      <c r="AF439" s="1">
        <v>0.77500000000000002</v>
      </c>
      <c r="AG439" s="1">
        <v>0.46500000000000002</v>
      </c>
      <c r="AH439" s="1">
        <v>1.24</v>
      </c>
      <c r="AI439" s="1">
        <v>0.56000000000000005</v>
      </c>
      <c r="AJ439" s="1">
        <v>0.46600000000000003</v>
      </c>
      <c r="AK439" s="1">
        <v>1.026</v>
      </c>
      <c r="AL439" s="1">
        <v>3.673</v>
      </c>
      <c r="AM439" s="1">
        <v>0</v>
      </c>
      <c r="AN439" s="1">
        <v>3.673</v>
      </c>
      <c r="AO439" s="1">
        <v>0.192</v>
      </c>
      <c r="AP439" s="1">
        <v>0.115</v>
      </c>
      <c r="AQ439" s="1">
        <v>0.308</v>
      </c>
      <c r="AR439" s="1">
        <v>67</v>
      </c>
      <c r="AS439" s="1">
        <f>Table1[[#This Row],[Shots]]/Table1[[#This Row],[GP]]</f>
        <v>1.2884615384615385</v>
      </c>
      <c r="AT439" s="3">
        <v>0.14899999999999999</v>
      </c>
      <c r="AU439" s="1">
        <v>69</v>
      </c>
      <c r="AV439" s="1">
        <v>44</v>
      </c>
      <c r="AW439" s="1">
        <v>28</v>
      </c>
      <c r="AX439" s="1">
        <v>40</v>
      </c>
      <c r="AY439" s="3">
        <v>0.4118</v>
      </c>
      <c r="AZ439" s="1">
        <v>113.8</v>
      </c>
      <c r="BA439" s="32">
        <v>2.1884615384615298</v>
      </c>
      <c r="BB439" s="32">
        <v>2.7744031830238649</v>
      </c>
      <c r="BC439" s="32">
        <v>2.5434910109047966</v>
      </c>
      <c r="BD439" s="32">
        <f>Table1[[#This Row],[FantasyPointsPerGp3YrAvg]]-Table1[[#This Row],[FantasyPointsPerGp]]</f>
        <v>0.35502947244326677</v>
      </c>
    </row>
    <row r="440" spans="1:56" x14ac:dyDescent="0.2">
      <c r="A440" s="1">
        <v>312</v>
      </c>
      <c r="B440" s="1" t="s">
        <v>524</v>
      </c>
      <c r="C440" s="1" t="s">
        <v>159</v>
      </c>
      <c r="D440" s="1">
        <v>24</v>
      </c>
      <c r="E440" s="1" t="s">
        <v>54</v>
      </c>
      <c r="F440" s="1">
        <v>49</v>
      </c>
      <c r="G440" s="1">
        <v>4</v>
      </c>
      <c r="H440" s="1">
        <v>7</v>
      </c>
      <c r="I440" s="1">
        <v>11</v>
      </c>
      <c r="J440" s="1">
        <v>73</v>
      </c>
      <c r="K440" s="1">
        <v>-2</v>
      </c>
      <c r="L440" s="2">
        <v>0.42152777777777778</v>
      </c>
      <c r="M440" s="2">
        <v>0.3979166666666667</v>
      </c>
      <c r="N440" s="2">
        <v>2.2916666666666669E-2</v>
      </c>
      <c r="O440" s="2">
        <v>6.9444444444444447E-4</v>
      </c>
      <c r="P440" s="1">
        <v>4</v>
      </c>
      <c r="Q440" s="1">
        <v>0</v>
      </c>
      <c r="R440" s="1">
        <v>0</v>
      </c>
      <c r="S440" s="1">
        <v>1</v>
      </c>
      <c r="T440" s="1">
        <v>0</v>
      </c>
      <c r="U440" s="1">
        <v>7</v>
      </c>
      <c r="V440" s="1">
        <v>0</v>
      </c>
      <c r="W440" s="1">
        <v>0</v>
      </c>
      <c r="X440" s="1">
        <v>1</v>
      </c>
      <c r="Y440" s="1">
        <v>0</v>
      </c>
      <c r="Z440" s="1">
        <v>11</v>
      </c>
      <c r="AA440" s="1">
        <v>0</v>
      </c>
      <c r="AB440" s="1">
        <v>0</v>
      </c>
      <c r="AC440" s="1">
        <v>2</v>
      </c>
      <c r="AD440" s="1">
        <v>0</v>
      </c>
      <c r="AE440" s="3">
        <v>0</v>
      </c>
      <c r="AF440" s="1">
        <v>0.48299999999999998</v>
      </c>
      <c r="AG440" s="1">
        <v>0.84599999999999997</v>
      </c>
      <c r="AH440" s="1">
        <v>1.329</v>
      </c>
      <c r="AI440" s="1">
        <v>0.51300000000000001</v>
      </c>
      <c r="AJ440" s="1">
        <v>0.89700000000000002</v>
      </c>
      <c r="AK440" s="1">
        <v>1.409</v>
      </c>
      <c r="AL440" s="1">
        <v>0</v>
      </c>
      <c r="AM440" s="1">
        <v>0</v>
      </c>
      <c r="AN440" s="1">
        <v>0</v>
      </c>
      <c r="AO440" s="1">
        <v>8.2000000000000003E-2</v>
      </c>
      <c r="AP440" s="1">
        <v>0.14299999999999999</v>
      </c>
      <c r="AQ440" s="1">
        <v>0.224</v>
      </c>
      <c r="AR440" s="1">
        <v>50</v>
      </c>
      <c r="AS440" s="1">
        <f>Table1[[#This Row],[Shots]]/Table1[[#This Row],[GP]]</f>
        <v>1.0204081632653061</v>
      </c>
      <c r="AT440" s="3">
        <v>0.08</v>
      </c>
      <c r="AU440" s="1">
        <v>109</v>
      </c>
      <c r="AV440" s="1">
        <v>26</v>
      </c>
      <c r="AW440" s="1">
        <v>6</v>
      </c>
      <c r="AX440" s="1">
        <v>20</v>
      </c>
      <c r="AY440" s="3">
        <v>0.23080000000000001</v>
      </c>
      <c r="AZ440" s="1">
        <v>107.2</v>
      </c>
      <c r="BA440" s="32">
        <v>2.1877551020408101</v>
      </c>
      <c r="BB440" s="32">
        <v>2.4870978900034553</v>
      </c>
      <c r="BC440" s="32">
        <v>2.4818747838118269</v>
      </c>
      <c r="BD440" s="32">
        <f>Table1[[#This Row],[FantasyPointsPerGp3YrAvg]]-Table1[[#This Row],[FantasyPointsPerGp]]</f>
        <v>0.29411968177101677</v>
      </c>
    </row>
    <row r="441" spans="1:56" x14ac:dyDescent="0.2">
      <c r="A441" s="1">
        <v>400</v>
      </c>
      <c r="B441" s="1" t="s">
        <v>525</v>
      </c>
      <c r="C441" s="1" t="s">
        <v>112</v>
      </c>
      <c r="D441" s="1">
        <v>30</v>
      </c>
      <c r="E441" s="1" t="s">
        <v>92</v>
      </c>
      <c r="F441" s="1">
        <v>21</v>
      </c>
      <c r="G441" s="1">
        <v>2</v>
      </c>
      <c r="H441" s="1">
        <v>2</v>
      </c>
      <c r="I441" s="1">
        <v>4</v>
      </c>
      <c r="J441" s="1">
        <v>6</v>
      </c>
      <c r="K441" s="1">
        <v>-1</v>
      </c>
      <c r="L441" s="2">
        <v>0.6694444444444444</v>
      </c>
      <c r="M441" s="2">
        <v>0.59027777777777779</v>
      </c>
      <c r="N441" s="2">
        <v>1.4583333333333332E-2</v>
      </c>
      <c r="O441" s="2">
        <v>6.458333333333334E-2</v>
      </c>
      <c r="P441" s="1">
        <v>2</v>
      </c>
      <c r="Q441" s="1">
        <v>0</v>
      </c>
      <c r="R441" s="1">
        <v>0</v>
      </c>
      <c r="S441" s="1">
        <v>0</v>
      </c>
      <c r="T441" s="1">
        <v>0</v>
      </c>
      <c r="U441" s="1">
        <v>2</v>
      </c>
      <c r="V441" s="1">
        <v>0</v>
      </c>
      <c r="W441" s="1">
        <v>0</v>
      </c>
      <c r="X441" s="1">
        <v>0</v>
      </c>
      <c r="Y441" s="1">
        <v>0</v>
      </c>
      <c r="Z441" s="1">
        <v>4</v>
      </c>
      <c r="AA441" s="1">
        <v>0</v>
      </c>
      <c r="AB441" s="1">
        <v>0</v>
      </c>
      <c r="AC441" s="1">
        <v>0</v>
      </c>
      <c r="AD441" s="1">
        <v>0</v>
      </c>
      <c r="AE441" s="3">
        <v>0</v>
      </c>
      <c r="AF441" s="1">
        <v>0.35499999999999998</v>
      </c>
      <c r="AG441" s="1">
        <v>0.35499999999999998</v>
      </c>
      <c r="AH441" s="1">
        <v>0.71099999999999997</v>
      </c>
      <c r="AI441" s="1">
        <v>0.40300000000000002</v>
      </c>
      <c r="AJ441" s="1">
        <v>0.40300000000000002</v>
      </c>
      <c r="AK441" s="1">
        <v>0.80600000000000005</v>
      </c>
      <c r="AL441" s="1">
        <v>0</v>
      </c>
      <c r="AM441" s="1">
        <v>0</v>
      </c>
      <c r="AN441" s="1">
        <v>0</v>
      </c>
      <c r="AO441" s="1">
        <v>9.5000000000000001E-2</v>
      </c>
      <c r="AP441" s="1">
        <v>9.5000000000000001E-2</v>
      </c>
      <c r="AQ441" s="1">
        <v>0.19</v>
      </c>
      <c r="AR441" s="1">
        <v>41</v>
      </c>
      <c r="AS441" s="5">
        <f>Table1[[#This Row],[Shots]]/Table1[[#This Row],[GP]]</f>
        <v>1.9523809523809523</v>
      </c>
      <c r="AT441" s="3">
        <v>4.9000000000000002E-2</v>
      </c>
      <c r="AU441" s="1">
        <v>24</v>
      </c>
      <c r="AV441" s="1">
        <v>27</v>
      </c>
      <c r="AW441" s="1">
        <v>0</v>
      </c>
      <c r="AX441" s="1">
        <v>0</v>
      </c>
      <c r="AY441" s="3">
        <v>0</v>
      </c>
      <c r="AZ441" s="1">
        <v>45.9</v>
      </c>
      <c r="BA441" s="32">
        <v>2.1857142857142802</v>
      </c>
      <c r="BB441" s="32">
        <v>2.2110389610389554</v>
      </c>
      <c r="BC441" s="32">
        <v>2.1930735930735867</v>
      </c>
      <c r="BD441" s="32">
        <f>Table1[[#This Row],[FantasyPointsPerGp3YrAvg]]-Table1[[#This Row],[FantasyPointsPerGp]]</f>
        <v>7.3593073593065661E-3</v>
      </c>
    </row>
    <row r="442" spans="1:56" x14ac:dyDescent="0.2">
      <c r="A442" s="1">
        <v>280</v>
      </c>
      <c r="B442" s="1" t="s">
        <v>526</v>
      </c>
      <c r="C442" s="1" t="s">
        <v>148</v>
      </c>
      <c r="D442" s="1">
        <v>24</v>
      </c>
      <c r="E442" s="1" t="s">
        <v>54</v>
      </c>
      <c r="F442" s="1">
        <v>50</v>
      </c>
      <c r="G442" s="1">
        <v>3</v>
      </c>
      <c r="H442" s="1">
        <v>9</v>
      </c>
      <c r="I442" s="1">
        <v>12</v>
      </c>
      <c r="J442" s="1">
        <v>44</v>
      </c>
      <c r="K442" s="1">
        <v>-3</v>
      </c>
      <c r="L442" s="2">
        <v>0.46527777777777773</v>
      </c>
      <c r="M442" s="2">
        <v>0.45694444444444443</v>
      </c>
      <c r="N442" s="2">
        <v>6.2499999999999995E-3</v>
      </c>
      <c r="O442" s="2">
        <v>1.3888888888888889E-3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  <c r="U442" s="1">
        <v>9</v>
      </c>
      <c r="V442" s="1">
        <v>0</v>
      </c>
      <c r="W442" s="1">
        <v>0</v>
      </c>
      <c r="X442" s="1">
        <v>4</v>
      </c>
      <c r="Y442" s="1">
        <v>0</v>
      </c>
      <c r="Z442" s="1">
        <v>12</v>
      </c>
      <c r="AA442" s="1">
        <v>0</v>
      </c>
      <c r="AB442" s="1">
        <v>0</v>
      </c>
      <c r="AC442" s="1">
        <v>4</v>
      </c>
      <c r="AD442" s="1">
        <v>0</v>
      </c>
      <c r="AE442" s="3">
        <v>0</v>
      </c>
      <c r="AF442" s="1">
        <v>0.32200000000000001</v>
      </c>
      <c r="AG442" s="1">
        <v>0.96699999999999997</v>
      </c>
      <c r="AH442" s="1">
        <v>1.2889999999999999</v>
      </c>
      <c r="AI442" s="1">
        <v>0.32800000000000001</v>
      </c>
      <c r="AJ442" s="1">
        <v>0.98399999999999999</v>
      </c>
      <c r="AK442" s="1">
        <v>1.3120000000000001</v>
      </c>
      <c r="AL442" s="1">
        <v>0</v>
      </c>
      <c r="AM442" s="1">
        <v>0</v>
      </c>
      <c r="AN442" s="1">
        <v>0</v>
      </c>
      <c r="AO442" s="1">
        <v>0.06</v>
      </c>
      <c r="AP442" s="1">
        <v>0.18</v>
      </c>
      <c r="AQ442" s="1">
        <v>0.24</v>
      </c>
      <c r="AR442" s="1">
        <v>53</v>
      </c>
      <c r="AS442" s="1">
        <f>Table1[[#This Row],[Shots]]/Table1[[#This Row],[GP]]</f>
        <v>1.06</v>
      </c>
      <c r="AT442" s="3">
        <v>5.7000000000000002E-2</v>
      </c>
      <c r="AU442" s="1">
        <v>120</v>
      </c>
      <c r="AV442" s="1">
        <v>16</v>
      </c>
      <c r="AW442" s="1">
        <v>2</v>
      </c>
      <c r="AX442" s="1">
        <v>2</v>
      </c>
      <c r="AY442" s="3">
        <v>0.5</v>
      </c>
      <c r="AZ442" s="1">
        <v>109.2</v>
      </c>
      <c r="BA442" s="32">
        <v>2.1840000000000002</v>
      </c>
      <c r="BB442" s="32">
        <v>2.580888888888885</v>
      </c>
      <c r="BC442" s="32">
        <v>0</v>
      </c>
      <c r="BD442" s="32">
        <f>Table1[[#This Row],[FantasyPointsPerGp3YrAvg]]-Table1[[#This Row],[FantasyPointsPerGp]]</f>
        <v>-2.1840000000000002</v>
      </c>
    </row>
    <row r="443" spans="1:56" x14ac:dyDescent="0.2">
      <c r="A443" s="1">
        <v>244</v>
      </c>
      <c r="B443" s="1" t="s">
        <v>527</v>
      </c>
      <c r="C443" s="1" t="s">
        <v>140</v>
      </c>
      <c r="D443" s="1">
        <v>24</v>
      </c>
      <c r="E443" s="1" t="s">
        <v>54</v>
      </c>
      <c r="F443" s="1">
        <v>38</v>
      </c>
      <c r="G443" s="1">
        <v>5</v>
      </c>
      <c r="H443" s="1">
        <v>0</v>
      </c>
      <c r="I443" s="1">
        <v>5</v>
      </c>
      <c r="J443" s="1">
        <v>41</v>
      </c>
      <c r="K443" s="1">
        <v>-4</v>
      </c>
      <c r="L443" s="2">
        <v>0.51041666666666663</v>
      </c>
      <c r="M443" s="2">
        <v>0.48472222222222222</v>
      </c>
      <c r="N443" s="2">
        <v>2.4305555555555556E-2</v>
      </c>
      <c r="O443" s="2">
        <v>0</v>
      </c>
      <c r="P443" s="1">
        <v>4</v>
      </c>
      <c r="Q443" s="1">
        <v>1</v>
      </c>
      <c r="R443" s="1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4</v>
      </c>
      <c r="AA443" s="1">
        <v>1</v>
      </c>
      <c r="AB443" s="1">
        <v>0</v>
      </c>
      <c r="AC443" s="1">
        <v>1</v>
      </c>
      <c r="AD443" s="1">
        <v>0</v>
      </c>
      <c r="AE443" s="3">
        <v>0.2</v>
      </c>
      <c r="AF443" s="1">
        <v>0.64400000000000002</v>
      </c>
      <c r="AG443" s="1">
        <v>0</v>
      </c>
      <c r="AH443" s="1">
        <v>0.64400000000000002</v>
      </c>
      <c r="AI443" s="1">
        <v>0.54200000000000004</v>
      </c>
      <c r="AJ443" s="1">
        <v>0</v>
      </c>
      <c r="AK443" s="1">
        <v>0.54200000000000004</v>
      </c>
      <c r="AL443" s="1">
        <v>2.641</v>
      </c>
      <c r="AM443" s="1">
        <v>0</v>
      </c>
      <c r="AN443" s="1">
        <v>2.641</v>
      </c>
      <c r="AO443" s="1">
        <v>0.13200000000000001</v>
      </c>
      <c r="AP443" s="1">
        <v>0</v>
      </c>
      <c r="AQ443" s="1">
        <v>0.13200000000000001</v>
      </c>
      <c r="AR443" s="1">
        <v>50</v>
      </c>
      <c r="AS443" s="1">
        <f>Table1[[#This Row],[Shots]]/Table1[[#This Row],[GP]]</f>
        <v>1.3157894736842106</v>
      </c>
      <c r="AT443" s="3">
        <v>0.1</v>
      </c>
      <c r="AU443" s="1">
        <v>83</v>
      </c>
      <c r="AV443" s="1">
        <v>12</v>
      </c>
      <c r="AW443" s="1">
        <v>9</v>
      </c>
      <c r="AX443" s="1">
        <v>4</v>
      </c>
      <c r="AY443" s="3">
        <v>0.69230000000000003</v>
      </c>
      <c r="AZ443" s="1">
        <v>82.9</v>
      </c>
      <c r="BA443" s="32">
        <v>2.1815789473684202</v>
      </c>
      <c r="BB443" s="32">
        <v>2.7545575896262351</v>
      </c>
      <c r="BC443" s="32">
        <v>2.8906574407032033</v>
      </c>
      <c r="BD443" s="32">
        <f>Table1[[#This Row],[FantasyPointsPerGp3YrAvg]]-Table1[[#This Row],[FantasyPointsPerGp]]</f>
        <v>0.70907849333478312</v>
      </c>
    </row>
    <row r="444" spans="1:56" x14ac:dyDescent="0.2">
      <c r="A444" s="1">
        <v>558</v>
      </c>
      <c r="B444" s="1" t="s">
        <v>528</v>
      </c>
      <c r="C444" s="1" t="s">
        <v>83</v>
      </c>
      <c r="D444" s="1">
        <v>31</v>
      </c>
      <c r="E444" s="1" t="s">
        <v>92</v>
      </c>
      <c r="F444" s="1">
        <v>48</v>
      </c>
      <c r="G444" s="1">
        <v>5</v>
      </c>
      <c r="H444" s="1">
        <v>5</v>
      </c>
      <c r="I444" s="1">
        <v>10</v>
      </c>
      <c r="J444" s="1">
        <v>73</v>
      </c>
      <c r="K444" s="1">
        <v>3</v>
      </c>
      <c r="L444" s="2">
        <v>0.68472222222222223</v>
      </c>
      <c r="M444" s="2">
        <v>0.62569444444444444</v>
      </c>
      <c r="N444" s="2">
        <v>6.2499999999999995E-3</v>
      </c>
      <c r="O444" s="2">
        <v>5.1388888888888894E-2</v>
      </c>
      <c r="P444" s="1">
        <v>5</v>
      </c>
      <c r="Q444" s="1">
        <v>0</v>
      </c>
      <c r="R444" s="1">
        <v>0</v>
      </c>
      <c r="S444" s="1">
        <v>0</v>
      </c>
      <c r="T444" s="1">
        <v>0</v>
      </c>
      <c r="U444" s="1">
        <v>5</v>
      </c>
      <c r="V444" s="1">
        <v>0</v>
      </c>
      <c r="W444" s="1">
        <v>0</v>
      </c>
      <c r="X444" s="1">
        <v>0</v>
      </c>
      <c r="Y444" s="1">
        <v>0</v>
      </c>
      <c r="Z444" s="1">
        <v>10</v>
      </c>
      <c r="AA444" s="1">
        <v>0</v>
      </c>
      <c r="AB444" s="1">
        <v>0</v>
      </c>
      <c r="AC444" s="1">
        <v>0</v>
      </c>
      <c r="AD444" s="1">
        <v>0</v>
      </c>
      <c r="AE444" s="3">
        <v>0</v>
      </c>
      <c r="AF444" s="1">
        <v>0.38</v>
      </c>
      <c r="AG444" s="1">
        <v>0.38</v>
      </c>
      <c r="AH444" s="1">
        <v>0.76100000000000001</v>
      </c>
      <c r="AI444" s="1">
        <v>0.41599999999999998</v>
      </c>
      <c r="AJ444" s="1">
        <v>0.41599999999999998</v>
      </c>
      <c r="AK444" s="1">
        <v>0.83199999999999996</v>
      </c>
      <c r="AL444" s="1">
        <v>0</v>
      </c>
      <c r="AM444" s="1">
        <v>0</v>
      </c>
      <c r="AN444" s="1">
        <v>0</v>
      </c>
      <c r="AO444" s="1">
        <v>0.104</v>
      </c>
      <c r="AP444" s="1">
        <v>0.104</v>
      </c>
      <c r="AQ444" s="1">
        <v>0.20799999999999999</v>
      </c>
      <c r="AR444" s="1">
        <v>58</v>
      </c>
      <c r="AS444" s="5">
        <f>Table1[[#This Row],[Shots]]/Table1[[#This Row],[GP]]</f>
        <v>1.2083333333333333</v>
      </c>
      <c r="AT444" s="3">
        <v>8.5999999999999993E-2</v>
      </c>
      <c r="AU444" s="1">
        <v>84</v>
      </c>
      <c r="AV444" s="1">
        <v>41</v>
      </c>
      <c r="AW444" s="1">
        <v>0</v>
      </c>
      <c r="AX444" s="1">
        <v>0</v>
      </c>
      <c r="AY444" s="3">
        <v>0</v>
      </c>
      <c r="AZ444" s="1">
        <v>104.7</v>
      </c>
      <c r="BA444" s="32">
        <v>2.1812499999999999</v>
      </c>
      <c r="BB444" s="32">
        <v>1.75352822580645</v>
      </c>
      <c r="BC444" s="32">
        <v>1.7568495050349864</v>
      </c>
      <c r="BD444" s="32">
        <f>Table1[[#This Row],[FantasyPointsPerGp3YrAvg]]-Table1[[#This Row],[FantasyPointsPerGp]]</f>
        <v>-0.42440049496501353</v>
      </c>
    </row>
    <row r="445" spans="1:56" x14ac:dyDescent="0.2">
      <c r="A445" s="1">
        <v>431</v>
      </c>
      <c r="B445" s="1" t="s">
        <v>529</v>
      </c>
      <c r="C445" s="1" t="s">
        <v>112</v>
      </c>
      <c r="D445" s="1">
        <v>24</v>
      </c>
      <c r="E445" s="1" t="s">
        <v>92</v>
      </c>
      <c r="F445" s="1">
        <v>56</v>
      </c>
      <c r="G445" s="1">
        <v>5</v>
      </c>
      <c r="H445" s="1">
        <v>16</v>
      </c>
      <c r="I445" s="1">
        <v>21</v>
      </c>
      <c r="J445" s="1">
        <v>34</v>
      </c>
      <c r="K445" s="1">
        <v>-9</v>
      </c>
      <c r="L445" s="2">
        <v>0.88402777777777775</v>
      </c>
      <c r="M445" s="2">
        <v>0.73541666666666661</v>
      </c>
      <c r="N445" s="2">
        <v>0.11388888888888889</v>
      </c>
      <c r="O445" s="2">
        <v>3.4027777777777775E-2</v>
      </c>
      <c r="P445" s="1">
        <v>4</v>
      </c>
      <c r="Q445" s="1">
        <v>1</v>
      </c>
      <c r="R445" s="1">
        <v>0</v>
      </c>
      <c r="S445" s="1">
        <v>0</v>
      </c>
      <c r="T445" s="1">
        <v>0</v>
      </c>
      <c r="U445" s="1">
        <v>11</v>
      </c>
      <c r="V445" s="1">
        <v>5</v>
      </c>
      <c r="W445" s="1">
        <v>0</v>
      </c>
      <c r="X445" s="1">
        <v>4</v>
      </c>
      <c r="Y445" s="1">
        <v>0</v>
      </c>
      <c r="Z445" s="1">
        <v>15</v>
      </c>
      <c r="AA445" s="1">
        <v>6</v>
      </c>
      <c r="AB445" s="1">
        <v>0</v>
      </c>
      <c r="AC445" s="1">
        <v>4</v>
      </c>
      <c r="AD445" s="1">
        <v>0</v>
      </c>
      <c r="AE445" s="3">
        <v>0.28599999999999998</v>
      </c>
      <c r="AF445" s="1">
        <v>0.252</v>
      </c>
      <c r="AG445" s="1">
        <v>0.80800000000000005</v>
      </c>
      <c r="AH445" s="1">
        <v>1.06</v>
      </c>
      <c r="AI445" s="1">
        <v>0.24299999999999999</v>
      </c>
      <c r="AJ445" s="1">
        <v>0.66700000000000004</v>
      </c>
      <c r="AK445" s="1">
        <v>0.91</v>
      </c>
      <c r="AL445" s="1">
        <v>0.39100000000000001</v>
      </c>
      <c r="AM445" s="1">
        <v>1.9550000000000001</v>
      </c>
      <c r="AN445" s="1">
        <v>2.347</v>
      </c>
      <c r="AO445" s="1">
        <v>8.8999999999999996E-2</v>
      </c>
      <c r="AP445" s="1">
        <v>0.28599999999999998</v>
      </c>
      <c r="AQ445" s="1">
        <v>0.375</v>
      </c>
      <c r="AR445" s="1">
        <v>96</v>
      </c>
      <c r="AS445" s="5">
        <f>Table1[[#This Row],[Shots]]/Table1[[#This Row],[GP]]</f>
        <v>1.7142857142857142</v>
      </c>
      <c r="AT445" s="3">
        <v>5.1999999999999998E-2</v>
      </c>
      <c r="AU445" s="1">
        <v>49</v>
      </c>
      <c r="AV445" s="1">
        <v>68</v>
      </c>
      <c r="AW445" s="1">
        <v>0</v>
      </c>
      <c r="AX445" s="1">
        <v>0</v>
      </c>
      <c r="AY445" s="3">
        <v>0</v>
      </c>
      <c r="AZ445" s="1">
        <v>122.1</v>
      </c>
      <c r="BA445" s="32">
        <v>2.1803571428571402</v>
      </c>
      <c r="BB445" s="32">
        <v>2.1016071428571399</v>
      </c>
      <c r="BC445" s="32">
        <v>2.0365144665461101</v>
      </c>
      <c r="BD445" s="32">
        <f>Table1[[#This Row],[FantasyPointsPerGp3YrAvg]]-Table1[[#This Row],[FantasyPointsPerGp]]</f>
        <v>-0.14384267631103009</v>
      </c>
    </row>
    <row r="446" spans="1:56" x14ac:dyDescent="0.2">
      <c r="A446" s="1">
        <v>249</v>
      </c>
      <c r="B446" s="1" t="s">
        <v>530</v>
      </c>
      <c r="C446" s="1" t="s">
        <v>53</v>
      </c>
      <c r="D446" s="1">
        <v>33</v>
      </c>
      <c r="E446" s="1" t="s">
        <v>54</v>
      </c>
      <c r="F446" s="1">
        <v>29</v>
      </c>
      <c r="G446" s="1">
        <v>5</v>
      </c>
      <c r="H446" s="1">
        <v>5</v>
      </c>
      <c r="I446" s="1">
        <v>10</v>
      </c>
      <c r="J446" s="1">
        <v>11</v>
      </c>
      <c r="K446" s="1">
        <v>-2</v>
      </c>
      <c r="L446" s="2">
        <v>0.50416666666666665</v>
      </c>
      <c r="M446" s="2">
        <v>0.42777777777777781</v>
      </c>
      <c r="N446" s="2">
        <v>7.6388888888888895E-2</v>
      </c>
      <c r="O446" s="2">
        <v>0</v>
      </c>
      <c r="P446" s="1">
        <v>4</v>
      </c>
      <c r="Q446" s="1">
        <v>1</v>
      </c>
      <c r="R446" s="1">
        <v>0</v>
      </c>
      <c r="S446" s="1">
        <v>0</v>
      </c>
      <c r="T446" s="1">
        <v>0</v>
      </c>
      <c r="U446" s="1">
        <v>3</v>
      </c>
      <c r="V446" s="1">
        <v>2</v>
      </c>
      <c r="W446" s="1">
        <v>0</v>
      </c>
      <c r="X446" s="1">
        <v>1</v>
      </c>
      <c r="Y446" s="1">
        <v>0</v>
      </c>
      <c r="Z446" s="1">
        <v>7</v>
      </c>
      <c r="AA446" s="1">
        <v>3</v>
      </c>
      <c r="AB446" s="1">
        <v>0</v>
      </c>
      <c r="AC446" s="1">
        <v>1</v>
      </c>
      <c r="AD446" s="1">
        <v>0</v>
      </c>
      <c r="AE446" s="3">
        <v>0.3</v>
      </c>
      <c r="AF446" s="1">
        <v>0.85499999999999998</v>
      </c>
      <c r="AG446" s="1">
        <v>0.85499999999999998</v>
      </c>
      <c r="AH446" s="1">
        <v>1.7090000000000001</v>
      </c>
      <c r="AI446" s="1">
        <v>0.80600000000000005</v>
      </c>
      <c r="AJ446" s="1">
        <v>0.60499999999999998</v>
      </c>
      <c r="AK446" s="1">
        <v>1.411</v>
      </c>
      <c r="AL446" s="1">
        <v>1.1259999999999999</v>
      </c>
      <c r="AM446" s="1">
        <v>2.2519999999999998</v>
      </c>
      <c r="AN446" s="1">
        <v>3.3780000000000001</v>
      </c>
      <c r="AO446" s="1">
        <v>0.17199999999999999</v>
      </c>
      <c r="AP446" s="1">
        <v>0.17199999999999999</v>
      </c>
      <c r="AQ446" s="1">
        <v>0.34499999999999997</v>
      </c>
      <c r="AR446" s="1">
        <v>51</v>
      </c>
      <c r="AS446" s="1">
        <f>Table1[[#This Row],[Shots]]/Table1[[#This Row],[GP]]</f>
        <v>1.7586206896551724</v>
      </c>
      <c r="AT446" s="3">
        <v>9.8000000000000004E-2</v>
      </c>
      <c r="AU446" s="1">
        <v>26</v>
      </c>
      <c r="AV446" s="1">
        <v>6</v>
      </c>
      <c r="AW446" s="1">
        <v>2</v>
      </c>
      <c r="AX446" s="1">
        <v>5</v>
      </c>
      <c r="AY446" s="3">
        <v>0.28570000000000001</v>
      </c>
      <c r="AZ446" s="1">
        <v>63.2</v>
      </c>
      <c r="BA446" s="32">
        <v>2.1793103448275799</v>
      </c>
      <c r="BB446" s="32">
        <v>2.7205642633228799</v>
      </c>
      <c r="BC446" s="32">
        <v>2.5507465459189564</v>
      </c>
      <c r="BD446" s="32">
        <f>Table1[[#This Row],[FantasyPointsPerGp3YrAvg]]-Table1[[#This Row],[FantasyPointsPerGp]]</f>
        <v>0.37143620109137654</v>
      </c>
    </row>
    <row r="447" spans="1:56" x14ac:dyDescent="0.2">
      <c r="A447" s="1">
        <v>332</v>
      </c>
      <c r="B447" s="1" t="s">
        <v>531</v>
      </c>
      <c r="C447" s="1" t="s">
        <v>115</v>
      </c>
      <c r="D447" s="1">
        <v>25</v>
      </c>
      <c r="E447" s="1" t="s">
        <v>54</v>
      </c>
      <c r="F447" s="1">
        <v>38</v>
      </c>
      <c r="G447" s="1">
        <v>5</v>
      </c>
      <c r="H447" s="1">
        <v>7</v>
      </c>
      <c r="I447" s="1">
        <v>12</v>
      </c>
      <c r="J447" s="1">
        <v>6</v>
      </c>
      <c r="K447" s="1">
        <v>5</v>
      </c>
      <c r="L447" s="2">
        <v>0.55625000000000002</v>
      </c>
      <c r="M447" s="2">
        <v>0.4694444444444445</v>
      </c>
      <c r="N447" s="2">
        <v>4.1666666666666666E-3</v>
      </c>
      <c r="O447" s="2">
        <v>8.1944444444444445E-2</v>
      </c>
      <c r="P447" s="1">
        <v>4</v>
      </c>
      <c r="Q447" s="1">
        <v>1</v>
      </c>
      <c r="R447" s="1">
        <v>0</v>
      </c>
      <c r="S447" s="1">
        <v>1</v>
      </c>
      <c r="T447" s="1">
        <v>0</v>
      </c>
      <c r="U447" s="1">
        <v>7</v>
      </c>
      <c r="V447" s="1">
        <v>0</v>
      </c>
      <c r="W447" s="1">
        <v>0</v>
      </c>
      <c r="X447" s="1">
        <v>0</v>
      </c>
      <c r="Y447" s="1">
        <v>0</v>
      </c>
      <c r="Z447" s="1">
        <v>11</v>
      </c>
      <c r="AA447" s="1">
        <v>1</v>
      </c>
      <c r="AB447" s="1">
        <v>0</v>
      </c>
      <c r="AC447" s="1">
        <v>1</v>
      </c>
      <c r="AD447" s="1">
        <v>0</v>
      </c>
      <c r="AE447" s="3">
        <v>8.3000000000000004E-2</v>
      </c>
      <c r="AF447" s="1">
        <v>0.59099999999999997</v>
      </c>
      <c r="AG447" s="1">
        <v>0.82799999999999996</v>
      </c>
      <c r="AH447" s="1">
        <v>1.419</v>
      </c>
      <c r="AI447" s="1">
        <v>0.56100000000000005</v>
      </c>
      <c r="AJ447" s="1">
        <v>0.98099999999999998</v>
      </c>
      <c r="AK447" s="1">
        <v>1.5409999999999999</v>
      </c>
      <c r="AL447" s="1">
        <v>13.585000000000001</v>
      </c>
      <c r="AM447" s="1">
        <v>0</v>
      </c>
      <c r="AN447" s="1">
        <v>13.585000000000001</v>
      </c>
      <c r="AO447" s="1">
        <v>0.13200000000000001</v>
      </c>
      <c r="AP447" s="1">
        <v>0.184</v>
      </c>
      <c r="AQ447" s="1">
        <v>0.316</v>
      </c>
      <c r="AR447" s="1">
        <v>43</v>
      </c>
      <c r="AS447" s="1">
        <f>Table1[[#This Row],[Shots]]/Table1[[#This Row],[GP]]</f>
        <v>1.131578947368421</v>
      </c>
      <c r="AT447" s="3">
        <v>0.11600000000000001</v>
      </c>
      <c r="AU447" s="1">
        <v>49</v>
      </c>
      <c r="AV447" s="1">
        <v>15</v>
      </c>
      <c r="AW447" s="1">
        <v>82</v>
      </c>
      <c r="AX447" s="1">
        <v>107</v>
      </c>
      <c r="AY447" s="3">
        <v>0.43390000000000001</v>
      </c>
      <c r="AZ447" s="1">
        <v>82.5</v>
      </c>
      <c r="BA447" s="32">
        <v>2.1710526315789398</v>
      </c>
      <c r="BB447" s="32">
        <v>2.415961098398165</v>
      </c>
      <c r="BC447" s="32">
        <v>2.1989740655987764</v>
      </c>
      <c r="BD447" s="32">
        <f>Table1[[#This Row],[FantasyPointsPerGp3YrAvg]]-Table1[[#This Row],[FantasyPointsPerGp]]</f>
        <v>2.79214340198366E-2</v>
      </c>
    </row>
    <row r="448" spans="1:56" x14ac:dyDescent="0.2">
      <c r="A448" s="1">
        <v>399</v>
      </c>
      <c r="B448" s="1" t="s">
        <v>532</v>
      </c>
      <c r="C448" s="1" t="s">
        <v>63</v>
      </c>
      <c r="D448" s="1">
        <v>32</v>
      </c>
      <c r="E448" s="1" t="s">
        <v>92</v>
      </c>
      <c r="F448" s="1">
        <v>20</v>
      </c>
      <c r="G448" s="1">
        <v>2</v>
      </c>
      <c r="H448" s="1">
        <v>3</v>
      </c>
      <c r="I448" s="1">
        <v>5</v>
      </c>
      <c r="J448" s="1">
        <v>4</v>
      </c>
      <c r="K448" s="1">
        <v>3</v>
      </c>
      <c r="L448" s="2">
        <v>0.6958333333333333</v>
      </c>
      <c r="M448" s="2">
        <v>0.62361111111111112</v>
      </c>
      <c r="N448" s="2">
        <v>3.0555555555555555E-2</v>
      </c>
      <c r="O448" s="2">
        <v>4.0972222222222222E-2</v>
      </c>
      <c r="P448" s="1">
        <v>1</v>
      </c>
      <c r="Q448" s="1">
        <v>1</v>
      </c>
      <c r="R448" s="1">
        <v>0</v>
      </c>
      <c r="S448" s="1">
        <v>0</v>
      </c>
      <c r="T448" s="1">
        <v>0</v>
      </c>
      <c r="U448" s="1">
        <v>3</v>
      </c>
      <c r="V448" s="1">
        <v>0</v>
      </c>
      <c r="W448" s="1">
        <v>0</v>
      </c>
      <c r="X448" s="1">
        <v>0</v>
      </c>
      <c r="Y448" s="1">
        <v>0</v>
      </c>
      <c r="Z448" s="1">
        <v>4</v>
      </c>
      <c r="AA448" s="1">
        <v>1</v>
      </c>
      <c r="AB448" s="1">
        <v>0</v>
      </c>
      <c r="AC448" s="1">
        <v>0</v>
      </c>
      <c r="AD448" s="1">
        <v>0</v>
      </c>
      <c r="AE448" s="3">
        <v>0.2</v>
      </c>
      <c r="AF448" s="1">
        <v>0.35899999999999999</v>
      </c>
      <c r="AG448" s="1">
        <v>0.53800000000000003</v>
      </c>
      <c r="AH448" s="1">
        <v>0.89700000000000002</v>
      </c>
      <c r="AI448" s="1">
        <v>0.2</v>
      </c>
      <c r="AJ448" s="1">
        <v>0.60099999999999998</v>
      </c>
      <c r="AK448" s="1">
        <v>0.80100000000000005</v>
      </c>
      <c r="AL448" s="1">
        <v>4.0039999999999996</v>
      </c>
      <c r="AM448" s="1">
        <v>0</v>
      </c>
      <c r="AN448" s="1">
        <v>4.0039999999999996</v>
      </c>
      <c r="AO448" s="1">
        <v>0.1</v>
      </c>
      <c r="AP448" s="1">
        <v>0.15</v>
      </c>
      <c r="AQ448" s="1">
        <v>0.25</v>
      </c>
      <c r="AR448" s="1">
        <v>28</v>
      </c>
      <c r="AS448" s="5">
        <f>Table1[[#This Row],[Shots]]/Table1[[#This Row],[GP]]</f>
        <v>1.4</v>
      </c>
      <c r="AT448" s="3">
        <v>7.0999999999999994E-2</v>
      </c>
      <c r="AU448" s="1">
        <v>20</v>
      </c>
      <c r="AV448" s="1">
        <v>24</v>
      </c>
      <c r="AW448" s="1">
        <v>0</v>
      </c>
      <c r="AX448" s="1">
        <v>0</v>
      </c>
      <c r="AY448" s="3">
        <v>0</v>
      </c>
      <c r="AZ448" s="1">
        <v>43.3</v>
      </c>
      <c r="BA448" s="32">
        <v>2.165</v>
      </c>
      <c r="BB448" s="32">
        <v>2.2124999999999999</v>
      </c>
      <c r="BC448" s="32">
        <v>2.0264285714285699</v>
      </c>
      <c r="BD448" s="32">
        <f>Table1[[#This Row],[FantasyPointsPerGp3YrAvg]]-Table1[[#This Row],[FantasyPointsPerGp]]</f>
        <v>-0.13857142857143012</v>
      </c>
    </row>
    <row r="449" spans="1:56" x14ac:dyDescent="0.2">
      <c r="A449" s="1">
        <v>299</v>
      </c>
      <c r="B449" s="1" t="s">
        <v>533</v>
      </c>
      <c r="C449" s="1" t="s">
        <v>66</v>
      </c>
      <c r="D449" s="1">
        <v>33</v>
      </c>
      <c r="E449" s="1" t="s">
        <v>54</v>
      </c>
      <c r="F449" s="1">
        <v>53</v>
      </c>
      <c r="G449" s="1">
        <v>8</v>
      </c>
      <c r="H449" s="1">
        <v>12</v>
      </c>
      <c r="I449" s="1">
        <v>20</v>
      </c>
      <c r="J449" s="1">
        <v>12</v>
      </c>
      <c r="K449" s="1">
        <v>-10</v>
      </c>
      <c r="L449" s="2">
        <v>0.61597222222222225</v>
      </c>
      <c r="M449" s="2">
        <v>0.51458333333333328</v>
      </c>
      <c r="N449" s="2">
        <v>9.8611111111111108E-2</v>
      </c>
      <c r="O449" s="2">
        <v>2.7777777777777779E-3</v>
      </c>
      <c r="P449" s="1">
        <v>4</v>
      </c>
      <c r="Q449" s="1">
        <v>4</v>
      </c>
      <c r="R449" s="1">
        <v>0</v>
      </c>
      <c r="S449" s="1">
        <v>1</v>
      </c>
      <c r="T449" s="1">
        <v>0</v>
      </c>
      <c r="U449" s="1">
        <v>10</v>
      </c>
      <c r="V449" s="1">
        <v>2</v>
      </c>
      <c r="W449" s="1">
        <v>0</v>
      </c>
      <c r="X449" s="1">
        <v>4</v>
      </c>
      <c r="Y449" s="1">
        <v>0</v>
      </c>
      <c r="Z449" s="1">
        <v>14</v>
      </c>
      <c r="AA449" s="1">
        <v>6</v>
      </c>
      <c r="AB449" s="1">
        <v>0</v>
      </c>
      <c r="AC449" s="1">
        <v>5</v>
      </c>
      <c r="AD449" s="1">
        <v>0</v>
      </c>
      <c r="AE449" s="3">
        <v>0.3</v>
      </c>
      <c r="AF449" s="1">
        <v>0.61199999999999999</v>
      </c>
      <c r="AG449" s="1">
        <v>0.91800000000000004</v>
      </c>
      <c r="AH449" s="1">
        <v>1.5309999999999999</v>
      </c>
      <c r="AI449" s="1">
        <v>0.36699999999999999</v>
      </c>
      <c r="AJ449" s="1">
        <v>0.91600000000000004</v>
      </c>
      <c r="AK449" s="1">
        <v>1.2829999999999999</v>
      </c>
      <c r="AL449" s="1">
        <v>1.9119999999999999</v>
      </c>
      <c r="AM449" s="1">
        <v>0.95599999999999996</v>
      </c>
      <c r="AN449" s="1">
        <v>2.8679999999999999</v>
      </c>
      <c r="AO449" s="1">
        <v>0.151</v>
      </c>
      <c r="AP449" s="1">
        <v>0.22600000000000001</v>
      </c>
      <c r="AQ449" s="1">
        <v>0.377</v>
      </c>
      <c r="AR449" s="1">
        <v>67</v>
      </c>
      <c r="AS449" s="1">
        <f>Table1[[#This Row],[Shots]]/Table1[[#This Row],[GP]]</f>
        <v>1.2641509433962264</v>
      </c>
      <c r="AT449" s="3">
        <v>0.11899999999999999</v>
      </c>
      <c r="AU449" s="1">
        <v>80</v>
      </c>
      <c r="AV449" s="1">
        <v>5</v>
      </c>
      <c r="AW449" s="1">
        <v>229</v>
      </c>
      <c r="AX449" s="1">
        <v>206</v>
      </c>
      <c r="AY449" s="3">
        <v>0.52639999999999998</v>
      </c>
      <c r="AZ449" s="1">
        <v>114.5</v>
      </c>
      <c r="BA449" s="32">
        <v>2.1603773584905599</v>
      </c>
      <c r="BB449" s="32">
        <v>2.5218553459119448</v>
      </c>
      <c r="BC449" s="32">
        <v>2.3979035639412967</v>
      </c>
      <c r="BD449" s="32">
        <f>Table1[[#This Row],[FantasyPointsPerGp3YrAvg]]-Table1[[#This Row],[FantasyPointsPerGp]]</f>
        <v>0.23752620545073677</v>
      </c>
    </row>
    <row r="450" spans="1:56" x14ac:dyDescent="0.2">
      <c r="A450" s="1">
        <v>751</v>
      </c>
      <c r="B450" s="1" t="s">
        <v>534</v>
      </c>
      <c r="C450" s="1" t="s">
        <v>66</v>
      </c>
      <c r="D450" s="1">
        <v>23</v>
      </c>
      <c r="E450" s="1" t="s">
        <v>54</v>
      </c>
      <c r="F450" s="1">
        <v>15</v>
      </c>
      <c r="G450" s="1">
        <v>1</v>
      </c>
      <c r="H450" s="1">
        <v>2</v>
      </c>
      <c r="I450" s="1">
        <v>3</v>
      </c>
      <c r="J450" s="1">
        <v>2</v>
      </c>
      <c r="K450" s="1">
        <v>-2</v>
      </c>
      <c r="L450" s="2">
        <v>0.46111111111111108</v>
      </c>
      <c r="M450" s="2">
        <v>0.41597222222222219</v>
      </c>
      <c r="N450" s="2">
        <v>4.5138888888888888E-2</v>
      </c>
      <c r="O450" s="2">
        <v>0</v>
      </c>
      <c r="P450" s="1">
        <v>1</v>
      </c>
      <c r="Q450" s="1">
        <v>0</v>
      </c>
      <c r="R450" s="1">
        <v>0</v>
      </c>
      <c r="S450" s="1">
        <v>0</v>
      </c>
      <c r="T450" s="1">
        <v>0</v>
      </c>
      <c r="U450" s="1">
        <v>1</v>
      </c>
      <c r="V450" s="1">
        <v>1</v>
      </c>
      <c r="W450" s="1">
        <v>0</v>
      </c>
      <c r="X450" s="1">
        <v>1</v>
      </c>
      <c r="Y450" s="1">
        <v>0</v>
      </c>
      <c r="Z450" s="1">
        <v>2</v>
      </c>
      <c r="AA450" s="1">
        <v>1</v>
      </c>
      <c r="AB450" s="1">
        <v>0</v>
      </c>
      <c r="AC450" s="1">
        <v>1</v>
      </c>
      <c r="AD450" s="1">
        <v>0</v>
      </c>
      <c r="AE450" s="3">
        <v>0.33300000000000002</v>
      </c>
      <c r="AF450" s="1">
        <v>0.36099999999999999</v>
      </c>
      <c r="AG450" s="1">
        <v>0.72199999999999998</v>
      </c>
      <c r="AH450" s="1">
        <v>1.083</v>
      </c>
      <c r="AI450" s="1">
        <v>0.40100000000000002</v>
      </c>
      <c r="AJ450" s="1">
        <v>0.40100000000000002</v>
      </c>
      <c r="AK450" s="1">
        <v>0.80100000000000005</v>
      </c>
      <c r="AL450" s="1">
        <v>0</v>
      </c>
      <c r="AM450" s="1">
        <v>3.67</v>
      </c>
      <c r="AN450" s="1">
        <v>3.67</v>
      </c>
      <c r="AO450" s="1">
        <v>6.7000000000000004E-2</v>
      </c>
      <c r="AP450" s="1">
        <v>0.13300000000000001</v>
      </c>
      <c r="AQ450" s="1">
        <v>0.2</v>
      </c>
      <c r="AR450" s="1">
        <v>15</v>
      </c>
      <c r="AS450" s="1">
        <f>Table1[[#This Row],[Shots]]/Table1[[#This Row],[GP]]</f>
        <v>1</v>
      </c>
      <c r="AT450" s="3">
        <v>6.7000000000000004E-2</v>
      </c>
      <c r="AU450" s="1">
        <v>39</v>
      </c>
      <c r="AV450" s="1">
        <v>2</v>
      </c>
      <c r="AW450" s="1">
        <v>39</v>
      </c>
      <c r="AX450" s="1">
        <v>39</v>
      </c>
      <c r="AY450" s="3">
        <v>0.5</v>
      </c>
      <c r="AZ450" s="1">
        <v>32.4</v>
      </c>
      <c r="BA450" s="32">
        <v>2.1599999999999899</v>
      </c>
      <c r="BB450" s="32">
        <v>0</v>
      </c>
      <c r="BC450" s="32">
        <v>0</v>
      </c>
      <c r="BD450" s="32">
        <f>Table1[[#This Row],[FantasyPointsPerGp3YrAvg]]-Table1[[#This Row],[FantasyPointsPerGp]]</f>
        <v>-2.1599999999999899</v>
      </c>
    </row>
    <row r="451" spans="1:56" x14ac:dyDescent="0.2">
      <c r="A451" s="1">
        <v>333</v>
      </c>
      <c r="B451" s="1" t="s">
        <v>535</v>
      </c>
      <c r="C451" s="1" t="s">
        <v>96</v>
      </c>
      <c r="D451" s="1">
        <v>25</v>
      </c>
      <c r="E451" s="1" t="s">
        <v>54</v>
      </c>
      <c r="F451" s="1">
        <v>44</v>
      </c>
      <c r="G451" s="1">
        <v>2</v>
      </c>
      <c r="H451" s="1">
        <v>21</v>
      </c>
      <c r="I451" s="1">
        <v>23</v>
      </c>
      <c r="J451" s="1">
        <v>20</v>
      </c>
      <c r="K451" s="1">
        <v>-8</v>
      </c>
      <c r="L451" s="2">
        <v>0.67013888888888884</v>
      </c>
      <c r="M451" s="2">
        <v>0.57430555555555551</v>
      </c>
      <c r="N451" s="2">
        <v>9.5138888888888884E-2</v>
      </c>
      <c r="O451" s="2">
        <v>0</v>
      </c>
      <c r="P451" s="1">
        <v>2</v>
      </c>
      <c r="Q451" s="1">
        <v>0</v>
      </c>
      <c r="R451" s="1">
        <v>0</v>
      </c>
      <c r="S451" s="1">
        <v>0</v>
      </c>
      <c r="T451" s="1">
        <v>0</v>
      </c>
      <c r="U451" s="1">
        <v>16</v>
      </c>
      <c r="V451" s="1">
        <v>5</v>
      </c>
      <c r="W451" s="1">
        <v>0</v>
      </c>
      <c r="X451" s="1">
        <v>3</v>
      </c>
      <c r="Y451" s="1">
        <v>0</v>
      </c>
      <c r="Z451" s="1">
        <v>18</v>
      </c>
      <c r="AA451" s="1">
        <v>5</v>
      </c>
      <c r="AB451" s="1">
        <v>0</v>
      </c>
      <c r="AC451" s="1">
        <v>3</v>
      </c>
      <c r="AD451" s="1">
        <v>0</v>
      </c>
      <c r="AE451" s="3">
        <v>0.217</v>
      </c>
      <c r="AF451" s="1">
        <v>0.17</v>
      </c>
      <c r="AG451" s="1">
        <v>1.78</v>
      </c>
      <c r="AH451" s="1">
        <v>1.9490000000000001</v>
      </c>
      <c r="AI451" s="1">
        <v>0.19800000000000001</v>
      </c>
      <c r="AJ451" s="1">
        <v>1.5820000000000001</v>
      </c>
      <c r="AK451" s="1">
        <v>1.78</v>
      </c>
      <c r="AL451" s="1">
        <v>0</v>
      </c>
      <c r="AM451" s="1">
        <v>2.9820000000000002</v>
      </c>
      <c r="AN451" s="1">
        <v>2.9820000000000002</v>
      </c>
      <c r="AO451" s="1">
        <v>4.4999999999999998E-2</v>
      </c>
      <c r="AP451" s="1">
        <v>0.47699999999999998</v>
      </c>
      <c r="AQ451" s="1">
        <v>0.52300000000000002</v>
      </c>
      <c r="AR451" s="1">
        <v>76</v>
      </c>
      <c r="AS451" s="1">
        <f>Table1[[#This Row],[Shots]]/Table1[[#This Row],[GP]]</f>
        <v>1.7272727272727273</v>
      </c>
      <c r="AT451" s="3">
        <v>2.5999999999999999E-2</v>
      </c>
      <c r="AU451" s="1">
        <v>42</v>
      </c>
      <c r="AV451" s="1">
        <v>7</v>
      </c>
      <c r="AW451" s="1">
        <v>21</v>
      </c>
      <c r="AX451" s="1">
        <v>24</v>
      </c>
      <c r="AY451" s="3">
        <v>0.4667</v>
      </c>
      <c r="AZ451" s="1">
        <v>94.9</v>
      </c>
      <c r="BA451" s="32">
        <v>2.15681818181818</v>
      </c>
      <c r="BB451" s="32">
        <v>2.4117424242424201</v>
      </c>
      <c r="BC451" s="32">
        <v>2.6267583239805434</v>
      </c>
      <c r="BD451" s="32">
        <f>Table1[[#This Row],[FantasyPointsPerGp3YrAvg]]-Table1[[#This Row],[FantasyPointsPerGp]]</f>
        <v>0.46994014216236346</v>
      </c>
    </row>
    <row r="452" spans="1:56" x14ac:dyDescent="0.2">
      <c r="A452" s="1">
        <v>752</v>
      </c>
      <c r="B452" s="1" t="s">
        <v>536</v>
      </c>
      <c r="C452" s="1" t="s">
        <v>81</v>
      </c>
      <c r="D452" s="1">
        <v>20</v>
      </c>
      <c r="E452" s="1" t="s">
        <v>54</v>
      </c>
      <c r="F452" s="1">
        <v>26</v>
      </c>
      <c r="G452" s="1">
        <v>3</v>
      </c>
      <c r="H452" s="1">
        <v>2</v>
      </c>
      <c r="I452" s="1">
        <v>5</v>
      </c>
      <c r="J452" s="1">
        <v>23</v>
      </c>
      <c r="K452" s="1">
        <v>0</v>
      </c>
      <c r="L452" s="2">
        <v>0.52013888888888882</v>
      </c>
      <c r="M452" s="2">
        <v>0.44375000000000003</v>
      </c>
      <c r="N452" s="2">
        <v>5.7638888888888885E-2</v>
      </c>
      <c r="O452" s="2">
        <v>1.7361111111111112E-2</v>
      </c>
      <c r="P452" s="1">
        <v>1</v>
      </c>
      <c r="Q452" s="1">
        <v>2</v>
      </c>
      <c r="R452" s="1">
        <v>0</v>
      </c>
      <c r="S452" s="1">
        <v>0</v>
      </c>
      <c r="T452" s="1">
        <v>0</v>
      </c>
      <c r="U452" s="1">
        <v>1</v>
      </c>
      <c r="V452" s="1">
        <v>1</v>
      </c>
      <c r="W452" s="1">
        <v>0</v>
      </c>
      <c r="X452" s="1">
        <v>0</v>
      </c>
      <c r="Y452" s="1">
        <v>0</v>
      </c>
      <c r="Z452" s="1">
        <v>2</v>
      </c>
      <c r="AA452" s="1">
        <v>3</v>
      </c>
      <c r="AB452" s="1">
        <v>0</v>
      </c>
      <c r="AC452" s="1">
        <v>0</v>
      </c>
      <c r="AD452" s="1">
        <v>0</v>
      </c>
      <c r="AE452" s="3">
        <v>0.6</v>
      </c>
      <c r="AF452" s="1">
        <v>0.55400000000000005</v>
      </c>
      <c r="AG452" s="1">
        <v>0.37</v>
      </c>
      <c r="AH452" s="1">
        <v>0.92400000000000004</v>
      </c>
      <c r="AI452" s="1">
        <v>0.217</v>
      </c>
      <c r="AJ452" s="1">
        <v>0.217</v>
      </c>
      <c r="AK452" s="1">
        <v>0.433</v>
      </c>
      <c r="AL452" s="1">
        <v>3.3039999999999998</v>
      </c>
      <c r="AM452" s="1">
        <v>1.6519999999999999</v>
      </c>
      <c r="AN452" s="1">
        <v>4.9560000000000004</v>
      </c>
      <c r="AO452" s="1">
        <v>0.115</v>
      </c>
      <c r="AP452" s="1">
        <v>7.6999999999999999E-2</v>
      </c>
      <c r="AQ452" s="1">
        <v>0.192</v>
      </c>
      <c r="AR452" s="1">
        <v>31</v>
      </c>
      <c r="AS452" s="1">
        <f>Table1[[#This Row],[Shots]]/Table1[[#This Row],[GP]]</f>
        <v>1.1923076923076923</v>
      </c>
      <c r="AT452" s="3">
        <v>9.7000000000000003E-2</v>
      </c>
      <c r="AU452" s="1">
        <v>47</v>
      </c>
      <c r="AV452" s="1">
        <v>10</v>
      </c>
      <c r="AW452" s="1">
        <v>45</v>
      </c>
      <c r="AX452" s="1">
        <v>55</v>
      </c>
      <c r="AY452" s="3">
        <v>0.45</v>
      </c>
      <c r="AZ452" s="1">
        <v>56</v>
      </c>
      <c r="BA452" s="32">
        <v>2.1538461538461502</v>
      </c>
      <c r="BB452" s="32">
        <v>0</v>
      </c>
      <c r="BC452" s="32">
        <v>0</v>
      </c>
      <c r="BD452" s="32">
        <f>Table1[[#This Row],[FantasyPointsPerGp3YrAvg]]-Table1[[#This Row],[FantasyPointsPerGp]]</f>
        <v>-2.1538461538461502</v>
      </c>
    </row>
    <row r="453" spans="1:56" x14ac:dyDescent="0.2">
      <c r="A453" s="1">
        <v>259</v>
      </c>
      <c r="B453" s="1" t="s">
        <v>537</v>
      </c>
      <c r="C453" s="1" t="s">
        <v>63</v>
      </c>
      <c r="D453" s="1">
        <v>28</v>
      </c>
      <c r="E453" s="1" t="s">
        <v>54</v>
      </c>
      <c r="F453" s="1">
        <v>51</v>
      </c>
      <c r="G453" s="1">
        <v>6</v>
      </c>
      <c r="H453" s="1">
        <v>10</v>
      </c>
      <c r="I453" s="1">
        <v>16</v>
      </c>
      <c r="J453" s="1">
        <v>20</v>
      </c>
      <c r="K453" s="1">
        <v>-4</v>
      </c>
      <c r="L453" s="2">
        <v>0.67847222222222225</v>
      </c>
      <c r="M453" s="2">
        <v>0.54305555555555551</v>
      </c>
      <c r="N453" s="2">
        <v>5.486111111111111E-2</v>
      </c>
      <c r="O453" s="2">
        <v>7.9861111111111105E-2</v>
      </c>
      <c r="P453" s="1">
        <v>5</v>
      </c>
      <c r="Q453" s="1">
        <v>0</v>
      </c>
      <c r="R453" s="1">
        <v>1</v>
      </c>
      <c r="S453" s="1">
        <v>2</v>
      </c>
      <c r="T453" s="1">
        <v>0</v>
      </c>
      <c r="U453" s="1">
        <v>8</v>
      </c>
      <c r="V453" s="1">
        <v>2</v>
      </c>
      <c r="W453" s="1">
        <v>0</v>
      </c>
      <c r="X453" s="1">
        <v>1</v>
      </c>
      <c r="Y453" s="1">
        <v>0</v>
      </c>
      <c r="Z453" s="1">
        <v>13</v>
      </c>
      <c r="AA453" s="1">
        <v>2</v>
      </c>
      <c r="AB453" s="1">
        <v>1</v>
      </c>
      <c r="AC453" s="1">
        <v>3</v>
      </c>
      <c r="AD453" s="1">
        <v>0</v>
      </c>
      <c r="AE453" s="3">
        <v>0.125</v>
      </c>
      <c r="AF453" s="1">
        <v>0.433</v>
      </c>
      <c r="AG453" s="1">
        <v>0.72199999999999998</v>
      </c>
      <c r="AH453" s="1">
        <v>1.1559999999999999</v>
      </c>
      <c r="AI453" s="1">
        <v>0.45100000000000001</v>
      </c>
      <c r="AJ453" s="1">
        <v>0.72199999999999998</v>
      </c>
      <c r="AK453" s="1">
        <v>1.173</v>
      </c>
      <c r="AL453" s="1">
        <v>0</v>
      </c>
      <c r="AM453" s="1">
        <v>1.78</v>
      </c>
      <c r="AN453" s="1">
        <v>1.78</v>
      </c>
      <c r="AO453" s="1">
        <v>0.11799999999999999</v>
      </c>
      <c r="AP453" s="1">
        <v>0.19600000000000001</v>
      </c>
      <c r="AQ453" s="1">
        <v>0.314</v>
      </c>
      <c r="AR453" s="1">
        <v>79</v>
      </c>
      <c r="AS453" s="1">
        <f>Table1[[#This Row],[Shots]]/Table1[[#This Row],[GP]]</f>
        <v>1.5490196078431373</v>
      </c>
      <c r="AT453" s="3">
        <v>7.5999999999999998E-2</v>
      </c>
      <c r="AU453" s="1">
        <v>57</v>
      </c>
      <c r="AV453" s="1">
        <v>24</v>
      </c>
      <c r="AW453" s="1">
        <v>245</v>
      </c>
      <c r="AX453" s="1">
        <v>262</v>
      </c>
      <c r="AY453" s="3">
        <v>0.48320000000000002</v>
      </c>
      <c r="AZ453" s="1">
        <v>109.8</v>
      </c>
      <c r="BA453" s="32">
        <v>2.1529411764705801</v>
      </c>
      <c r="BB453" s="32">
        <v>2.6786134453781454</v>
      </c>
      <c r="BC453" s="32">
        <v>2.630186741363207</v>
      </c>
      <c r="BD453" s="32">
        <f>Table1[[#This Row],[FantasyPointsPerGp3YrAvg]]-Table1[[#This Row],[FantasyPointsPerGp]]</f>
        <v>0.47724556489262682</v>
      </c>
    </row>
    <row r="454" spans="1:56" x14ac:dyDescent="0.2">
      <c r="A454" s="1">
        <v>372</v>
      </c>
      <c r="B454" s="1" t="s">
        <v>538</v>
      </c>
      <c r="C454" s="1" t="s">
        <v>107</v>
      </c>
      <c r="D454" s="1">
        <v>21</v>
      </c>
      <c r="E454" s="1" t="s">
        <v>54</v>
      </c>
      <c r="F454" s="1">
        <v>49</v>
      </c>
      <c r="G454" s="1">
        <v>6</v>
      </c>
      <c r="H454" s="1">
        <v>13</v>
      </c>
      <c r="I454" s="1">
        <v>19</v>
      </c>
      <c r="J454" s="1">
        <v>0</v>
      </c>
      <c r="K454" s="1">
        <v>-4</v>
      </c>
      <c r="L454" s="2">
        <v>0.70000000000000007</v>
      </c>
      <c r="M454" s="2">
        <v>0.60972222222222217</v>
      </c>
      <c r="N454" s="2">
        <v>8.8888888888888892E-2</v>
      </c>
      <c r="O454" s="2">
        <v>0</v>
      </c>
      <c r="P454" s="1">
        <v>3</v>
      </c>
      <c r="Q454" s="1">
        <v>3</v>
      </c>
      <c r="R454" s="1">
        <v>0</v>
      </c>
      <c r="S454" s="1">
        <v>1</v>
      </c>
      <c r="T454" s="1">
        <v>0</v>
      </c>
      <c r="U454" s="1">
        <v>10</v>
      </c>
      <c r="V454" s="1">
        <v>3</v>
      </c>
      <c r="W454" s="1">
        <v>0</v>
      </c>
      <c r="X454" s="1">
        <v>2</v>
      </c>
      <c r="Y454" s="1">
        <v>0</v>
      </c>
      <c r="Z454" s="1">
        <v>13</v>
      </c>
      <c r="AA454" s="1">
        <v>6</v>
      </c>
      <c r="AB454" s="1">
        <v>0</v>
      </c>
      <c r="AC454" s="1">
        <v>3</v>
      </c>
      <c r="AD454" s="1">
        <v>0</v>
      </c>
      <c r="AE454" s="3">
        <v>0.316</v>
      </c>
      <c r="AF454" s="1">
        <v>0.437</v>
      </c>
      <c r="AG454" s="1">
        <v>0.94699999999999995</v>
      </c>
      <c r="AH454" s="1">
        <v>1.3839999999999999</v>
      </c>
      <c r="AI454" s="1">
        <v>0.251</v>
      </c>
      <c r="AJ454" s="1">
        <v>0.83599999999999997</v>
      </c>
      <c r="AK454" s="1">
        <v>1.087</v>
      </c>
      <c r="AL454" s="1">
        <v>1.712</v>
      </c>
      <c r="AM454" s="1">
        <v>1.712</v>
      </c>
      <c r="AN454" s="1">
        <v>3.423</v>
      </c>
      <c r="AO454" s="1">
        <v>0.122</v>
      </c>
      <c r="AP454" s="1">
        <v>0.26500000000000001</v>
      </c>
      <c r="AQ454" s="1">
        <v>0.38800000000000001</v>
      </c>
      <c r="AR454" s="1">
        <v>97</v>
      </c>
      <c r="AS454" s="1">
        <f>Table1[[#This Row],[Shots]]/Table1[[#This Row],[GP]]</f>
        <v>1.9795918367346939</v>
      </c>
      <c r="AT454" s="3">
        <v>6.2E-2</v>
      </c>
      <c r="AU454" s="1">
        <v>22</v>
      </c>
      <c r="AV454" s="1">
        <v>22</v>
      </c>
      <c r="AW454" s="1">
        <v>5</v>
      </c>
      <c r="AX454" s="1">
        <v>10</v>
      </c>
      <c r="AY454" s="3">
        <v>0.33329999999999999</v>
      </c>
      <c r="AZ454" s="1">
        <v>105.4</v>
      </c>
      <c r="BA454" s="32">
        <v>2.15102040816326</v>
      </c>
      <c r="BB454" s="32">
        <v>2.2897959183673402</v>
      </c>
      <c r="BC454" s="32">
        <v>2.1043083900226702</v>
      </c>
      <c r="BD454" s="32">
        <f>Table1[[#This Row],[FantasyPointsPerGp3YrAvg]]-Table1[[#This Row],[FantasyPointsPerGp]]</f>
        <v>-4.6712018140589784E-2</v>
      </c>
    </row>
    <row r="455" spans="1:56" x14ac:dyDescent="0.2">
      <c r="A455" s="1">
        <v>449</v>
      </c>
      <c r="B455" s="1" t="s">
        <v>539</v>
      </c>
      <c r="C455" s="1" t="s">
        <v>63</v>
      </c>
      <c r="D455" s="1">
        <v>25</v>
      </c>
      <c r="E455" s="1" t="s">
        <v>54</v>
      </c>
      <c r="F455" s="1">
        <v>50</v>
      </c>
      <c r="G455" s="1">
        <v>7</v>
      </c>
      <c r="H455" s="1">
        <v>6</v>
      </c>
      <c r="I455" s="1">
        <v>13</v>
      </c>
      <c r="J455" s="1">
        <v>6</v>
      </c>
      <c r="K455" s="1">
        <v>-6</v>
      </c>
      <c r="L455" s="2">
        <v>0.55486111111111114</v>
      </c>
      <c r="M455" s="2">
        <v>0.46527777777777773</v>
      </c>
      <c r="N455" s="2">
        <v>2.7777777777777779E-3</v>
      </c>
      <c r="O455" s="2">
        <v>8.5416666666666655E-2</v>
      </c>
      <c r="P455" s="1">
        <v>7</v>
      </c>
      <c r="Q455" s="1">
        <v>0</v>
      </c>
      <c r="R455" s="1">
        <v>0</v>
      </c>
      <c r="S455" s="1">
        <v>1</v>
      </c>
      <c r="T455" s="1">
        <v>0</v>
      </c>
      <c r="U455" s="1">
        <v>6</v>
      </c>
      <c r="V455" s="1">
        <v>0</v>
      </c>
      <c r="W455" s="1">
        <v>0</v>
      </c>
      <c r="X455" s="1">
        <v>1</v>
      </c>
      <c r="Y455" s="1">
        <v>0</v>
      </c>
      <c r="Z455" s="1">
        <v>13</v>
      </c>
      <c r="AA455" s="1">
        <v>0</v>
      </c>
      <c r="AB455" s="1">
        <v>0</v>
      </c>
      <c r="AC455" s="1">
        <v>2</v>
      </c>
      <c r="AD455" s="1">
        <v>0</v>
      </c>
      <c r="AE455" s="3">
        <v>0</v>
      </c>
      <c r="AF455" s="1">
        <v>0.63</v>
      </c>
      <c r="AG455" s="1">
        <v>0.54</v>
      </c>
      <c r="AH455" s="1">
        <v>1.171</v>
      </c>
      <c r="AI455" s="1">
        <v>0.751</v>
      </c>
      <c r="AJ455" s="1">
        <v>0.64400000000000002</v>
      </c>
      <c r="AK455" s="1">
        <v>1.395</v>
      </c>
      <c r="AL455" s="1">
        <v>0</v>
      </c>
      <c r="AM455" s="1">
        <v>0</v>
      </c>
      <c r="AN455" s="1">
        <v>0</v>
      </c>
      <c r="AO455" s="1">
        <v>0.14000000000000001</v>
      </c>
      <c r="AP455" s="1">
        <v>0.12</v>
      </c>
      <c r="AQ455" s="1">
        <v>0.26</v>
      </c>
      <c r="AR455" s="1">
        <v>55</v>
      </c>
      <c r="AS455" s="1">
        <f>Table1[[#This Row],[Shots]]/Table1[[#This Row],[GP]]</f>
        <v>1.1000000000000001</v>
      </c>
      <c r="AT455" s="3">
        <v>0.127</v>
      </c>
      <c r="AU455" s="1">
        <v>99</v>
      </c>
      <c r="AV455" s="1">
        <v>22</v>
      </c>
      <c r="AW455" s="1">
        <v>160</v>
      </c>
      <c r="AX455" s="1">
        <v>175</v>
      </c>
      <c r="AY455" s="3">
        <v>0.47760000000000002</v>
      </c>
      <c r="AZ455" s="1">
        <v>107.4</v>
      </c>
      <c r="BA455" s="32">
        <v>2.1480000000000001</v>
      </c>
      <c r="BB455" s="32">
        <v>2.0713684210526302</v>
      </c>
      <c r="BC455" s="32">
        <v>1.1142456140350869</v>
      </c>
      <c r="BD455" s="32">
        <f>Table1[[#This Row],[FantasyPointsPerGp3YrAvg]]-Table1[[#This Row],[FantasyPointsPerGp]]</f>
        <v>-1.0337543859649132</v>
      </c>
    </row>
    <row r="456" spans="1:56" x14ac:dyDescent="0.2">
      <c r="A456" s="1">
        <v>317</v>
      </c>
      <c r="B456" s="1" t="s">
        <v>540</v>
      </c>
      <c r="C456" s="1" t="s">
        <v>122</v>
      </c>
      <c r="D456" s="1">
        <v>29</v>
      </c>
      <c r="E456" s="1" t="s">
        <v>54</v>
      </c>
      <c r="F456" s="1">
        <v>34</v>
      </c>
      <c r="G456" s="1">
        <v>6</v>
      </c>
      <c r="H456" s="1">
        <v>7</v>
      </c>
      <c r="I456" s="1">
        <v>13</v>
      </c>
      <c r="J456" s="1">
        <v>6</v>
      </c>
      <c r="K456" s="1">
        <v>-12</v>
      </c>
      <c r="L456" s="2">
        <v>0.65902777777777777</v>
      </c>
      <c r="M456" s="2">
        <v>0.56041666666666667</v>
      </c>
      <c r="N456" s="2">
        <v>9.7222222222222224E-2</v>
      </c>
      <c r="O456" s="2">
        <v>6.9444444444444447E-4</v>
      </c>
      <c r="P456" s="1">
        <v>5</v>
      </c>
      <c r="Q456" s="1">
        <v>1</v>
      </c>
      <c r="R456" s="1">
        <v>0</v>
      </c>
      <c r="S456" s="1">
        <v>0</v>
      </c>
      <c r="T456" s="1">
        <v>0</v>
      </c>
      <c r="U456" s="1">
        <v>5</v>
      </c>
      <c r="V456" s="1">
        <v>2</v>
      </c>
      <c r="W456" s="1">
        <v>0</v>
      </c>
      <c r="X456" s="1">
        <v>0</v>
      </c>
      <c r="Y456" s="1">
        <v>0</v>
      </c>
      <c r="Z456" s="1">
        <v>10</v>
      </c>
      <c r="AA456" s="1">
        <v>3</v>
      </c>
      <c r="AB456" s="1">
        <v>0</v>
      </c>
      <c r="AC456" s="1">
        <v>0</v>
      </c>
      <c r="AD456" s="1">
        <v>0</v>
      </c>
      <c r="AE456" s="3">
        <v>0.23100000000000001</v>
      </c>
      <c r="AF456" s="1">
        <v>0.66900000000000004</v>
      </c>
      <c r="AG456" s="1">
        <v>0.78</v>
      </c>
      <c r="AH456" s="1">
        <v>1.4490000000000001</v>
      </c>
      <c r="AI456" s="1">
        <v>0.65600000000000003</v>
      </c>
      <c r="AJ456" s="1">
        <v>0.65600000000000003</v>
      </c>
      <c r="AK456" s="1">
        <v>1.3109999999999999</v>
      </c>
      <c r="AL456" s="1">
        <v>0.753</v>
      </c>
      <c r="AM456" s="1">
        <v>1.5049999999999999</v>
      </c>
      <c r="AN456" s="1">
        <v>2.258</v>
      </c>
      <c r="AO456" s="1">
        <v>0.17599999999999999</v>
      </c>
      <c r="AP456" s="1">
        <v>0.20599999999999999</v>
      </c>
      <c r="AQ456" s="1">
        <v>0.38200000000000001</v>
      </c>
      <c r="AR456" s="1">
        <v>73</v>
      </c>
      <c r="AS456" s="1">
        <f>Table1[[#This Row],[Shots]]/Table1[[#This Row],[GP]]</f>
        <v>2.1470588235294117</v>
      </c>
      <c r="AT456" s="3">
        <v>8.2000000000000003E-2</v>
      </c>
      <c r="AU456" s="1">
        <v>30</v>
      </c>
      <c r="AV456" s="1">
        <v>10</v>
      </c>
      <c r="AW456" s="1">
        <v>162</v>
      </c>
      <c r="AX456" s="1">
        <v>139</v>
      </c>
      <c r="AY456" s="3">
        <v>0.53820000000000001</v>
      </c>
      <c r="AZ456" s="1">
        <v>73</v>
      </c>
      <c r="BA456" s="32">
        <v>2.1470588235294099</v>
      </c>
      <c r="BB456" s="32">
        <v>2.4667112299465197</v>
      </c>
      <c r="BC456" s="32">
        <v>2.8887663907405998</v>
      </c>
      <c r="BD456" s="32">
        <f>Table1[[#This Row],[FantasyPointsPerGp3YrAvg]]-Table1[[#This Row],[FantasyPointsPerGp]]</f>
        <v>0.74170756721118991</v>
      </c>
    </row>
    <row r="457" spans="1:56" x14ac:dyDescent="0.2">
      <c r="A457" s="1">
        <v>257</v>
      </c>
      <c r="B457" s="1" t="s">
        <v>541</v>
      </c>
      <c r="C457" s="1" t="s">
        <v>96</v>
      </c>
      <c r="D457" s="1">
        <v>29</v>
      </c>
      <c r="E457" s="1" t="s">
        <v>92</v>
      </c>
      <c r="F457" s="1">
        <v>41</v>
      </c>
      <c r="G457" s="1">
        <v>1</v>
      </c>
      <c r="H457" s="1">
        <v>6</v>
      </c>
      <c r="I457" s="1">
        <v>7</v>
      </c>
      <c r="J457" s="1">
        <v>50</v>
      </c>
      <c r="K457" s="1">
        <v>-16</v>
      </c>
      <c r="L457" s="2">
        <v>0.90763888888888899</v>
      </c>
      <c r="M457" s="2">
        <v>0.78402777777777777</v>
      </c>
      <c r="N457" s="2">
        <v>9.7222222222222224E-3</v>
      </c>
      <c r="O457" s="2">
        <v>0.11319444444444444</v>
      </c>
      <c r="P457" s="1">
        <v>0</v>
      </c>
      <c r="Q457" s="1">
        <v>1</v>
      </c>
      <c r="R457" s="1">
        <v>0</v>
      </c>
      <c r="S457" s="1">
        <v>0</v>
      </c>
      <c r="T457" s="1">
        <v>0</v>
      </c>
      <c r="U457" s="1">
        <v>6</v>
      </c>
      <c r="V457" s="1">
        <v>0</v>
      </c>
      <c r="W457" s="1">
        <v>0</v>
      </c>
      <c r="X457" s="1">
        <v>0</v>
      </c>
      <c r="Y457" s="1">
        <v>0</v>
      </c>
      <c r="Z457" s="1">
        <v>6</v>
      </c>
      <c r="AA457" s="1">
        <v>1</v>
      </c>
      <c r="AB457" s="1">
        <v>0</v>
      </c>
      <c r="AC457" s="1">
        <v>0</v>
      </c>
      <c r="AD457" s="1">
        <v>0</v>
      </c>
      <c r="AE457" s="3">
        <v>0.14299999999999999</v>
      </c>
      <c r="AF457" s="1">
        <v>6.7000000000000004E-2</v>
      </c>
      <c r="AG457" s="1">
        <v>0.40300000000000002</v>
      </c>
      <c r="AH457" s="1">
        <v>0.47</v>
      </c>
      <c r="AI457" s="1">
        <v>0</v>
      </c>
      <c r="AJ457" s="1">
        <v>0.46700000000000003</v>
      </c>
      <c r="AK457" s="1">
        <v>0.46700000000000003</v>
      </c>
      <c r="AL457" s="1">
        <v>6.0910000000000002</v>
      </c>
      <c r="AM457" s="1">
        <v>0</v>
      </c>
      <c r="AN457" s="1">
        <v>6.0910000000000002</v>
      </c>
      <c r="AO457" s="1">
        <v>2.4E-2</v>
      </c>
      <c r="AP457" s="1">
        <v>0.14599999999999999</v>
      </c>
      <c r="AQ457" s="1">
        <v>0.17100000000000001</v>
      </c>
      <c r="AR457" s="1">
        <v>81</v>
      </c>
      <c r="AS457" s="5">
        <f>Table1[[#This Row],[Shots]]/Table1[[#This Row],[GP]]</f>
        <v>1.975609756097561</v>
      </c>
      <c r="AT457" s="3">
        <v>1.2E-2</v>
      </c>
      <c r="AU457" s="1">
        <v>77</v>
      </c>
      <c r="AV457" s="1">
        <v>60</v>
      </c>
      <c r="AW457" s="1">
        <v>0</v>
      </c>
      <c r="AX457" s="1">
        <v>0</v>
      </c>
      <c r="AY457" s="3">
        <v>0</v>
      </c>
      <c r="AZ457" s="1">
        <v>88</v>
      </c>
      <c r="BA457" s="32">
        <v>2.1463414634146298</v>
      </c>
      <c r="BB457" s="32">
        <v>2.6862142099681798</v>
      </c>
      <c r="BC457" s="32">
        <v>2.706621439124083</v>
      </c>
      <c r="BD457" s="32">
        <f>Table1[[#This Row],[FantasyPointsPerGp3YrAvg]]-Table1[[#This Row],[FantasyPointsPerGp]]</f>
        <v>0.5602799757094532</v>
      </c>
    </row>
    <row r="458" spans="1:56" x14ac:dyDescent="0.2">
      <c r="A458" s="1">
        <v>471</v>
      </c>
      <c r="B458" s="1" t="s">
        <v>543</v>
      </c>
      <c r="C458" s="1" t="s">
        <v>63</v>
      </c>
      <c r="D458" s="1">
        <v>30</v>
      </c>
      <c r="E458" s="1" t="s">
        <v>92</v>
      </c>
      <c r="F458" s="1">
        <v>5</v>
      </c>
      <c r="G458" s="1">
        <v>0</v>
      </c>
      <c r="H458" s="1">
        <v>2</v>
      </c>
      <c r="I458" s="1">
        <v>2</v>
      </c>
      <c r="J458" s="1">
        <v>2</v>
      </c>
      <c r="K458" s="1">
        <v>-3</v>
      </c>
      <c r="L458" s="2">
        <v>0.87430555555555556</v>
      </c>
      <c r="M458" s="2">
        <v>0.7368055555555556</v>
      </c>
      <c r="N458" s="2">
        <v>4.8611111111111112E-2</v>
      </c>
      <c r="O458" s="2">
        <v>8.819444444444445E-2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1</v>
      </c>
      <c r="V458" s="1">
        <v>1</v>
      </c>
      <c r="W458" s="1">
        <v>0</v>
      </c>
      <c r="X458" s="1">
        <v>0</v>
      </c>
      <c r="Y458" s="1">
        <v>0</v>
      </c>
      <c r="Z458" s="1">
        <v>1</v>
      </c>
      <c r="AA458" s="1">
        <v>1</v>
      </c>
      <c r="AB458" s="1">
        <v>0</v>
      </c>
      <c r="AC458" s="1">
        <v>0</v>
      </c>
      <c r="AD458" s="1">
        <v>0</v>
      </c>
      <c r="AE458" s="3">
        <v>0.5</v>
      </c>
      <c r="AF458" s="1">
        <v>0</v>
      </c>
      <c r="AG458" s="1">
        <v>1.1439999999999999</v>
      </c>
      <c r="AH458" s="1">
        <v>1.1439999999999999</v>
      </c>
      <c r="AI458" s="1">
        <v>0</v>
      </c>
      <c r="AJ458" s="1">
        <v>0.67800000000000005</v>
      </c>
      <c r="AK458" s="1">
        <v>0.67800000000000005</v>
      </c>
      <c r="AL458" s="1">
        <v>0</v>
      </c>
      <c r="AM458" s="1">
        <v>10.169</v>
      </c>
      <c r="AN458" s="1">
        <v>10.169</v>
      </c>
      <c r="AO458" s="1">
        <v>0</v>
      </c>
      <c r="AP458" s="1">
        <v>0.4</v>
      </c>
      <c r="AQ458" s="1">
        <v>0.4</v>
      </c>
      <c r="AR458" s="1">
        <v>8</v>
      </c>
      <c r="AS458" s="5">
        <f>Table1[[#This Row],[Shots]]/Table1[[#This Row],[GP]]</f>
        <v>1.6</v>
      </c>
      <c r="AT458" s="3">
        <v>0</v>
      </c>
      <c r="AU458" s="1">
        <v>9</v>
      </c>
      <c r="AV458" s="1">
        <v>6</v>
      </c>
      <c r="AW458" s="1">
        <v>0</v>
      </c>
      <c r="AX458" s="1">
        <v>0</v>
      </c>
      <c r="AY458" s="3">
        <v>0</v>
      </c>
      <c r="AZ458" s="1">
        <v>10.7</v>
      </c>
      <c r="BA458" s="32">
        <v>2.1399999999999899</v>
      </c>
      <c r="BB458" s="32">
        <v>2.0158333333333252</v>
      </c>
      <c r="BC458" s="32">
        <v>2.0690255009107399</v>
      </c>
      <c r="BD458" s="32">
        <f>Table1[[#This Row],[FantasyPointsPerGp3YrAvg]]-Table1[[#This Row],[FantasyPointsPerGp]]</f>
        <v>-7.097449908925002E-2</v>
      </c>
    </row>
    <row r="459" spans="1:56" x14ac:dyDescent="0.2">
      <c r="A459" s="1">
        <v>542</v>
      </c>
      <c r="B459" s="1" t="s">
        <v>542</v>
      </c>
      <c r="C459" s="1" t="s">
        <v>131</v>
      </c>
      <c r="D459" s="1">
        <v>26</v>
      </c>
      <c r="E459" s="1" t="s">
        <v>54</v>
      </c>
      <c r="F459" s="1">
        <v>5</v>
      </c>
      <c r="G459" s="1">
        <v>0</v>
      </c>
      <c r="H459" s="1">
        <v>3</v>
      </c>
      <c r="I459" s="1">
        <v>3</v>
      </c>
      <c r="J459" s="1">
        <v>11</v>
      </c>
      <c r="K459" s="1">
        <v>3</v>
      </c>
      <c r="L459" s="2">
        <v>0.41805555555555557</v>
      </c>
      <c r="M459" s="2">
        <v>0.40833333333333338</v>
      </c>
      <c r="N459" s="2">
        <v>2.7777777777777779E-3</v>
      </c>
      <c r="O459" s="2">
        <v>6.9444444444444441E-3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3</v>
      </c>
      <c r="V459" s="1">
        <v>0</v>
      </c>
      <c r="W459" s="1">
        <v>0</v>
      </c>
      <c r="X459" s="1">
        <v>0</v>
      </c>
      <c r="Y459" s="1">
        <v>0</v>
      </c>
      <c r="Z459" s="1">
        <v>3</v>
      </c>
      <c r="AA459" s="1">
        <v>0</v>
      </c>
      <c r="AB459" s="1">
        <v>0</v>
      </c>
      <c r="AC459" s="1">
        <v>0</v>
      </c>
      <c r="AD459" s="1">
        <v>0</v>
      </c>
      <c r="AE459" s="3">
        <v>0</v>
      </c>
      <c r="AF459" s="1">
        <v>0</v>
      </c>
      <c r="AG459" s="1">
        <v>3.5840000000000001</v>
      </c>
      <c r="AH459" s="1">
        <v>3.5840000000000001</v>
      </c>
      <c r="AI459" s="1">
        <v>0</v>
      </c>
      <c r="AJ459" s="1">
        <v>3.673</v>
      </c>
      <c r="AK459" s="1">
        <v>3.673</v>
      </c>
      <c r="AL459" s="1">
        <v>0</v>
      </c>
      <c r="AM459" s="1">
        <v>0</v>
      </c>
      <c r="AN459" s="1">
        <v>0</v>
      </c>
      <c r="AO459" s="1">
        <v>0</v>
      </c>
      <c r="AP459" s="1">
        <v>0.6</v>
      </c>
      <c r="AQ459" s="1">
        <v>0.6</v>
      </c>
      <c r="AR459" s="1">
        <v>0</v>
      </c>
      <c r="AS459" s="1">
        <f>Table1[[#This Row],[Shots]]/Table1[[#This Row],[GP]]</f>
        <v>0</v>
      </c>
      <c r="AT459" s="3">
        <v>0</v>
      </c>
      <c r="AU459" s="1">
        <v>6</v>
      </c>
      <c r="AV459" s="1">
        <v>1</v>
      </c>
      <c r="AW459" s="1">
        <v>17</v>
      </c>
      <c r="AX459" s="1">
        <v>23</v>
      </c>
      <c r="AY459" s="3">
        <v>0.42499999999999999</v>
      </c>
      <c r="AZ459" s="1">
        <v>10.7</v>
      </c>
      <c r="BA459" s="32">
        <v>2.1399999999999899</v>
      </c>
      <c r="BB459" s="32">
        <v>1.8033333333333248</v>
      </c>
      <c r="BC459" s="32">
        <v>1.5473202614378998</v>
      </c>
      <c r="BD459" s="32">
        <f>Table1[[#This Row],[FantasyPointsPerGp3YrAvg]]-Table1[[#This Row],[FantasyPointsPerGp]]</f>
        <v>-0.59267973856209011</v>
      </c>
    </row>
    <row r="460" spans="1:56" x14ac:dyDescent="0.2">
      <c r="A460" s="1">
        <v>438</v>
      </c>
      <c r="B460" s="1" t="s">
        <v>544</v>
      </c>
      <c r="C460" s="1" t="s">
        <v>107</v>
      </c>
      <c r="D460" s="1">
        <v>31</v>
      </c>
      <c r="E460" s="1" t="s">
        <v>54</v>
      </c>
      <c r="F460" s="1">
        <v>54</v>
      </c>
      <c r="G460" s="1">
        <v>6</v>
      </c>
      <c r="H460" s="1">
        <v>9</v>
      </c>
      <c r="I460" s="1">
        <v>15</v>
      </c>
      <c r="J460" s="1">
        <v>20</v>
      </c>
      <c r="K460" s="1">
        <v>3</v>
      </c>
      <c r="L460" s="2">
        <v>0.6166666666666667</v>
      </c>
      <c r="M460" s="2">
        <v>0.51111111111111118</v>
      </c>
      <c r="N460" s="2">
        <v>3.472222222222222E-3</v>
      </c>
      <c r="O460" s="2">
        <v>0.10069444444444443</v>
      </c>
      <c r="P460" s="1">
        <v>6</v>
      </c>
      <c r="Q460" s="1">
        <v>0</v>
      </c>
      <c r="R460" s="1">
        <v>0</v>
      </c>
      <c r="S460" s="1">
        <v>1</v>
      </c>
      <c r="T460" s="1">
        <v>0</v>
      </c>
      <c r="U460" s="1">
        <v>9</v>
      </c>
      <c r="V460" s="1">
        <v>0</v>
      </c>
      <c r="W460" s="1">
        <v>0</v>
      </c>
      <c r="X460" s="1">
        <v>1</v>
      </c>
      <c r="Y460" s="1">
        <v>0</v>
      </c>
      <c r="Z460" s="1">
        <v>15</v>
      </c>
      <c r="AA460" s="1">
        <v>0</v>
      </c>
      <c r="AB460" s="1">
        <v>0</v>
      </c>
      <c r="AC460" s="1">
        <v>2</v>
      </c>
      <c r="AD460" s="1">
        <v>0</v>
      </c>
      <c r="AE460" s="3">
        <v>0</v>
      </c>
      <c r="AF460" s="1">
        <v>0.45</v>
      </c>
      <c r="AG460" s="1">
        <v>0.67500000000000004</v>
      </c>
      <c r="AH460" s="1">
        <v>1.1259999999999999</v>
      </c>
      <c r="AI460" s="1">
        <v>0.54300000000000004</v>
      </c>
      <c r="AJ460" s="1">
        <v>0.81399999999999995</v>
      </c>
      <c r="AK460" s="1">
        <v>1.357</v>
      </c>
      <c r="AL460" s="1">
        <v>0</v>
      </c>
      <c r="AM460" s="1">
        <v>0</v>
      </c>
      <c r="AN460" s="1">
        <v>0</v>
      </c>
      <c r="AO460" s="1">
        <v>0.111</v>
      </c>
      <c r="AP460" s="1">
        <v>0.16700000000000001</v>
      </c>
      <c r="AQ460" s="1">
        <v>0.27800000000000002</v>
      </c>
      <c r="AR460" s="1">
        <v>67</v>
      </c>
      <c r="AS460" s="1">
        <f>Table1[[#This Row],[Shots]]/Table1[[#This Row],[GP]]</f>
        <v>1.2407407407407407</v>
      </c>
      <c r="AT460" s="3">
        <v>0.09</v>
      </c>
      <c r="AU460" s="1">
        <v>68</v>
      </c>
      <c r="AV460" s="1">
        <v>57</v>
      </c>
      <c r="AW460" s="1">
        <v>523</v>
      </c>
      <c r="AX460" s="1">
        <v>336</v>
      </c>
      <c r="AY460" s="3">
        <v>0.60880000000000001</v>
      </c>
      <c r="AZ460" s="1">
        <v>115.4</v>
      </c>
      <c r="BA460" s="32">
        <v>2.1370370370370302</v>
      </c>
      <c r="BB460" s="32">
        <v>2.09018518518518</v>
      </c>
      <c r="BC460" s="32">
        <v>2.3588414055080666</v>
      </c>
      <c r="BD460" s="32">
        <f>Table1[[#This Row],[FantasyPointsPerGp3YrAvg]]-Table1[[#This Row],[FantasyPointsPerGp]]</f>
        <v>0.22180436847103646</v>
      </c>
    </row>
    <row r="461" spans="1:56" x14ac:dyDescent="0.2">
      <c r="A461" s="1">
        <v>517</v>
      </c>
      <c r="B461" s="1" t="s">
        <v>545</v>
      </c>
      <c r="C461" s="1" t="s">
        <v>238</v>
      </c>
      <c r="D461" s="1">
        <v>22</v>
      </c>
      <c r="E461" s="1" t="s">
        <v>92</v>
      </c>
      <c r="F461" s="1">
        <v>11</v>
      </c>
      <c r="G461" s="1">
        <v>0</v>
      </c>
      <c r="H461" s="1">
        <v>3</v>
      </c>
      <c r="I461" s="1">
        <v>3</v>
      </c>
      <c r="J461" s="1">
        <v>4</v>
      </c>
      <c r="K461" s="1">
        <v>-4</v>
      </c>
      <c r="L461" s="2">
        <v>0.71458333333333324</v>
      </c>
      <c r="M461" s="2">
        <v>0.70000000000000007</v>
      </c>
      <c r="N461" s="2">
        <v>6.9444444444444447E-4</v>
      </c>
      <c r="O461" s="2">
        <v>1.3194444444444444E-2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3</v>
      </c>
      <c r="V461" s="1">
        <v>0</v>
      </c>
      <c r="W461" s="1">
        <v>0</v>
      </c>
      <c r="X461" s="1">
        <v>0</v>
      </c>
      <c r="Y461" s="1">
        <v>0</v>
      </c>
      <c r="Z461" s="1">
        <v>3</v>
      </c>
      <c r="AA461" s="1">
        <v>0</v>
      </c>
      <c r="AB461" s="1">
        <v>0</v>
      </c>
      <c r="AC461" s="1">
        <v>0</v>
      </c>
      <c r="AD461" s="1">
        <v>0</v>
      </c>
      <c r="AE461" s="3">
        <v>0</v>
      </c>
      <c r="AF461" s="1">
        <v>0</v>
      </c>
      <c r="AG461" s="1">
        <v>0.95399999999999996</v>
      </c>
      <c r="AH461" s="1">
        <v>0.95399999999999996</v>
      </c>
      <c r="AI461" s="1">
        <v>0</v>
      </c>
      <c r="AJ461" s="1">
        <v>0.97399999999999998</v>
      </c>
      <c r="AK461" s="1">
        <v>0.97399999999999998</v>
      </c>
      <c r="AL461" s="1">
        <v>0</v>
      </c>
      <c r="AM461" s="1">
        <v>0</v>
      </c>
      <c r="AN461" s="1">
        <v>0</v>
      </c>
      <c r="AO461" s="1">
        <v>0</v>
      </c>
      <c r="AP461" s="1">
        <v>0.27300000000000002</v>
      </c>
      <c r="AQ461" s="1">
        <v>0.27300000000000002</v>
      </c>
      <c r="AR461" s="1">
        <v>5</v>
      </c>
      <c r="AS461" s="5">
        <f>Table1[[#This Row],[Shots]]/Table1[[#This Row],[GP]]</f>
        <v>0.45454545454545453</v>
      </c>
      <c r="AT461" s="3">
        <v>0</v>
      </c>
      <c r="AU461" s="1">
        <v>35</v>
      </c>
      <c r="AV461" s="1">
        <v>15</v>
      </c>
      <c r="AW461" s="1">
        <v>0</v>
      </c>
      <c r="AX461" s="1">
        <v>0</v>
      </c>
      <c r="AY461" s="3">
        <v>0</v>
      </c>
      <c r="AZ461" s="1">
        <v>23.5</v>
      </c>
      <c r="BA461" s="32">
        <v>2.13636363636363</v>
      </c>
      <c r="BB461" s="32">
        <v>1.8681818181818151</v>
      </c>
      <c r="BC461" s="32">
        <v>0</v>
      </c>
      <c r="BD461" s="32">
        <f>Table1[[#This Row],[FantasyPointsPerGp3YrAvg]]-Table1[[#This Row],[FantasyPointsPerGp]]</f>
        <v>-2.13636363636363</v>
      </c>
    </row>
    <row r="462" spans="1:56" x14ac:dyDescent="0.2">
      <c r="A462" s="15">
        <v>108</v>
      </c>
      <c r="B462" s="15" t="s">
        <v>88</v>
      </c>
      <c r="C462" s="15" t="s">
        <v>98</v>
      </c>
      <c r="D462" s="15">
        <v>24</v>
      </c>
      <c r="E462" s="15" t="s">
        <v>92</v>
      </c>
      <c r="F462" s="15">
        <v>3</v>
      </c>
      <c r="G462" s="15">
        <v>1</v>
      </c>
      <c r="H462" s="15">
        <v>1</v>
      </c>
      <c r="I462" s="15">
        <v>2</v>
      </c>
      <c r="J462" s="15">
        <v>2</v>
      </c>
      <c r="K462" s="15">
        <v>-1</v>
      </c>
      <c r="L462" s="16">
        <v>0.55625000000000002</v>
      </c>
      <c r="M462" s="16">
        <v>0.55277777777777781</v>
      </c>
      <c r="N462" s="16">
        <v>2.7777777777777779E-3</v>
      </c>
      <c r="O462" s="16">
        <v>0</v>
      </c>
      <c r="P462" s="15">
        <v>1</v>
      </c>
      <c r="Q462" s="15">
        <v>0</v>
      </c>
      <c r="R462" s="15">
        <v>0</v>
      </c>
      <c r="S462" s="15">
        <v>0</v>
      </c>
      <c r="T462" s="15">
        <v>0</v>
      </c>
      <c r="U462" s="15">
        <v>1</v>
      </c>
      <c r="V462" s="15">
        <v>0</v>
      </c>
      <c r="W462" s="15">
        <v>0</v>
      </c>
      <c r="X462" s="15">
        <v>0</v>
      </c>
      <c r="Y462" s="15">
        <v>0</v>
      </c>
      <c r="Z462" s="15">
        <v>2</v>
      </c>
      <c r="AA462" s="15">
        <v>0</v>
      </c>
      <c r="AB462" s="15">
        <v>0</v>
      </c>
      <c r="AC462" s="15">
        <v>0</v>
      </c>
      <c r="AD462" s="15">
        <v>0</v>
      </c>
      <c r="AE462" s="17">
        <v>0</v>
      </c>
      <c r="AF462" s="15">
        <v>1.498</v>
      </c>
      <c r="AG462" s="15">
        <v>1.498</v>
      </c>
      <c r="AH462" s="15">
        <v>2.996</v>
      </c>
      <c r="AI462" s="15">
        <v>1.5069999999999999</v>
      </c>
      <c r="AJ462" s="15">
        <v>1.5069999999999999</v>
      </c>
      <c r="AK462" s="15">
        <v>3.0139999999999998</v>
      </c>
      <c r="AL462" s="15">
        <v>0</v>
      </c>
      <c r="AM462" s="15">
        <v>0</v>
      </c>
      <c r="AN462" s="15">
        <v>0</v>
      </c>
      <c r="AO462" s="15">
        <v>0.33300000000000002</v>
      </c>
      <c r="AP462" s="15">
        <v>0.33300000000000002</v>
      </c>
      <c r="AQ462" s="15">
        <v>0.66700000000000004</v>
      </c>
      <c r="AR462" s="15">
        <v>4</v>
      </c>
      <c r="AS462" s="18">
        <f>Table1[[#This Row],[Shots]]/Table1[[#This Row],[GP]]</f>
        <v>1.3333333333333333</v>
      </c>
      <c r="AT462" s="17">
        <v>0.25</v>
      </c>
      <c r="AU462" s="15">
        <v>1</v>
      </c>
      <c r="AV462" s="15">
        <v>2</v>
      </c>
      <c r="AW462" s="15">
        <v>0</v>
      </c>
      <c r="AX462" s="15">
        <v>0</v>
      </c>
      <c r="AY462" s="17">
        <v>0</v>
      </c>
      <c r="AZ462" s="15">
        <v>6.4</v>
      </c>
      <c r="BA462" s="36">
        <v>2.1333333333333302</v>
      </c>
      <c r="BB462" s="36">
        <v>3.5335784313725451</v>
      </c>
      <c r="BC462" s="36">
        <v>3.9870197672564935</v>
      </c>
      <c r="BD462" s="32">
        <f>Table1[[#This Row],[FantasyPointsPerGp3YrAvg]]-Table1[[#This Row],[FantasyPointsPerGp]]</f>
        <v>1.8536864339231633</v>
      </c>
    </row>
    <row r="463" spans="1:56" x14ac:dyDescent="0.2">
      <c r="A463" s="1">
        <v>474</v>
      </c>
      <c r="B463" s="1" t="s">
        <v>546</v>
      </c>
      <c r="C463" s="1" t="s">
        <v>96</v>
      </c>
      <c r="D463" s="1">
        <v>24</v>
      </c>
      <c r="E463" s="1" t="s">
        <v>54</v>
      </c>
      <c r="F463" s="1">
        <v>47</v>
      </c>
      <c r="G463" s="1">
        <v>3</v>
      </c>
      <c r="H463" s="1">
        <v>10</v>
      </c>
      <c r="I463" s="1">
        <v>13</v>
      </c>
      <c r="J463" s="1">
        <v>29</v>
      </c>
      <c r="K463" s="1">
        <v>2</v>
      </c>
      <c r="L463" s="2">
        <v>0.49305555555555558</v>
      </c>
      <c r="M463" s="2">
        <v>0.41388888888888892</v>
      </c>
      <c r="N463" s="2">
        <v>2.7777777777777779E-3</v>
      </c>
      <c r="O463" s="2">
        <v>7.5694444444444439E-2</v>
      </c>
      <c r="P463" s="1">
        <v>2</v>
      </c>
      <c r="Q463" s="1">
        <v>0</v>
      </c>
      <c r="R463" s="1">
        <v>1</v>
      </c>
      <c r="S463" s="1">
        <v>0</v>
      </c>
      <c r="T463" s="1">
        <v>0</v>
      </c>
      <c r="U463" s="1">
        <v>9</v>
      </c>
      <c r="V463" s="1">
        <v>0</v>
      </c>
      <c r="W463" s="1">
        <v>1</v>
      </c>
      <c r="X463" s="1">
        <v>3</v>
      </c>
      <c r="Y463" s="1">
        <v>1</v>
      </c>
      <c r="Z463" s="1">
        <v>11</v>
      </c>
      <c r="AA463" s="1">
        <v>0</v>
      </c>
      <c r="AB463" s="1">
        <v>2</v>
      </c>
      <c r="AC463" s="1">
        <v>3</v>
      </c>
      <c r="AD463" s="1">
        <v>1</v>
      </c>
      <c r="AE463" s="3">
        <v>0</v>
      </c>
      <c r="AF463" s="1">
        <v>0.32400000000000001</v>
      </c>
      <c r="AG463" s="1">
        <v>1.079</v>
      </c>
      <c r="AH463" s="1">
        <v>1.4019999999999999</v>
      </c>
      <c r="AI463" s="1">
        <v>0.25700000000000001</v>
      </c>
      <c r="AJ463" s="1">
        <v>1.1559999999999999</v>
      </c>
      <c r="AK463" s="1">
        <v>1.413</v>
      </c>
      <c r="AL463" s="1">
        <v>0</v>
      </c>
      <c r="AM463" s="1">
        <v>0</v>
      </c>
      <c r="AN463" s="1">
        <v>0</v>
      </c>
      <c r="AO463" s="1">
        <v>6.4000000000000001E-2</v>
      </c>
      <c r="AP463" s="1">
        <v>0.21299999999999999</v>
      </c>
      <c r="AQ463" s="1">
        <v>0.27700000000000002</v>
      </c>
      <c r="AR463" s="1">
        <v>55</v>
      </c>
      <c r="AS463" s="1">
        <f>Table1[[#This Row],[Shots]]/Table1[[#This Row],[GP]]</f>
        <v>1.1702127659574468</v>
      </c>
      <c r="AT463" s="3">
        <v>5.5E-2</v>
      </c>
      <c r="AU463" s="1">
        <v>79</v>
      </c>
      <c r="AV463" s="1">
        <v>26</v>
      </c>
      <c r="AW463" s="1">
        <v>203</v>
      </c>
      <c r="AX463" s="1">
        <v>202</v>
      </c>
      <c r="AY463" s="3">
        <v>0.50119999999999998</v>
      </c>
      <c r="AZ463" s="1">
        <v>100.2</v>
      </c>
      <c r="BA463" s="32">
        <v>2.13191489361702</v>
      </c>
      <c r="BB463" s="32">
        <v>2.0082651391162001</v>
      </c>
      <c r="BC463" s="32">
        <v>0</v>
      </c>
      <c r="BD463" s="32">
        <f>Table1[[#This Row],[FantasyPointsPerGp3YrAvg]]-Table1[[#This Row],[FantasyPointsPerGp]]</f>
        <v>-2.13191489361702</v>
      </c>
    </row>
    <row r="464" spans="1:56" x14ac:dyDescent="0.2">
      <c r="A464" s="1">
        <v>559</v>
      </c>
      <c r="B464" s="1" t="s">
        <v>547</v>
      </c>
      <c r="C464" s="1" t="s">
        <v>194</v>
      </c>
      <c r="D464" s="1">
        <v>22</v>
      </c>
      <c r="E464" s="1" t="s">
        <v>54</v>
      </c>
      <c r="F464" s="1">
        <v>41</v>
      </c>
      <c r="G464" s="1">
        <v>10</v>
      </c>
      <c r="H464" s="1">
        <v>12</v>
      </c>
      <c r="I464" s="1">
        <v>22</v>
      </c>
      <c r="J464" s="1">
        <v>10</v>
      </c>
      <c r="K464" s="1">
        <v>-10</v>
      </c>
      <c r="L464" s="2">
        <v>0.66111111111111109</v>
      </c>
      <c r="M464" s="2">
        <v>0.55833333333333335</v>
      </c>
      <c r="N464" s="2">
        <v>9.2361111111111116E-2</v>
      </c>
      <c r="O464" s="2">
        <v>9.7222222222222224E-3</v>
      </c>
      <c r="P464" s="1">
        <v>6</v>
      </c>
      <c r="Q464" s="1">
        <v>3</v>
      </c>
      <c r="R464" s="1">
        <v>1</v>
      </c>
      <c r="S464" s="1">
        <v>2</v>
      </c>
      <c r="T464" s="1">
        <v>0</v>
      </c>
      <c r="U464" s="1">
        <v>8</v>
      </c>
      <c r="V464" s="1">
        <v>3</v>
      </c>
      <c r="W464" s="1">
        <v>1</v>
      </c>
      <c r="X464" s="1">
        <v>0</v>
      </c>
      <c r="Y464" s="1">
        <v>0</v>
      </c>
      <c r="Z464" s="1">
        <v>14</v>
      </c>
      <c r="AA464" s="1">
        <v>6</v>
      </c>
      <c r="AB464" s="1">
        <v>2</v>
      </c>
      <c r="AC464" s="1">
        <v>2</v>
      </c>
      <c r="AD464" s="1">
        <v>0</v>
      </c>
      <c r="AE464" s="3">
        <v>0.27300000000000002</v>
      </c>
      <c r="AF464" s="1">
        <v>0.92100000000000004</v>
      </c>
      <c r="AG464" s="1">
        <v>1.1060000000000001</v>
      </c>
      <c r="AH464" s="1">
        <v>2.0270000000000001</v>
      </c>
      <c r="AI464" s="1">
        <v>0.65500000000000003</v>
      </c>
      <c r="AJ464" s="1">
        <v>0.873</v>
      </c>
      <c r="AK464" s="1">
        <v>1.528</v>
      </c>
      <c r="AL464" s="1">
        <v>1.974</v>
      </c>
      <c r="AM464" s="1">
        <v>1.974</v>
      </c>
      <c r="AN464" s="1">
        <v>3.9489999999999998</v>
      </c>
      <c r="AO464" s="1">
        <v>0.24399999999999999</v>
      </c>
      <c r="AP464" s="1">
        <v>0.29299999999999998</v>
      </c>
      <c r="AQ464" s="1">
        <v>0.53700000000000003</v>
      </c>
      <c r="AR464" s="1">
        <v>61</v>
      </c>
      <c r="AS464" s="1">
        <f>Table1[[#This Row],[Shots]]/Table1[[#This Row],[GP]]</f>
        <v>1.4878048780487805</v>
      </c>
      <c r="AT464" s="3">
        <v>0.16400000000000001</v>
      </c>
      <c r="AU464" s="1">
        <v>9</v>
      </c>
      <c r="AV464" s="1">
        <v>12</v>
      </c>
      <c r="AW464" s="1">
        <v>216</v>
      </c>
      <c r="AX464" s="1">
        <v>225</v>
      </c>
      <c r="AY464" s="3">
        <v>0.48980000000000001</v>
      </c>
      <c r="AZ464" s="1">
        <v>87.4</v>
      </c>
      <c r="BA464" s="32">
        <v>2.13170731707317</v>
      </c>
      <c r="BB464" s="32">
        <v>1.75295043273013</v>
      </c>
      <c r="BC464" s="32">
        <v>1.71278946597593</v>
      </c>
      <c r="BD464" s="32">
        <f>Table1[[#This Row],[FantasyPointsPerGp3YrAvg]]-Table1[[#This Row],[FantasyPointsPerGp]]</f>
        <v>-0.41891785109724</v>
      </c>
    </row>
    <row r="465" spans="1:56" x14ac:dyDescent="0.2">
      <c r="A465" s="1">
        <v>384</v>
      </c>
      <c r="B465" s="1" t="s">
        <v>548</v>
      </c>
      <c r="C465" s="1" t="s">
        <v>81</v>
      </c>
      <c r="D465" s="1">
        <v>34</v>
      </c>
      <c r="E465" s="1" t="s">
        <v>54</v>
      </c>
      <c r="F465" s="1">
        <v>51</v>
      </c>
      <c r="G465" s="1">
        <v>4</v>
      </c>
      <c r="H465" s="1">
        <v>10</v>
      </c>
      <c r="I465" s="1">
        <v>14</v>
      </c>
      <c r="J465" s="1">
        <v>37</v>
      </c>
      <c r="K465" s="1">
        <v>-13</v>
      </c>
      <c r="L465" s="2">
        <v>0.65555555555555556</v>
      </c>
      <c r="M465" s="2">
        <v>0.58194444444444449</v>
      </c>
      <c r="N465" s="2">
        <v>2.7777777777777779E-3</v>
      </c>
      <c r="O465" s="2">
        <v>7.013888888888889E-2</v>
      </c>
      <c r="P465" s="1">
        <v>4</v>
      </c>
      <c r="Q465" s="1">
        <v>0</v>
      </c>
      <c r="R465" s="1">
        <v>0</v>
      </c>
      <c r="S465" s="1">
        <v>0</v>
      </c>
      <c r="T465" s="1">
        <v>0</v>
      </c>
      <c r="U465" s="1">
        <v>8</v>
      </c>
      <c r="V465" s="1">
        <v>0</v>
      </c>
      <c r="W465" s="1">
        <v>2</v>
      </c>
      <c r="X465" s="1">
        <v>0</v>
      </c>
      <c r="Y465" s="1">
        <v>0</v>
      </c>
      <c r="Z465" s="1">
        <v>12</v>
      </c>
      <c r="AA465" s="1">
        <v>0</v>
      </c>
      <c r="AB465" s="1">
        <v>2</v>
      </c>
      <c r="AC465" s="1">
        <v>0</v>
      </c>
      <c r="AD465" s="1">
        <v>0</v>
      </c>
      <c r="AE465" s="3">
        <v>0</v>
      </c>
      <c r="AF465" s="1">
        <v>0.29899999999999999</v>
      </c>
      <c r="AG465" s="1">
        <v>0.747</v>
      </c>
      <c r="AH465" s="1">
        <v>1.046</v>
      </c>
      <c r="AI465" s="1">
        <v>0.33700000000000002</v>
      </c>
      <c r="AJ465" s="1">
        <v>0.67400000000000004</v>
      </c>
      <c r="AK465" s="1">
        <v>1.01</v>
      </c>
      <c r="AL465" s="1">
        <v>0</v>
      </c>
      <c r="AM465" s="1">
        <v>0</v>
      </c>
      <c r="AN465" s="1">
        <v>0</v>
      </c>
      <c r="AO465" s="1">
        <v>7.8E-2</v>
      </c>
      <c r="AP465" s="1">
        <v>0.19600000000000001</v>
      </c>
      <c r="AQ465" s="1">
        <v>0.27500000000000002</v>
      </c>
      <c r="AR465" s="1">
        <v>76</v>
      </c>
      <c r="AS465" s="1">
        <f>Table1[[#This Row],[Shots]]/Table1[[#This Row],[GP]]</f>
        <v>1.4901960784313726</v>
      </c>
      <c r="AT465" s="3">
        <v>5.2999999999999999E-2</v>
      </c>
      <c r="AU465" s="1">
        <v>106</v>
      </c>
      <c r="AV465" s="1">
        <v>18</v>
      </c>
      <c r="AW465" s="1">
        <v>53</v>
      </c>
      <c r="AX465" s="1">
        <v>57</v>
      </c>
      <c r="AY465" s="3">
        <v>0.48180000000000001</v>
      </c>
      <c r="AZ465" s="1">
        <v>108.6</v>
      </c>
      <c r="BA465" s="32">
        <v>2.1294117647058801</v>
      </c>
      <c r="BB465" s="32">
        <v>2.2583422459892999</v>
      </c>
      <c r="BC465" s="32">
        <v>2.3605398523045533</v>
      </c>
      <c r="BD465" s="32">
        <f>Table1[[#This Row],[FantasyPointsPerGp3YrAvg]]-Table1[[#This Row],[FantasyPointsPerGp]]</f>
        <v>0.2311280875986732</v>
      </c>
    </row>
    <row r="466" spans="1:56" x14ac:dyDescent="0.2">
      <c r="A466" s="1">
        <v>243</v>
      </c>
      <c r="B466" s="1" t="s">
        <v>549</v>
      </c>
      <c r="C466" s="1" t="s">
        <v>225</v>
      </c>
      <c r="D466" s="1">
        <v>35</v>
      </c>
      <c r="E466" s="1" t="s">
        <v>54</v>
      </c>
      <c r="F466" s="1">
        <v>48</v>
      </c>
      <c r="G466" s="1">
        <v>5</v>
      </c>
      <c r="H466" s="1">
        <v>12</v>
      </c>
      <c r="I466" s="1">
        <v>17</v>
      </c>
      <c r="J466" s="1">
        <v>43</v>
      </c>
      <c r="K466" s="1">
        <v>-14</v>
      </c>
      <c r="L466" s="2">
        <v>0.69027777777777777</v>
      </c>
      <c r="M466" s="2">
        <v>0.58888888888888891</v>
      </c>
      <c r="N466" s="2">
        <v>7.9166666666666663E-2</v>
      </c>
      <c r="O466" s="2">
        <v>2.1527777777777781E-2</v>
      </c>
      <c r="P466" s="1">
        <v>2</v>
      </c>
      <c r="Q466" s="1">
        <v>3</v>
      </c>
      <c r="R466" s="1">
        <v>0</v>
      </c>
      <c r="S466" s="1">
        <v>1</v>
      </c>
      <c r="T466" s="1">
        <v>1</v>
      </c>
      <c r="U466" s="1">
        <v>11</v>
      </c>
      <c r="V466" s="1">
        <v>1</v>
      </c>
      <c r="W466" s="1">
        <v>0</v>
      </c>
      <c r="X466" s="1">
        <v>2</v>
      </c>
      <c r="Y466" s="1">
        <v>0</v>
      </c>
      <c r="Z466" s="1">
        <v>13</v>
      </c>
      <c r="AA466" s="1">
        <v>4</v>
      </c>
      <c r="AB466" s="1">
        <v>0</v>
      </c>
      <c r="AC466" s="1">
        <v>3</v>
      </c>
      <c r="AD466" s="1">
        <v>1</v>
      </c>
      <c r="AE466" s="3">
        <v>0.23499999999999999</v>
      </c>
      <c r="AF466" s="1">
        <v>0.377</v>
      </c>
      <c r="AG466" s="1">
        <v>0.90500000000000003</v>
      </c>
      <c r="AH466" s="1">
        <v>1.282</v>
      </c>
      <c r="AI466" s="1">
        <v>0.17699999999999999</v>
      </c>
      <c r="AJ466" s="1">
        <v>0.97199999999999998</v>
      </c>
      <c r="AK466" s="1">
        <v>1.149</v>
      </c>
      <c r="AL466" s="1">
        <v>1.9690000000000001</v>
      </c>
      <c r="AM466" s="1">
        <v>0.65600000000000003</v>
      </c>
      <c r="AN466" s="1">
        <v>2.625</v>
      </c>
      <c r="AO466" s="1">
        <v>0.104</v>
      </c>
      <c r="AP466" s="1">
        <v>0.25</v>
      </c>
      <c r="AQ466" s="1">
        <v>0.35399999999999998</v>
      </c>
      <c r="AR466" s="1">
        <v>70</v>
      </c>
      <c r="AS466" s="1">
        <f>Table1[[#This Row],[Shots]]/Table1[[#This Row],[GP]]</f>
        <v>1.4583333333333333</v>
      </c>
      <c r="AT466" s="3">
        <v>7.0999999999999994E-2</v>
      </c>
      <c r="AU466" s="1">
        <v>66</v>
      </c>
      <c r="AV466" s="1">
        <v>46</v>
      </c>
      <c r="AW466" s="1">
        <v>350</v>
      </c>
      <c r="AX466" s="1">
        <v>326</v>
      </c>
      <c r="AY466" s="3">
        <v>0.51780000000000004</v>
      </c>
      <c r="AZ466" s="1">
        <v>102.2</v>
      </c>
      <c r="BA466" s="32">
        <v>2.1291666666666602</v>
      </c>
      <c r="BB466" s="32">
        <v>2.7551630434782552</v>
      </c>
      <c r="BC466" s="32">
        <v>3.0571733722690837</v>
      </c>
      <c r="BD466" s="32">
        <f>Table1[[#This Row],[FantasyPointsPerGp3YrAvg]]-Table1[[#This Row],[FantasyPointsPerGp]]</f>
        <v>0.92800670560242349</v>
      </c>
    </row>
    <row r="467" spans="1:56" x14ac:dyDescent="0.2">
      <c r="A467" s="1">
        <v>429</v>
      </c>
      <c r="B467" s="1" t="s">
        <v>550</v>
      </c>
      <c r="C467" s="1" t="s">
        <v>115</v>
      </c>
      <c r="D467" s="1">
        <v>30</v>
      </c>
      <c r="E467" s="1" t="s">
        <v>92</v>
      </c>
      <c r="F467" s="1">
        <v>49</v>
      </c>
      <c r="G467" s="1">
        <v>3</v>
      </c>
      <c r="H467" s="1">
        <v>6</v>
      </c>
      <c r="I467" s="1">
        <v>9</v>
      </c>
      <c r="J467" s="1">
        <v>24</v>
      </c>
      <c r="K467" s="1">
        <v>14</v>
      </c>
      <c r="L467" s="2">
        <v>0.8305555555555556</v>
      </c>
      <c r="M467" s="2">
        <v>0.73055555555555562</v>
      </c>
      <c r="N467" s="2">
        <v>2.0833333333333333E-3</v>
      </c>
      <c r="O467" s="2">
        <v>9.7222222222222224E-2</v>
      </c>
      <c r="P467" s="1">
        <v>3</v>
      </c>
      <c r="Q467" s="1">
        <v>0</v>
      </c>
      <c r="R467" s="1">
        <v>0</v>
      </c>
      <c r="S467" s="1">
        <v>1</v>
      </c>
      <c r="T467" s="1">
        <v>0</v>
      </c>
      <c r="U467" s="1">
        <v>5</v>
      </c>
      <c r="V467" s="1">
        <v>0</v>
      </c>
      <c r="W467" s="1">
        <v>1</v>
      </c>
      <c r="X467" s="1">
        <v>0</v>
      </c>
      <c r="Y467" s="1">
        <v>0</v>
      </c>
      <c r="Z467" s="1">
        <v>8</v>
      </c>
      <c r="AA467" s="1">
        <v>0</v>
      </c>
      <c r="AB467" s="1">
        <v>1</v>
      </c>
      <c r="AC467" s="1">
        <v>1</v>
      </c>
      <c r="AD467" s="1">
        <v>0</v>
      </c>
      <c r="AE467" s="3">
        <v>0</v>
      </c>
      <c r="AF467" s="1">
        <v>0.184</v>
      </c>
      <c r="AG467" s="1">
        <v>0.36799999999999999</v>
      </c>
      <c r="AH467" s="1">
        <v>0.55200000000000005</v>
      </c>
      <c r="AI467" s="1">
        <v>0.20899999999999999</v>
      </c>
      <c r="AJ467" s="1">
        <v>0.34899999999999998</v>
      </c>
      <c r="AK467" s="1">
        <v>0.55800000000000005</v>
      </c>
      <c r="AL467" s="1">
        <v>0</v>
      </c>
      <c r="AM467" s="1">
        <v>0</v>
      </c>
      <c r="AN467" s="1">
        <v>0</v>
      </c>
      <c r="AO467" s="1">
        <v>6.0999999999999999E-2</v>
      </c>
      <c r="AP467" s="1">
        <v>0.122</v>
      </c>
      <c r="AQ467" s="1">
        <v>0.184</v>
      </c>
      <c r="AR467" s="1">
        <v>55</v>
      </c>
      <c r="AS467" s="5">
        <f>Table1[[#This Row],[Shots]]/Table1[[#This Row],[GP]]</f>
        <v>1.1224489795918366</v>
      </c>
      <c r="AT467" s="3">
        <v>5.5E-2</v>
      </c>
      <c r="AU467" s="1">
        <v>60</v>
      </c>
      <c r="AV467" s="1">
        <v>64</v>
      </c>
      <c r="AW467" s="1">
        <v>0</v>
      </c>
      <c r="AX467" s="1">
        <v>0</v>
      </c>
      <c r="AY467" s="3">
        <v>0</v>
      </c>
      <c r="AZ467" s="1">
        <v>104.3</v>
      </c>
      <c r="BA467" s="32">
        <v>2.1285714285714201</v>
      </c>
      <c r="BB467" s="32">
        <v>2.1046082949308698</v>
      </c>
      <c r="BC467" s="32">
        <v>1.9348182283666098</v>
      </c>
      <c r="BD467" s="32">
        <f>Table1[[#This Row],[FantasyPointsPerGp3YrAvg]]-Table1[[#This Row],[FantasyPointsPerGp]]</f>
        <v>-0.19375320020481035</v>
      </c>
    </row>
    <row r="468" spans="1:56" x14ac:dyDescent="0.2">
      <c r="A468" s="1">
        <v>547</v>
      </c>
      <c r="B468" s="1" t="s">
        <v>551</v>
      </c>
      <c r="C468" s="1" t="s">
        <v>98</v>
      </c>
      <c r="D468" s="1">
        <v>20</v>
      </c>
      <c r="E468" s="1" t="s">
        <v>92</v>
      </c>
      <c r="F468" s="1">
        <v>46</v>
      </c>
      <c r="G468" s="1">
        <v>3</v>
      </c>
      <c r="H468" s="1">
        <v>11</v>
      </c>
      <c r="I468" s="1">
        <v>14</v>
      </c>
      <c r="J468" s="1">
        <v>8</v>
      </c>
      <c r="K468" s="1">
        <v>1</v>
      </c>
      <c r="L468" s="2">
        <v>0.68263888888888891</v>
      </c>
      <c r="M468" s="2">
        <v>0.60277777777777775</v>
      </c>
      <c r="N468" s="2">
        <v>7.7083333333333337E-2</v>
      </c>
      <c r="O468" s="2">
        <v>2.0833333333333333E-3</v>
      </c>
      <c r="P468" s="1">
        <v>3</v>
      </c>
      <c r="Q468" s="1">
        <v>0</v>
      </c>
      <c r="R468" s="1">
        <v>0</v>
      </c>
      <c r="S468" s="1">
        <v>0</v>
      </c>
      <c r="T468" s="1">
        <v>0</v>
      </c>
      <c r="U468" s="1">
        <v>6</v>
      </c>
      <c r="V468" s="1">
        <v>5</v>
      </c>
      <c r="W468" s="1">
        <v>0</v>
      </c>
      <c r="X468" s="1">
        <v>1</v>
      </c>
      <c r="Y468" s="1">
        <v>0</v>
      </c>
      <c r="Z468" s="1">
        <v>9</v>
      </c>
      <c r="AA468" s="1">
        <v>5</v>
      </c>
      <c r="AB468" s="1">
        <v>0</v>
      </c>
      <c r="AC468" s="1">
        <v>1</v>
      </c>
      <c r="AD468" s="1">
        <v>0</v>
      </c>
      <c r="AE468" s="3">
        <v>0.35699999999999998</v>
      </c>
      <c r="AF468" s="1">
        <v>0.23899999999999999</v>
      </c>
      <c r="AG468" s="1">
        <v>0.875</v>
      </c>
      <c r="AH468" s="1">
        <v>1.1140000000000001</v>
      </c>
      <c r="AI468" s="1">
        <v>0.27</v>
      </c>
      <c r="AJ468" s="1">
        <v>0.54100000000000004</v>
      </c>
      <c r="AK468" s="1">
        <v>0.81100000000000005</v>
      </c>
      <c r="AL468" s="1">
        <v>0</v>
      </c>
      <c r="AM468" s="1">
        <v>3.5219999999999998</v>
      </c>
      <c r="AN468" s="1">
        <v>3.5219999999999998</v>
      </c>
      <c r="AO468" s="1">
        <v>6.5000000000000002E-2</v>
      </c>
      <c r="AP468" s="1">
        <v>0.23899999999999999</v>
      </c>
      <c r="AQ468" s="1">
        <v>0.30399999999999999</v>
      </c>
      <c r="AR468" s="1">
        <v>69</v>
      </c>
      <c r="AS468" s="5">
        <f>Table1[[#This Row],[Shots]]/Table1[[#This Row],[GP]]</f>
        <v>1.5</v>
      </c>
      <c r="AT468" s="3">
        <v>4.3999999999999997E-2</v>
      </c>
      <c r="AU468" s="1">
        <v>40</v>
      </c>
      <c r="AV468" s="1">
        <v>59</v>
      </c>
      <c r="AW468" s="1">
        <v>0</v>
      </c>
      <c r="AX468" s="1">
        <v>0</v>
      </c>
      <c r="AY468" s="3">
        <v>0</v>
      </c>
      <c r="AZ468" s="1">
        <v>97.8</v>
      </c>
      <c r="BA468" s="32">
        <v>2.1260869565217302</v>
      </c>
      <c r="BB468" s="32">
        <v>1.7865728900255702</v>
      </c>
      <c r="BC468" s="32">
        <v>0</v>
      </c>
      <c r="BD468" s="32">
        <f>Table1[[#This Row],[FantasyPointsPerGp3YrAvg]]-Table1[[#This Row],[FantasyPointsPerGp]]</f>
        <v>-2.1260869565217302</v>
      </c>
    </row>
    <row r="469" spans="1:56" x14ac:dyDescent="0.2">
      <c r="A469" s="1">
        <v>272</v>
      </c>
      <c r="B469" s="1" t="s">
        <v>552</v>
      </c>
      <c r="C469" s="1" t="s">
        <v>53</v>
      </c>
      <c r="D469" s="1">
        <v>31</v>
      </c>
      <c r="E469" s="1" t="s">
        <v>54</v>
      </c>
      <c r="F469" s="1">
        <v>30</v>
      </c>
      <c r="G469" s="1">
        <v>3</v>
      </c>
      <c r="H469" s="1">
        <v>6</v>
      </c>
      <c r="I469" s="1">
        <v>9</v>
      </c>
      <c r="J469" s="1">
        <v>6</v>
      </c>
      <c r="K469" s="1">
        <v>0</v>
      </c>
      <c r="L469" s="2">
        <v>0.50486111111111109</v>
      </c>
      <c r="M469" s="2">
        <v>0.49305555555555558</v>
      </c>
      <c r="N469" s="2">
        <v>1.1805555555555555E-2</v>
      </c>
      <c r="O469" s="2">
        <v>0</v>
      </c>
      <c r="P469" s="1">
        <v>3</v>
      </c>
      <c r="Q469" s="1">
        <v>0</v>
      </c>
      <c r="R469" s="1">
        <v>0</v>
      </c>
      <c r="S469" s="1">
        <v>2</v>
      </c>
      <c r="T469" s="1">
        <v>0</v>
      </c>
      <c r="U469" s="1">
        <v>6</v>
      </c>
      <c r="V469" s="1">
        <v>0</v>
      </c>
      <c r="W469" s="1">
        <v>0</v>
      </c>
      <c r="X469" s="1">
        <v>1</v>
      </c>
      <c r="Y469" s="1">
        <v>0</v>
      </c>
      <c r="Z469" s="1">
        <v>9</v>
      </c>
      <c r="AA469" s="1">
        <v>0</v>
      </c>
      <c r="AB469" s="1">
        <v>0</v>
      </c>
      <c r="AC469" s="1">
        <v>3</v>
      </c>
      <c r="AD469" s="1">
        <v>0</v>
      </c>
      <c r="AE469" s="3">
        <v>0</v>
      </c>
      <c r="AF469" s="1">
        <v>0.495</v>
      </c>
      <c r="AG469" s="1">
        <v>0.99</v>
      </c>
      <c r="AH469" s="1">
        <v>1.484</v>
      </c>
      <c r="AI469" s="1">
        <v>0.50700000000000001</v>
      </c>
      <c r="AJ469" s="1">
        <v>1.014</v>
      </c>
      <c r="AK469" s="1">
        <v>1.5209999999999999</v>
      </c>
      <c r="AL469" s="1">
        <v>0</v>
      </c>
      <c r="AM469" s="1">
        <v>0</v>
      </c>
      <c r="AN469" s="1">
        <v>0</v>
      </c>
      <c r="AO469" s="1">
        <v>0.1</v>
      </c>
      <c r="AP469" s="1">
        <v>0.2</v>
      </c>
      <c r="AQ469" s="1">
        <v>0.3</v>
      </c>
      <c r="AR469" s="1">
        <v>38</v>
      </c>
      <c r="AS469" s="1">
        <f>Table1[[#This Row],[Shots]]/Table1[[#This Row],[GP]]</f>
        <v>1.2666666666666666</v>
      </c>
      <c r="AT469" s="3">
        <v>7.9000000000000001E-2</v>
      </c>
      <c r="AU469" s="1">
        <v>43</v>
      </c>
      <c r="AV469" s="1">
        <v>6</v>
      </c>
      <c r="AW469" s="1">
        <v>6</v>
      </c>
      <c r="AX469" s="1">
        <v>3</v>
      </c>
      <c r="AY469" s="3">
        <v>0.66669999999999996</v>
      </c>
      <c r="AZ469" s="1">
        <v>63.7</v>
      </c>
      <c r="BA469" s="32">
        <v>2.12333333333333</v>
      </c>
      <c r="BB469" s="32">
        <v>2.6202380952380899</v>
      </c>
      <c r="BC469" s="32">
        <v>2.4906162464985933</v>
      </c>
      <c r="BD469" s="32">
        <f>Table1[[#This Row],[FantasyPointsPerGp3YrAvg]]-Table1[[#This Row],[FantasyPointsPerGp]]</f>
        <v>0.36728291316526329</v>
      </c>
    </row>
    <row r="470" spans="1:56" x14ac:dyDescent="0.2">
      <c r="A470" s="1">
        <v>624</v>
      </c>
      <c r="B470" s="1" t="s">
        <v>553</v>
      </c>
      <c r="C470" s="1" t="s">
        <v>57</v>
      </c>
      <c r="D470" s="1">
        <v>24</v>
      </c>
      <c r="E470" s="1" t="s">
        <v>54</v>
      </c>
      <c r="F470" s="1">
        <v>13</v>
      </c>
      <c r="G470" s="1">
        <v>0</v>
      </c>
      <c r="H470" s="1">
        <v>3</v>
      </c>
      <c r="I470" s="1">
        <v>3</v>
      </c>
      <c r="J470" s="1">
        <v>4</v>
      </c>
      <c r="K470" s="1">
        <v>2</v>
      </c>
      <c r="L470" s="2">
        <v>0.39444444444444443</v>
      </c>
      <c r="M470" s="2">
        <v>0.37916666666666665</v>
      </c>
      <c r="N470" s="2">
        <v>6.9444444444444447E-4</v>
      </c>
      <c r="O470" s="2">
        <v>1.3888888888888888E-2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3</v>
      </c>
      <c r="V470" s="1">
        <v>0</v>
      </c>
      <c r="W470" s="1">
        <v>0</v>
      </c>
      <c r="X470" s="1">
        <v>0</v>
      </c>
      <c r="Y470" s="1">
        <v>0</v>
      </c>
      <c r="Z470" s="1">
        <v>3</v>
      </c>
      <c r="AA470" s="1">
        <v>0</v>
      </c>
      <c r="AB470" s="1">
        <v>0</v>
      </c>
      <c r="AC470" s="1">
        <v>0</v>
      </c>
      <c r="AD470" s="1">
        <v>0</v>
      </c>
      <c r="AE470" s="3">
        <v>0</v>
      </c>
      <c r="AF470" s="1">
        <v>0</v>
      </c>
      <c r="AG470" s="1">
        <v>1.462</v>
      </c>
      <c r="AH470" s="1">
        <v>1.462</v>
      </c>
      <c r="AI470" s="1">
        <v>0</v>
      </c>
      <c r="AJ470" s="1">
        <v>1.5189999999999999</v>
      </c>
      <c r="AK470" s="1">
        <v>1.5189999999999999</v>
      </c>
      <c r="AL470" s="1">
        <v>0</v>
      </c>
      <c r="AM470" s="1">
        <v>0</v>
      </c>
      <c r="AN470" s="1">
        <v>0</v>
      </c>
      <c r="AO470" s="1">
        <v>0</v>
      </c>
      <c r="AP470" s="1">
        <v>0.23100000000000001</v>
      </c>
      <c r="AQ470" s="1">
        <v>0.23100000000000001</v>
      </c>
      <c r="AR470" s="1">
        <v>16</v>
      </c>
      <c r="AS470" s="1">
        <f>Table1[[#This Row],[Shots]]/Table1[[#This Row],[GP]]</f>
        <v>1.2307692307692308</v>
      </c>
      <c r="AT470" s="3">
        <v>0</v>
      </c>
      <c r="AU470" s="1">
        <v>23</v>
      </c>
      <c r="AV470" s="1">
        <v>8</v>
      </c>
      <c r="AW470" s="1">
        <v>36</v>
      </c>
      <c r="AX470" s="1">
        <v>35</v>
      </c>
      <c r="AY470" s="3">
        <v>0.50700000000000001</v>
      </c>
      <c r="AZ470" s="1">
        <v>27.6</v>
      </c>
      <c r="BA470" s="32">
        <v>2.12307692307692</v>
      </c>
      <c r="BB470" s="32">
        <v>1.4615384615384599</v>
      </c>
      <c r="BC470" s="32">
        <v>1.4993589743589733</v>
      </c>
      <c r="BD470" s="32">
        <f>Table1[[#This Row],[FantasyPointsPerGp3YrAvg]]-Table1[[#This Row],[FantasyPointsPerGp]]</f>
        <v>-0.62371794871794672</v>
      </c>
    </row>
    <row r="471" spans="1:56" x14ac:dyDescent="0.2">
      <c r="A471" s="1">
        <v>753</v>
      </c>
      <c r="B471" s="1" t="s">
        <v>554</v>
      </c>
      <c r="C471" s="1" t="s">
        <v>63</v>
      </c>
      <c r="D471" s="1">
        <v>33</v>
      </c>
      <c r="E471" s="1" t="s">
        <v>92</v>
      </c>
      <c r="F471" s="1">
        <v>28</v>
      </c>
      <c r="G471" s="1">
        <v>1</v>
      </c>
      <c r="H471" s="1">
        <v>3</v>
      </c>
      <c r="I471" s="1">
        <v>4</v>
      </c>
      <c r="J471" s="1">
        <v>20</v>
      </c>
      <c r="K471" s="1">
        <v>-1</v>
      </c>
      <c r="L471" s="2">
        <v>0.79375000000000007</v>
      </c>
      <c r="M471" s="2">
        <v>0.69305555555555554</v>
      </c>
      <c r="N471" s="2">
        <v>0</v>
      </c>
      <c r="O471" s="2">
        <v>0.10069444444444443</v>
      </c>
      <c r="P471" s="1">
        <v>1</v>
      </c>
      <c r="Q471" s="1">
        <v>0</v>
      </c>
      <c r="R471" s="1">
        <v>0</v>
      </c>
      <c r="S471" s="1">
        <v>0</v>
      </c>
      <c r="T471" s="1">
        <v>0</v>
      </c>
      <c r="U471" s="1">
        <v>3</v>
      </c>
      <c r="V471" s="1">
        <v>0</v>
      </c>
      <c r="W471" s="1">
        <v>0</v>
      </c>
      <c r="X471" s="1">
        <v>0</v>
      </c>
      <c r="Y471" s="1">
        <v>0</v>
      </c>
      <c r="Z471" s="1">
        <v>4</v>
      </c>
      <c r="AA471" s="1">
        <v>0</v>
      </c>
      <c r="AB471" s="1">
        <v>0</v>
      </c>
      <c r="AC471" s="1">
        <v>0</v>
      </c>
      <c r="AD471" s="1">
        <v>0</v>
      </c>
      <c r="AE471" s="3">
        <v>0</v>
      </c>
      <c r="AF471" s="1">
        <v>0.112</v>
      </c>
      <c r="AG471" s="1">
        <v>0.33700000000000002</v>
      </c>
      <c r="AH471" s="1">
        <v>0.45</v>
      </c>
      <c r="AI471" s="1">
        <v>0.129</v>
      </c>
      <c r="AJ471" s="1">
        <v>0.38600000000000001</v>
      </c>
      <c r="AK471" s="1">
        <v>0.51500000000000001</v>
      </c>
      <c r="AL471" s="1">
        <v>0</v>
      </c>
      <c r="AM471" s="1">
        <v>0</v>
      </c>
      <c r="AN471" s="1">
        <v>0</v>
      </c>
      <c r="AO471" s="1">
        <v>3.5999999999999997E-2</v>
      </c>
      <c r="AP471" s="1">
        <v>0.107</v>
      </c>
      <c r="AQ471" s="1">
        <v>0.14299999999999999</v>
      </c>
      <c r="AR471" s="1">
        <v>27</v>
      </c>
      <c r="AS471" s="5">
        <f>Table1[[#This Row],[Shots]]/Table1[[#This Row],[GP]]</f>
        <v>0.9642857142857143</v>
      </c>
      <c r="AT471" s="3">
        <v>3.6999999999999998E-2</v>
      </c>
      <c r="AU471" s="1">
        <v>64</v>
      </c>
      <c r="AV471" s="1">
        <v>37</v>
      </c>
      <c r="AW471" s="1">
        <v>0</v>
      </c>
      <c r="AX471" s="1">
        <v>0</v>
      </c>
      <c r="AY471" s="3">
        <v>0</v>
      </c>
      <c r="AZ471" s="1">
        <v>59.4</v>
      </c>
      <c r="BA471" s="32">
        <v>2.1214285714285701</v>
      </c>
      <c r="BB471" s="32">
        <v>0</v>
      </c>
      <c r="BC471" s="32">
        <v>0</v>
      </c>
      <c r="BD471" s="32">
        <f>Table1[[#This Row],[FantasyPointsPerGp3YrAvg]]-Table1[[#This Row],[FantasyPointsPerGp]]</f>
        <v>-2.1214285714285701</v>
      </c>
    </row>
    <row r="472" spans="1:56" x14ac:dyDescent="0.2">
      <c r="A472" s="1">
        <v>419</v>
      </c>
      <c r="B472" s="1" t="s">
        <v>555</v>
      </c>
      <c r="C472" s="1" t="s">
        <v>63</v>
      </c>
      <c r="D472" s="1">
        <v>28</v>
      </c>
      <c r="E472" s="1" t="s">
        <v>54</v>
      </c>
      <c r="F472" s="1">
        <v>21</v>
      </c>
      <c r="G472" s="1">
        <v>0</v>
      </c>
      <c r="H472" s="1">
        <v>1</v>
      </c>
      <c r="I472" s="1">
        <v>1</v>
      </c>
      <c r="J472" s="1">
        <v>11</v>
      </c>
      <c r="K472" s="1">
        <v>-6</v>
      </c>
      <c r="L472" s="2">
        <v>0.71250000000000002</v>
      </c>
      <c r="M472" s="2">
        <v>0.58819444444444446</v>
      </c>
      <c r="N472" s="2">
        <v>6.9444444444444447E-4</v>
      </c>
      <c r="O472" s="2">
        <v>0.12291666666666667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1</v>
      </c>
      <c r="V472" s="1">
        <v>0</v>
      </c>
      <c r="W472" s="1">
        <v>0</v>
      </c>
      <c r="X472" s="1">
        <v>0</v>
      </c>
      <c r="Y472" s="1">
        <v>0</v>
      </c>
      <c r="Z472" s="1">
        <v>1</v>
      </c>
      <c r="AA472" s="1">
        <v>0</v>
      </c>
      <c r="AB472" s="1">
        <v>0</v>
      </c>
      <c r="AC472" s="1">
        <v>0</v>
      </c>
      <c r="AD472" s="1">
        <v>0</v>
      </c>
      <c r="AE472" s="3">
        <v>0</v>
      </c>
      <c r="AF472" s="1">
        <v>0</v>
      </c>
      <c r="AG472" s="1">
        <v>0.16700000000000001</v>
      </c>
      <c r="AH472" s="1">
        <v>0.16700000000000001</v>
      </c>
      <c r="AI472" s="1">
        <v>0</v>
      </c>
      <c r="AJ472" s="1">
        <v>0.20200000000000001</v>
      </c>
      <c r="AK472" s="1">
        <v>0.20200000000000001</v>
      </c>
      <c r="AL472" s="1">
        <v>0</v>
      </c>
      <c r="AM472" s="1">
        <v>0</v>
      </c>
      <c r="AN472" s="1">
        <v>0</v>
      </c>
      <c r="AO472" s="1">
        <v>0</v>
      </c>
      <c r="AP472" s="1">
        <v>4.8000000000000001E-2</v>
      </c>
      <c r="AQ472" s="1">
        <v>4.8000000000000001E-2</v>
      </c>
      <c r="AR472" s="1">
        <v>30</v>
      </c>
      <c r="AS472" s="1">
        <f>Table1[[#This Row],[Shots]]/Table1[[#This Row],[GP]]</f>
        <v>1.4285714285714286</v>
      </c>
      <c r="AT472" s="3">
        <v>0</v>
      </c>
      <c r="AU472" s="1">
        <v>56</v>
      </c>
      <c r="AV472" s="1">
        <v>30</v>
      </c>
      <c r="AW472" s="1">
        <v>0</v>
      </c>
      <c r="AX472" s="1">
        <v>0</v>
      </c>
      <c r="AY472" s="3">
        <v>0</v>
      </c>
      <c r="AZ472" s="1">
        <v>44.5</v>
      </c>
      <c r="BA472" s="32">
        <v>2.1190476190476102</v>
      </c>
      <c r="BB472" s="32">
        <v>2.1434523809523753</v>
      </c>
      <c r="BC472" s="32">
        <v>0</v>
      </c>
      <c r="BD472" s="32">
        <f>Table1[[#This Row],[FantasyPointsPerGp3YrAvg]]-Table1[[#This Row],[FantasyPointsPerGp]]</f>
        <v>-2.1190476190476102</v>
      </c>
    </row>
    <row r="473" spans="1:56" x14ac:dyDescent="0.2">
      <c r="A473" s="1">
        <v>525</v>
      </c>
      <c r="B473" s="1" t="s">
        <v>556</v>
      </c>
      <c r="C473" s="1" t="s">
        <v>90</v>
      </c>
      <c r="D473" s="1">
        <v>28</v>
      </c>
      <c r="E473" s="1" t="s">
        <v>92</v>
      </c>
      <c r="F473" s="1">
        <v>56</v>
      </c>
      <c r="G473" s="1">
        <v>2</v>
      </c>
      <c r="H473" s="1">
        <v>10</v>
      </c>
      <c r="I473" s="1">
        <v>12</v>
      </c>
      <c r="J473" s="1">
        <v>35</v>
      </c>
      <c r="K473" s="1">
        <v>1</v>
      </c>
      <c r="L473" s="2">
        <v>0.86388888888888893</v>
      </c>
      <c r="M473" s="2">
        <v>0.74652777777777779</v>
      </c>
      <c r="N473" s="2">
        <v>3.472222222222222E-3</v>
      </c>
      <c r="O473" s="2">
        <v>0.1125</v>
      </c>
      <c r="P473" s="1">
        <v>2</v>
      </c>
      <c r="Q473" s="1">
        <v>0</v>
      </c>
      <c r="R473" s="1">
        <v>0</v>
      </c>
      <c r="S473" s="1">
        <v>0</v>
      </c>
      <c r="T473" s="1">
        <v>0</v>
      </c>
      <c r="U473" s="1">
        <v>10</v>
      </c>
      <c r="V473" s="1">
        <v>0</v>
      </c>
      <c r="W473" s="1">
        <v>0</v>
      </c>
      <c r="X473" s="1">
        <v>1</v>
      </c>
      <c r="Y473" s="1">
        <v>0</v>
      </c>
      <c r="Z473" s="1">
        <v>12</v>
      </c>
      <c r="AA473" s="1">
        <v>0</v>
      </c>
      <c r="AB473" s="1">
        <v>0</v>
      </c>
      <c r="AC473" s="1">
        <v>1</v>
      </c>
      <c r="AD473" s="1">
        <v>0</v>
      </c>
      <c r="AE473" s="3">
        <v>0</v>
      </c>
      <c r="AF473" s="1">
        <v>0.10299999999999999</v>
      </c>
      <c r="AG473" s="1">
        <v>0.51700000000000002</v>
      </c>
      <c r="AH473" s="1">
        <v>0.62</v>
      </c>
      <c r="AI473" s="1">
        <v>0.12</v>
      </c>
      <c r="AJ473" s="1">
        <v>0.59799999999999998</v>
      </c>
      <c r="AK473" s="1">
        <v>0.71699999999999997</v>
      </c>
      <c r="AL473" s="1">
        <v>0</v>
      </c>
      <c r="AM473" s="1">
        <v>0</v>
      </c>
      <c r="AN473" s="1">
        <v>0</v>
      </c>
      <c r="AO473" s="1">
        <v>3.5999999999999997E-2</v>
      </c>
      <c r="AP473" s="1">
        <v>0.17899999999999999</v>
      </c>
      <c r="AQ473" s="1">
        <v>0.214</v>
      </c>
      <c r="AR473" s="1">
        <v>67</v>
      </c>
      <c r="AS473" s="5">
        <f>Table1[[#This Row],[Shots]]/Table1[[#This Row],[GP]]</f>
        <v>1.1964285714285714</v>
      </c>
      <c r="AT473" s="3">
        <v>0.03</v>
      </c>
      <c r="AU473" s="1">
        <v>80</v>
      </c>
      <c r="AV473" s="1">
        <v>115</v>
      </c>
      <c r="AW473" s="1">
        <v>0</v>
      </c>
      <c r="AX473" s="1">
        <v>0</v>
      </c>
      <c r="AY473" s="3">
        <v>0</v>
      </c>
      <c r="AZ473" s="1">
        <v>118.5</v>
      </c>
      <c r="BA473" s="32">
        <v>2.1160714285714199</v>
      </c>
      <c r="BB473" s="32">
        <v>1.8330357142857099</v>
      </c>
      <c r="BC473" s="32">
        <v>1.7602954144620766</v>
      </c>
      <c r="BD473" s="32">
        <f>Table1[[#This Row],[FantasyPointsPerGp3YrAvg]]-Table1[[#This Row],[FantasyPointsPerGp]]</f>
        <v>-0.35577601410934334</v>
      </c>
    </row>
    <row r="474" spans="1:56" x14ac:dyDescent="0.2">
      <c r="A474" s="1">
        <v>258</v>
      </c>
      <c r="B474" s="1" t="s">
        <v>557</v>
      </c>
      <c r="C474" s="1" t="s">
        <v>57</v>
      </c>
      <c r="D474" s="1">
        <v>31</v>
      </c>
      <c r="E474" s="1" t="s">
        <v>54</v>
      </c>
      <c r="F474" s="1">
        <v>55</v>
      </c>
      <c r="G474" s="1">
        <v>13</v>
      </c>
      <c r="H474" s="1">
        <v>7</v>
      </c>
      <c r="I474" s="1">
        <v>20</v>
      </c>
      <c r="J474" s="1">
        <v>4</v>
      </c>
      <c r="K474" s="1">
        <v>-9</v>
      </c>
      <c r="L474" s="2">
        <v>0.64861111111111114</v>
      </c>
      <c r="M474" s="2">
        <v>0.52638888888888891</v>
      </c>
      <c r="N474" s="2">
        <v>0.12222222222222223</v>
      </c>
      <c r="O474" s="2">
        <v>0</v>
      </c>
      <c r="P474" s="1">
        <v>13</v>
      </c>
      <c r="Q474" s="1">
        <v>0</v>
      </c>
      <c r="R474" s="1">
        <v>0</v>
      </c>
      <c r="S474" s="1">
        <v>3</v>
      </c>
      <c r="T474" s="1">
        <v>1</v>
      </c>
      <c r="U474" s="1">
        <v>6</v>
      </c>
      <c r="V474" s="1">
        <v>1</v>
      </c>
      <c r="W474" s="1">
        <v>0</v>
      </c>
      <c r="X474" s="1">
        <v>0</v>
      </c>
      <c r="Y474" s="1">
        <v>0</v>
      </c>
      <c r="Z474" s="1">
        <v>19</v>
      </c>
      <c r="AA474" s="1">
        <v>1</v>
      </c>
      <c r="AB474" s="1">
        <v>0</v>
      </c>
      <c r="AC474" s="1">
        <v>3</v>
      </c>
      <c r="AD474" s="1">
        <v>1</v>
      </c>
      <c r="AE474" s="3">
        <v>0.05</v>
      </c>
      <c r="AF474" s="1">
        <v>0.91</v>
      </c>
      <c r="AG474" s="1">
        <v>0.49</v>
      </c>
      <c r="AH474" s="1">
        <v>1.401</v>
      </c>
      <c r="AI474" s="1">
        <v>1.123</v>
      </c>
      <c r="AJ474" s="1">
        <v>0.51800000000000002</v>
      </c>
      <c r="AK474" s="1">
        <v>1.641</v>
      </c>
      <c r="AL474" s="1">
        <v>0</v>
      </c>
      <c r="AM474" s="1">
        <v>0.372</v>
      </c>
      <c r="AN474" s="1">
        <v>0.372</v>
      </c>
      <c r="AO474" s="1">
        <v>0.23599999999999999</v>
      </c>
      <c r="AP474" s="1">
        <v>0.127</v>
      </c>
      <c r="AQ474" s="1">
        <v>0.36399999999999999</v>
      </c>
      <c r="AR474" s="1">
        <v>89</v>
      </c>
      <c r="AS474" s="1">
        <f>Table1[[#This Row],[Shots]]/Table1[[#This Row],[GP]]</f>
        <v>1.6181818181818182</v>
      </c>
      <c r="AT474" s="3">
        <v>0.14599999999999999</v>
      </c>
      <c r="AU474" s="1">
        <v>38</v>
      </c>
      <c r="AV474" s="1">
        <v>26</v>
      </c>
      <c r="AW474" s="1">
        <v>0</v>
      </c>
      <c r="AX474" s="1">
        <v>1</v>
      </c>
      <c r="AY474" s="3">
        <v>0</v>
      </c>
      <c r="AZ474" s="1">
        <v>116.2</v>
      </c>
      <c r="BA474" s="32">
        <v>2.1127272727272701</v>
      </c>
      <c r="BB474" s="32">
        <v>2.6853491436100101</v>
      </c>
      <c r="BC474" s="32">
        <v>2.9625904859839065</v>
      </c>
      <c r="BD474" s="32">
        <f>Table1[[#This Row],[FantasyPointsPerGp3YrAvg]]-Table1[[#This Row],[FantasyPointsPerGp]]</f>
        <v>0.84986321325663639</v>
      </c>
    </row>
    <row r="475" spans="1:56" x14ac:dyDescent="0.2">
      <c r="A475" s="15">
        <v>113</v>
      </c>
      <c r="B475" s="15" t="s">
        <v>558</v>
      </c>
      <c r="C475" s="15" t="s">
        <v>238</v>
      </c>
      <c r="D475" s="15">
        <v>22</v>
      </c>
      <c r="E475" s="15" t="s">
        <v>54</v>
      </c>
      <c r="F475" s="15">
        <v>46</v>
      </c>
      <c r="G475" s="15">
        <v>12</v>
      </c>
      <c r="H475" s="15">
        <v>12</v>
      </c>
      <c r="I475" s="15">
        <v>24</v>
      </c>
      <c r="J475" s="15">
        <v>25</v>
      </c>
      <c r="K475" s="15">
        <v>-28</v>
      </c>
      <c r="L475" s="16">
        <v>0.72638888888888886</v>
      </c>
      <c r="M475" s="16">
        <v>0.63611111111111118</v>
      </c>
      <c r="N475" s="16">
        <v>8.9583333333333334E-2</v>
      </c>
      <c r="O475" s="16">
        <v>6.9444444444444447E-4</v>
      </c>
      <c r="P475" s="15">
        <v>8</v>
      </c>
      <c r="Q475" s="15">
        <v>4</v>
      </c>
      <c r="R475" s="15">
        <v>0</v>
      </c>
      <c r="S475" s="15">
        <v>1</v>
      </c>
      <c r="T475" s="15">
        <v>1</v>
      </c>
      <c r="U475" s="15">
        <v>9</v>
      </c>
      <c r="V475" s="15">
        <v>3</v>
      </c>
      <c r="W475" s="15">
        <v>0</v>
      </c>
      <c r="X475" s="15">
        <v>1</v>
      </c>
      <c r="Y475" s="15">
        <v>0</v>
      </c>
      <c r="Z475" s="15">
        <v>17</v>
      </c>
      <c r="AA475" s="15">
        <v>7</v>
      </c>
      <c r="AB475" s="15">
        <v>0</v>
      </c>
      <c r="AC475" s="15">
        <v>2</v>
      </c>
      <c r="AD475" s="15">
        <v>1</v>
      </c>
      <c r="AE475" s="17">
        <v>0.29199999999999998</v>
      </c>
      <c r="AF475" s="15">
        <v>0.89700000000000002</v>
      </c>
      <c r="AG475" s="15">
        <v>0.89700000000000002</v>
      </c>
      <c r="AH475" s="15">
        <v>1.794</v>
      </c>
      <c r="AI475" s="15">
        <v>0.68300000000000005</v>
      </c>
      <c r="AJ475" s="15">
        <v>0.76900000000000002</v>
      </c>
      <c r="AK475" s="15">
        <v>1.452</v>
      </c>
      <c r="AL475" s="15">
        <v>2.4209999999999998</v>
      </c>
      <c r="AM475" s="15">
        <v>1.8160000000000001</v>
      </c>
      <c r="AN475" s="15">
        <v>4.2370000000000001</v>
      </c>
      <c r="AO475" s="15">
        <v>0.26100000000000001</v>
      </c>
      <c r="AP475" s="15">
        <v>0.26100000000000001</v>
      </c>
      <c r="AQ475" s="15">
        <v>0.52200000000000002</v>
      </c>
      <c r="AR475" s="15">
        <v>82</v>
      </c>
      <c r="AS475" s="15">
        <f>Table1[[#This Row],[Shots]]/Table1[[#This Row],[GP]]</f>
        <v>1.7826086956521738</v>
      </c>
      <c r="AT475" s="17">
        <v>0.14599999999999999</v>
      </c>
      <c r="AU475" s="15">
        <v>36</v>
      </c>
      <c r="AV475" s="15">
        <v>15</v>
      </c>
      <c r="AW475" s="15">
        <v>6</v>
      </c>
      <c r="AX475" s="15">
        <v>19</v>
      </c>
      <c r="AY475" s="17">
        <v>0.24</v>
      </c>
      <c r="AZ475" s="15">
        <v>97</v>
      </c>
      <c r="BA475" s="36">
        <v>2.10869565217391</v>
      </c>
      <c r="BB475" s="36">
        <v>3.4881713554987153</v>
      </c>
      <c r="BC475" s="36">
        <v>3.5095939117958905</v>
      </c>
      <c r="BD475" s="32">
        <f>Table1[[#This Row],[FantasyPointsPerGp3YrAvg]]-Table1[[#This Row],[FantasyPointsPerGp]]</f>
        <v>1.4008982596219806</v>
      </c>
    </row>
    <row r="476" spans="1:56" x14ac:dyDescent="0.2">
      <c r="A476" s="1">
        <v>409</v>
      </c>
      <c r="B476" s="1" t="s">
        <v>559</v>
      </c>
      <c r="C476" s="1" t="s">
        <v>122</v>
      </c>
      <c r="D476" s="1">
        <v>28</v>
      </c>
      <c r="E476" s="1" t="s">
        <v>92</v>
      </c>
      <c r="F476" s="1">
        <v>45</v>
      </c>
      <c r="G476" s="1">
        <v>1</v>
      </c>
      <c r="H476" s="1">
        <v>3</v>
      </c>
      <c r="I476" s="1">
        <v>4</v>
      </c>
      <c r="J476" s="1">
        <v>59</v>
      </c>
      <c r="K476" s="1">
        <v>-12</v>
      </c>
      <c r="L476" s="2">
        <v>0.74583333333333324</v>
      </c>
      <c r="M476" s="2">
        <v>0.64583333333333337</v>
      </c>
      <c r="N476" s="2">
        <v>2.7777777777777779E-3</v>
      </c>
      <c r="O476" s="2">
        <v>9.6527777777777768E-2</v>
      </c>
      <c r="P476" s="1">
        <v>1</v>
      </c>
      <c r="Q476" s="1">
        <v>0</v>
      </c>
      <c r="R476" s="1">
        <v>0</v>
      </c>
      <c r="S476" s="1">
        <v>1</v>
      </c>
      <c r="T476" s="1">
        <v>0</v>
      </c>
      <c r="U476" s="1">
        <v>3</v>
      </c>
      <c r="V476" s="1">
        <v>0</v>
      </c>
      <c r="W476" s="1">
        <v>0</v>
      </c>
      <c r="X476" s="1">
        <v>0</v>
      </c>
      <c r="Y476" s="1">
        <v>0</v>
      </c>
      <c r="Z476" s="1">
        <v>4</v>
      </c>
      <c r="AA476" s="1">
        <v>0</v>
      </c>
      <c r="AB476" s="1">
        <v>0</v>
      </c>
      <c r="AC476" s="1">
        <v>1</v>
      </c>
      <c r="AD476" s="1">
        <v>0</v>
      </c>
      <c r="AE476" s="3">
        <v>0</v>
      </c>
      <c r="AF476" s="1">
        <v>7.3999999999999996E-2</v>
      </c>
      <c r="AG476" s="1">
        <v>0.223</v>
      </c>
      <c r="AH476" s="1">
        <v>0.29799999999999999</v>
      </c>
      <c r="AI476" s="1">
        <v>8.5999999999999993E-2</v>
      </c>
      <c r="AJ476" s="1">
        <v>0.25800000000000001</v>
      </c>
      <c r="AK476" s="1">
        <v>0.34399999999999997</v>
      </c>
      <c r="AL476" s="1">
        <v>0</v>
      </c>
      <c r="AM476" s="1">
        <v>0</v>
      </c>
      <c r="AN476" s="1">
        <v>0</v>
      </c>
      <c r="AO476" s="1">
        <v>2.1999999999999999E-2</v>
      </c>
      <c r="AP476" s="1">
        <v>6.7000000000000004E-2</v>
      </c>
      <c r="AQ476" s="1">
        <v>8.8999999999999996E-2</v>
      </c>
      <c r="AR476" s="1">
        <v>58</v>
      </c>
      <c r="AS476" s="5">
        <f>Table1[[#This Row],[Shots]]/Table1[[#This Row],[GP]]</f>
        <v>1.288888888888889</v>
      </c>
      <c r="AT476" s="3">
        <v>1.7000000000000001E-2</v>
      </c>
      <c r="AU476" s="1">
        <v>111</v>
      </c>
      <c r="AV476" s="1">
        <v>64</v>
      </c>
      <c r="AW476" s="1">
        <v>0</v>
      </c>
      <c r="AX476" s="1">
        <v>0</v>
      </c>
      <c r="AY476" s="3">
        <v>0</v>
      </c>
      <c r="AZ476" s="1">
        <v>94.8</v>
      </c>
      <c r="BA476" s="32">
        <v>2.1066666666666598</v>
      </c>
      <c r="BB476" s="32">
        <v>2.1768627450980347</v>
      </c>
      <c r="BC476" s="32">
        <v>2.1345751633986896</v>
      </c>
      <c r="BD476" s="32">
        <f>Table1[[#This Row],[FantasyPointsPerGp3YrAvg]]-Table1[[#This Row],[FantasyPointsPerGp]]</f>
        <v>2.7908496732029775E-2</v>
      </c>
    </row>
    <row r="477" spans="1:56" x14ac:dyDescent="0.2">
      <c r="A477" s="1">
        <v>754</v>
      </c>
      <c r="B477" s="1" t="s">
        <v>560</v>
      </c>
      <c r="C477" s="1" t="s">
        <v>159</v>
      </c>
      <c r="D477" s="1">
        <v>21</v>
      </c>
      <c r="E477" s="1" t="s">
        <v>54</v>
      </c>
      <c r="F477" s="1">
        <v>34</v>
      </c>
      <c r="G477" s="1">
        <v>7</v>
      </c>
      <c r="H477" s="1">
        <v>4</v>
      </c>
      <c r="I477" s="1">
        <v>11</v>
      </c>
      <c r="J477" s="1">
        <v>6</v>
      </c>
      <c r="K477" s="1">
        <v>-9</v>
      </c>
      <c r="L477" s="2">
        <v>0.5625</v>
      </c>
      <c r="M477" s="2">
        <v>0.48055555555555557</v>
      </c>
      <c r="N477" s="2">
        <v>4.1666666666666664E-2</v>
      </c>
      <c r="O477" s="2">
        <v>3.9583333333333331E-2</v>
      </c>
      <c r="P477" s="1">
        <v>6</v>
      </c>
      <c r="Q477" s="1">
        <v>1</v>
      </c>
      <c r="R477" s="1">
        <v>0</v>
      </c>
      <c r="S477" s="1">
        <v>2</v>
      </c>
      <c r="T477" s="1">
        <v>0</v>
      </c>
      <c r="U477" s="1">
        <v>4</v>
      </c>
      <c r="V477" s="1">
        <v>0</v>
      </c>
      <c r="W477" s="1">
        <v>0</v>
      </c>
      <c r="X477" s="1">
        <v>1</v>
      </c>
      <c r="Y477" s="1">
        <v>0</v>
      </c>
      <c r="Z477" s="1">
        <v>10</v>
      </c>
      <c r="AA477" s="1">
        <v>1</v>
      </c>
      <c r="AB477" s="1">
        <v>0</v>
      </c>
      <c r="AC477" s="1">
        <v>3</v>
      </c>
      <c r="AD477" s="1">
        <v>0</v>
      </c>
      <c r="AE477" s="3">
        <v>9.0999999999999998E-2</v>
      </c>
      <c r="AF477" s="1">
        <v>0.91400000000000003</v>
      </c>
      <c r="AG477" s="1">
        <v>0.52200000000000002</v>
      </c>
      <c r="AH477" s="1">
        <v>1.4370000000000001</v>
      </c>
      <c r="AI477" s="1">
        <v>0.91700000000000004</v>
      </c>
      <c r="AJ477" s="1">
        <v>0.61199999999999999</v>
      </c>
      <c r="AK477" s="1">
        <v>1.5289999999999999</v>
      </c>
      <c r="AL477" s="1">
        <v>1.7569999999999999</v>
      </c>
      <c r="AM477" s="1">
        <v>0</v>
      </c>
      <c r="AN477" s="1">
        <v>1.7569999999999999</v>
      </c>
      <c r="AO477" s="1">
        <v>0.20599999999999999</v>
      </c>
      <c r="AP477" s="1">
        <v>0.11799999999999999</v>
      </c>
      <c r="AQ477" s="1">
        <v>0.32400000000000001</v>
      </c>
      <c r="AR477" s="1">
        <v>37</v>
      </c>
      <c r="AS477" s="1">
        <f>Table1[[#This Row],[Shots]]/Table1[[#This Row],[GP]]</f>
        <v>1.088235294117647</v>
      </c>
      <c r="AT477" s="3">
        <v>0.189</v>
      </c>
      <c r="AU477" s="1">
        <v>52</v>
      </c>
      <c r="AV477" s="1">
        <v>20</v>
      </c>
      <c r="AW477" s="1">
        <v>132</v>
      </c>
      <c r="AX477" s="1">
        <v>170</v>
      </c>
      <c r="AY477" s="3">
        <v>0.43709999999999999</v>
      </c>
      <c r="AZ477" s="1">
        <v>71.5</v>
      </c>
      <c r="BA477" s="32">
        <v>2.1029411764705799</v>
      </c>
      <c r="BB477" s="32">
        <v>0</v>
      </c>
      <c r="BC477" s="32">
        <v>0</v>
      </c>
      <c r="BD477" s="32">
        <f>Table1[[#This Row],[FantasyPointsPerGp3YrAvg]]-Table1[[#This Row],[FantasyPointsPerGp]]</f>
        <v>-2.1029411764705799</v>
      </c>
    </row>
    <row r="478" spans="1:56" x14ac:dyDescent="0.2">
      <c r="A478" s="1">
        <v>755</v>
      </c>
      <c r="B478" s="1" t="s">
        <v>561</v>
      </c>
      <c r="C478" s="1" t="s">
        <v>148</v>
      </c>
      <c r="D478" s="1">
        <v>20</v>
      </c>
      <c r="E478" s="1" t="s">
        <v>92</v>
      </c>
      <c r="F478" s="1">
        <v>2</v>
      </c>
      <c r="G478" s="1">
        <v>0</v>
      </c>
      <c r="H478" s="1">
        <v>0</v>
      </c>
      <c r="I478" s="1">
        <v>0</v>
      </c>
      <c r="J478" s="1">
        <v>0</v>
      </c>
      <c r="K478" s="1">
        <v>1</v>
      </c>
      <c r="L478" s="2">
        <v>0.71111111111111114</v>
      </c>
      <c r="M478" s="2">
        <v>0.70416666666666661</v>
      </c>
      <c r="N478" s="2">
        <v>6.2499999999999995E-3</v>
      </c>
      <c r="O478" s="2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3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5</v>
      </c>
      <c r="AS478" s="5">
        <f>Table1[[#This Row],[Shots]]/Table1[[#This Row],[GP]]</f>
        <v>2.5</v>
      </c>
      <c r="AT478" s="3">
        <v>0</v>
      </c>
      <c r="AU478" s="1">
        <v>1</v>
      </c>
      <c r="AV478" s="1">
        <v>1</v>
      </c>
      <c r="AW478" s="1">
        <v>0</v>
      </c>
      <c r="AX478" s="1">
        <v>0</v>
      </c>
      <c r="AY478" s="3">
        <v>0</v>
      </c>
      <c r="AZ478" s="1">
        <v>4.2</v>
      </c>
      <c r="BA478" s="32">
        <v>2.1</v>
      </c>
      <c r="BB478" s="32">
        <v>0</v>
      </c>
      <c r="BC478" s="32">
        <v>0</v>
      </c>
      <c r="BD478" s="32">
        <f>Table1[[#This Row],[FantasyPointsPerGp3YrAvg]]-Table1[[#This Row],[FantasyPointsPerGp]]</f>
        <v>-2.1</v>
      </c>
    </row>
    <row r="479" spans="1:56" x14ac:dyDescent="0.2">
      <c r="A479" s="1">
        <v>379</v>
      </c>
      <c r="B479" s="1" t="s">
        <v>562</v>
      </c>
      <c r="C479" s="1" t="s">
        <v>73</v>
      </c>
      <c r="D479" s="1">
        <v>37</v>
      </c>
      <c r="E479" s="1" t="s">
        <v>92</v>
      </c>
      <c r="F479" s="1">
        <v>54</v>
      </c>
      <c r="G479" s="1">
        <v>4</v>
      </c>
      <c r="H479" s="1">
        <v>11</v>
      </c>
      <c r="I479" s="1">
        <v>15</v>
      </c>
      <c r="J479" s="1">
        <v>30</v>
      </c>
      <c r="K479" s="1">
        <v>-13</v>
      </c>
      <c r="L479" s="2">
        <v>0.97499999999999998</v>
      </c>
      <c r="M479" s="2">
        <v>0.76458333333333339</v>
      </c>
      <c r="N479" s="2">
        <v>0.1013888888888889</v>
      </c>
      <c r="O479" s="2">
        <v>0.10833333333333334</v>
      </c>
      <c r="P479" s="1">
        <v>3</v>
      </c>
      <c r="Q479" s="1">
        <v>1</v>
      </c>
      <c r="R479" s="1">
        <v>0</v>
      </c>
      <c r="S479" s="1">
        <v>1</v>
      </c>
      <c r="T479" s="1">
        <v>0</v>
      </c>
      <c r="U479" s="1">
        <v>6</v>
      </c>
      <c r="V479" s="1">
        <v>5</v>
      </c>
      <c r="W479" s="1">
        <v>0</v>
      </c>
      <c r="X479" s="1">
        <v>1</v>
      </c>
      <c r="Y479" s="1">
        <v>0</v>
      </c>
      <c r="Z479" s="1">
        <v>9</v>
      </c>
      <c r="AA479" s="1">
        <v>6</v>
      </c>
      <c r="AB479" s="1">
        <v>0</v>
      </c>
      <c r="AC479" s="1">
        <v>2</v>
      </c>
      <c r="AD479" s="1">
        <v>0</v>
      </c>
      <c r="AE479" s="3">
        <v>0.4</v>
      </c>
      <c r="AF479" s="1">
        <v>0.19</v>
      </c>
      <c r="AG479" s="1">
        <v>0.52200000000000002</v>
      </c>
      <c r="AH479" s="1">
        <v>0.71199999999999997</v>
      </c>
      <c r="AI479" s="1">
        <v>0.182</v>
      </c>
      <c r="AJ479" s="1">
        <v>0.36299999999999999</v>
      </c>
      <c r="AK479" s="1">
        <v>0.54500000000000004</v>
      </c>
      <c r="AL479" s="1">
        <v>0.45500000000000002</v>
      </c>
      <c r="AM479" s="1">
        <v>2.2749999999999999</v>
      </c>
      <c r="AN479" s="1">
        <v>2.73</v>
      </c>
      <c r="AO479" s="1">
        <v>7.3999999999999996E-2</v>
      </c>
      <c r="AP479" s="1">
        <v>0.20399999999999999</v>
      </c>
      <c r="AQ479" s="1">
        <v>0.27800000000000002</v>
      </c>
      <c r="AR479" s="1">
        <v>110</v>
      </c>
      <c r="AS479" s="5">
        <f>Table1[[#This Row],[Shots]]/Table1[[#This Row],[GP]]</f>
        <v>2.0370370370370372</v>
      </c>
      <c r="AT479" s="3">
        <v>3.5999999999999997E-2</v>
      </c>
      <c r="AU479" s="1">
        <v>33</v>
      </c>
      <c r="AV479" s="1">
        <v>91</v>
      </c>
      <c r="AW479" s="1">
        <v>0</v>
      </c>
      <c r="AX479" s="1">
        <v>0</v>
      </c>
      <c r="AY479" s="3">
        <v>0</v>
      </c>
      <c r="AZ479" s="1">
        <v>113.2</v>
      </c>
      <c r="BA479" s="32">
        <v>2.0962962962962899</v>
      </c>
      <c r="BB479" s="32">
        <v>2.2686399514268301</v>
      </c>
      <c r="BC479" s="32">
        <v>2.35510956111382</v>
      </c>
      <c r="BD479" s="32">
        <f>Table1[[#This Row],[FantasyPointsPerGp3YrAvg]]-Table1[[#This Row],[FantasyPointsPerGp]]</f>
        <v>0.25881326481753009</v>
      </c>
    </row>
    <row r="480" spans="1:56" x14ac:dyDescent="0.2">
      <c r="A480" s="1">
        <v>465</v>
      </c>
      <c r="B480" s="1" t="s">
        <v>563</v>
      </c>
      <c r="C480" s="1" t="s">
        <v>57</v>
      </c>
      <c r="D480" s="1">
        <v>32</v>
      </c>
      <c r="E480" s="1" t="s">
        <v>54</v>
      </c>
      <c r="F480" s="1">
        <v>19</v>
      </c>
      <c r="G480" s="1">
        <v>2</v>
      </c>
      <c r="H480" s="1">
        <v>7</v>
      </c>
      <c r="I480" s="1">
        <v>9</v>
      </c>
      <c r="J480" s="1">
        <v>2</v>
      </c>
      <c r="K480" s="1">
        <v>1</v>
      </c>
      <c r="L480" s="2">
        <v>0.50069444444444444</v>
      </c>
      <c r="M480" s="2">
        <v>0.42430555555555555</v>
      </c>
      <c r="N480" s="2">
        <v>7.6388888888888895E-2</v>
      </c>
      <c r="O480" s="2">
        <v>0</v>
      </c>
      <c r="P480" s="1">
        <v>1</v>
      </c>
      <c r="Q480" s="1">
        <v>1</v>
      </c>
      <c r="R480" s="1">
        <v>0</v>
      </c>
      <c r="S480" s="1">
        <v>0</v>
      </c>
      <c r="T480" s="1">
        <v>0</v>
      </c>
      <c r="U480" s="1">
        <v>7</v>
      </c>
      <c r="V480" s="1">
        <v>0</v>
      </c>
      <c r="W480" s="1">
        <v>0</v>
      </c>
      <c r="X480" s="1">
        <v>1</v>
      </c>
      <c r="Y480" s="1">
        <v>0</v>
      </c>
      <c r="Z480" s="1">
        <v>8</v>
      </c>
      <c r="AA480" s="1">
        <v>1</v>
      </c>
      <c r="AB480" s="1">
        <v>0</v>
      </c>
      <c r="AC480" s="1">
        <v>1</v>
      </c>
      <c r="AD480" s="1">
        <v>0</v>
      </c>
      <c r="AE480" s="3">
        <v>0.111</v>
      </c>
      <c r="AF480" s="1">
        <v>0.52500000000000002</v>
      </c>
      <c r="AG480" s="1">
        <v>1.8380000000000001</v>
      </c>
      <c r="AH480" s="1">
        <v>2.363</v>
      </c>
      <c r="AI480" s="1">
        <v>0.31</v>
      </c>
      <c r="AJ480" s="1">
        <v>2.17</v>
      </c>
      <c r="AK480" s="1">
        <v>2.48</v>
      </c>
      <c r="AL480" s="1">
        <v>1.718</v>
      </c>
      <c r="AM480" s="1">
        <v>0</v>
      </c>
      <c r="AN480" s="1">
        <v>1.718</v>
      </c>
      <c r="AO480" s="1">
        <v>0.105</v>
      </c>
      <c r="AP480" s="1">
        <v>0.36799999999999999</v>
      </c>
      <c r="AQ480" s="1">
        <v>0.47399999999999998</v>
      </c>
      <c r="AR480" s="1">
        <v>30</v>
      </c>
      <c r="AS480" s="1">
        <f>Table1[[#This Row],[Shots]]/Table1[[#This Row],[GP]]</f>
        <v>1.5789473684210527</v>
      </c>
      <c r="AT480" s="3">
        <v>6.7000000000000004E-2</v>
      </c>
      <c r="AU480" s="1">
        <v>9</v>
      </c>
      <c r="AV480" s="1">
        <v>9</v>
      </c>
      <c r="AW480" s="1">
        <v>36</v>
      </c>
      <c r="AX480" s="1">
        <v>52</v>
      </c>
      <c r="AY480" s="3">
        <v>0.40910000000000002</v>
      </c>
      <c r="AZ480" s="1">
        <v>39.799999999999997</v>
      </c>
      <c r="BA480" s="32">
        <v>2.0947368421052599</v>
      </c>
      <c r="BB480" s="32">
        <v>2.037164339419975</v>
      </c>
      <c r="BC480" s="32">
        <v>2.10212665363041</v>
      </c>
      <c r="BD480" s="32">
        <f>Table1[[#This Row],[FantasyPointsPerGp3YrAvg]]-Table1[[#This Row],[FantasyPointsPerGp]]</f>
        <v>7.3898115251500585E-3</v>
      </c>
    </row>
    <row r="481" spans="1:56" x14ac:dyDescent="0.2">
      <c r="A481" s="1">
        <v>351</v>
      </c>
      <c r="B481" s="1" t="s">
        <v>564</v>
      </c>
      <c r="C481" s="1" t="s">
        <v>71</v>
      </c>
      <c r="D481" s="1">
        <v>33</v>
      </c>
      <c r="E481" s="1" t="s">
        <v>92</v>
      </c>
      <c r="F481" s="1">
        <v>17</v>
      </c>
      <c r="G481" s="1">
        <v>0</v>
      </c>
      <c r="H481" s="1">
        <v>2</v>
      </c>
      <c r="I481" s="1">
        <v>2</v>
      </c>
      <c r="J481" s="1">
        <v>2</v>
      </c>
      <c r="K481" s="1">
        <v>3</v>
      </c>
      <c r="L481" s="2">
        <v>0.65972222222222221</v>
      </c>
      <c r="M481" s="2">
        <v>0.63263888888888886</v>
      </c>
      <c r="N481" s="2">
        <v>0</v>
      </c>
      <c r="O481" s="2">
        <v>2.6388888888888889E-2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2</v>
      </c>
      <c r="V481" s="1">
        <v>0</v>
      </c>
      <c r="W481" s="1">
        <v>0</v>
      </c>
      <c r="X481" s="1">
        <v>1</v>
      </c>
      <c r="Y481" s="1">
        <v>0</v>
      </c>
      <c r="Z481" s="1">
        <v>2</v>
      </c>
      <c r="AA481" s="1">
        <v>0</v>
      </c>
      <c r="AB481" s="1">
        <v>0</v>
      </c>
      <c r="AC481" s="1">
        <v>1</v>
      </c>
      <c r="AD481" s="1">
        <v>0</v>
      </c>
      <c r="AE481" s="3">
        <v>0</v>
      </c>
      <c r="AF481" s="1">
        <v>0</v>
      </c>
      <c r="AG481" s="1">
        <v>0.44600000000000001</v>
      </c>
      <c r="AH481" s="1">
        <v>0.44600000000000001</v>
      </c>
      <c r="AI481" s="1">
        <v>0</v>
      </c>
      <c r="AJ481" s="1">
        <v>0.46500000000000002</v>
      </c>
      <c r="AK481" s="1">
        <v>0.46500000000000002</v>
      </c>
      <c r="AL481" s="1">
        <v>0</v>
      </c>
      <c r="AM481" s="1">
        <v>0</v>
      </c>
      <c r="AN481" s="1">
        <v>0</v>
      </c>
      <c r="AO481" s="1">
        <v>0</v>
      </c>
      <c r="AP481" s="1">
        <v>0.11799999999999999</v>
      </c>
      <c r="AQ481" s="1">
        <v>0.11799999999999999</v>
      </c>
      <c r="AR481" s="1">
        <v>23</v>
      </c>
      <c r="AS481" s="5">
        <f>Table1[[#This Row],[Shots]]/Table1[[#This Row],[GP]]</f>
        <v>1.3529411764705883</v>
      </c>
      <c r="AT481" s="3">
        <v>0</v>
      </c>
      <c r="AU481" s="1">
        <v>28</v>
      </c>
      <c r="AV481" s="1">
        <v>20</v>
      </c>
      <c r="AW481" s="1">
        <v>0</v>
      </c>
      <c r="AX481" s="1">
        <v>0</v>
      </c>
      <c r="AY481" s="3">
        <v>0</v>
      </c>
      <c r="AZ481" s="1">
        <v>35.5</v>
      </c>
      <c r="BA481" s="32">
        <v>2.0882352941176401</v>
      </c>
      <c r="BB481" s="32">
        <v>2.35395371263259</v>
      </c>
      <c r="BC481" s="32">
        <v>2.3217614914818334</v>
      </c>
      <c r="BD481" s="32">
        <f>Table1[[#This Row],[FantasyPointsPerGp3YrAvg]]-Table1[[#This Row],[FantasyPointsPerGp]]</f>
        <v>0.23352619736419333</v>
      </c>
    </row>
    <row r="482" spans="1:56" x14ac:dyDescent="0.2">
      <c r="A482" s="1">
        <v>756</v>
      </c>
      <c r="B482" s="1" t="s">
        <v>565</v>
      </c>
      <c r="C482" s="1" t="s">
        <v>69</v>
      </c>
      <c r="D482" s="1">
        <v>30</v>
      </c>
      <c r="E482" s="1" t="s">
        <v>92</v>
      </c>
      <c r="F482" s="1">
        <v>7</v>
      </c>
      <c r="G482" s="1">
        <v>0</v>
      </c>
      <c r="H482" s="1">
        <v>1</v>
      </c>
      <c r="I482" s="1">
        <v>1</v>
      </c>
      <c r="J482" s="1">
        <v>7</v>
      </c>
      <c r="K482" s="1">
        <v>4</v>
      </c>
      <c r="L482" s="2">
        <v>0.59166666666666667</v>
      </c>
      <c r="M482" s="2">
        <v>0.57361111111111118</v>
      </c>
      <c r="N482" s="2">
        <v>1.3888888888888889E-3</v>
      </c>
      <c r="O482" s="2">
        <v>1.5972222222222224E-2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1</v>
      </c>
      <c r="AA482" s="1">
        <v>0</v>
      </c>
      <c r="AB482" s="1">
        <v>0</v>
      </c>
      <c r="AC482" s="1">
        <v>0</v>
      </c>
      <c r="AD482" s="1">
        <v>0</v>
      </c>
      <c r="AE482" s="3">
        <v>0</v>
      </c>
      <c r="AF482" s="1">
        <v>0</v>
      </c>
      <c r="AG482" s="1">
        <v>0.60299999999999998</v>
      </c>
      <c r="AH482" s="1">
        <v>0.60299999999999998</v>
      </c>
      <c r="AI482" s="1">
        <v>0</v>
      </c>
      <c r="AJ482" s="1">
        <v>0.622</v>
      </c>
      <c r="AK482" s="1">
        <v>0.622</v>
      </c>
      <c r="AL482" s="1">
        <v>0</v>
      </c>
      <c r="AM482" s="1">
        <v>0</v>
      </c>
      <c r="AN482" s="1">
        <v>0</v>
      </c>
      <c r="AO482" s="1">
        <v>0</v>
      </c>
      <c r="AP482" s="1">
        <v>0.14299999999999999</v>
      </c>
      <c r="AQ482" s="1">
        <v>0.14299999999999999</v>
      </c>
      <c r="AR482" s="1">
        <v>5</v>
      </c>
      <c r="AS482" s="5">
        <f>Table1[[#This Row],[Shots]]/Table1[[#This Row],[GP]]</f>
        <v>0.7142857142857143</v>
      </c>
      <c r="AT482" s="3">
        <v>0</v>
      </c>
      <c r="AU482" s="1">
        <v>12</v>
      </c>
      <c r="AV482" s="1">
        <v>3</v>
      </c>
      <c r="AW482" s="1">
        <v>0</v>
      </c>
      <c r="AX482" s="1">
        <v>0</v>
      </c>
      <c r="AY482" s="3">
        <v>0</v>
      </c>
      <c r="AZ482" s="1">
        <v>14.6</v>
      </c>
      <c r="BA482" s="32">
        <v>2.0857142857142801</v>
      </c>
      <c r="BB482" s="32">
        <v>0</v>
      </c>
      <c r="BC482" s="32">
        <v>0</v>
      </c>
      <c r="BD482" s="32">
        <f>Table1[[#This Row],[FantasyPointsPerGp3YrAvg]]-Table1[[#This Row],[FantasyPointsPerGp]]</f>
        <v>-2.0857142857142801</v>
      </c>
    </row>
    <row r="483" spans="1:56" x14ac:dyDescent="0.2">
      <c r="A483" s="1">
        <v>410</v>
      </c>
      <c r="B483" s="1" t="s">
        <v>566</v>
      </c>
      <c r="C483" s="1" t="s">
        <v>112</v>
      </c>
      <c r="D483" s="1">
        <v>23</v>
      </c>
      <c r="E483" s="1" t="s">
        <v>92</v>
      </c>
      <c r="F483" s="1">
        <v>47</v>
      </c>
      <c r="G483" s="1">
        <v>4</v>
      </c>
      <c r="H483" s="1">
        <v>11</v>
      </c>
      <c r="I483" s="1">
        <v>15</v>
      </c>
      <c r="J483" s="1">
        <v>18</v>
      </c>
      <c r="K483" s="1">
        <v>-2</v>
      </c>
      <c r="L483" s="2">
        <v>0.83333333333333337</v>
      </c>
      <c r="M483" s="2">
        <v>0.78055555555555556</v>
      </c>
      <c r="N483" s="2">
        <v>3.1944444444444449E-2</v>
      </c>
      <c r="O483" s="2">
        <v>2.0833333333333332E-2</v>
      </c>
      <c r="P483" s="1">
        <v>4</v>
      </c>
      <c r="Q483" s="1">
        <v>0</v>
      </c>
      <c r="R483" s="1">
        <v>0</v>
      </c>
      <c r="S483" s="1">
        <v>1</v>
      </c>
      <c r="T483" s="1">
        <v>0</v>
      </c>
      <c r="U483" s="1">
        <v>8</v>
      </c>
      <c r="V483" s="1">
        <v>3</v>
      </c>
      <c r="W483" s="1">
        <v>0</v>
      </c>
      <c r="X483" s="1">
        <v>1</v>
      </c>
      <c r="Y483" s="1">
        <v>0</v>
      </c>
      <c r="Z483" s="1">
        <v>12</v>
      </c>
      <c r="AA483" s="1">
        <v>3</v>
      </c>
      <c r="AB483" s="1">
        <v>0</v>
      </c>
      <c r="AC483" s="1">
        <v>2</v>
      </c>
      <c r="AD483" s="1">
        <v>0</v>
      </c>
      <c r="AE483" s="3">
        <v>0.2</v>
      </c>
      <c r="AF483" s="1">
        <v>0.255</v>
      </c>
      <c r="AG483" s="1">
        <v>0.70199999999999996</v>
      </c>
      <c r="AH483" s="1">
        <v>0.95699999999999996</v>
      </c>
      <c r="AI483" s="1">
        <v>0.27300000000000002</v>
      </c>
      <c r="AJ483" s="1">
        <v>0.54500000000000004</v>
      </c>
      <c r="AK483" s="1">
        <v>0.81799999999999995</v>
      </c>
      <c r="AL483" s="1">
        <v>0</v>
      </c>
      <c r="AM483" s="1">
        <v>4.9660000000000002</v>
      </c>
      <c r="AN483" s="1">
        <v>4.9660000000000002</v>
      </c>
      <c r="AO483" s="1">
        <v>8.5000000000000006E-2</v>
      </c>
      <c r="AP483" s="1">
        <v>0.23400000000000001</v>
      </c>
      <c r="AQ483" s="1">
        <v>0.31900000000000001</v>
      </c>
      <c r="AR483" s="1">
        <v>89</v>
      </c>
      <c r="AS483" s="5">
        <f>Table1[[#This Row],[Shots]]/Table1[[#This Row],[GP]]</f>
        <v>1.8936170212765957</v>
      </c>
      <c r="AT483" s="3">
        <v>4.4999999999999998E-2</v>
      </c>
      <c r="AU483" s="1">
        <v>28</v>
      </c>
      <c r="AV483" s="1">
        <v>40</v>
      </c>
      <c r="AW483" s="1">
        <v>0</v>
      </c>
      <c r="AX483" s="1">
        <v>0</v>
      </c>
      <c r="AY483" s="3">
        <v>0</v>
      </c>
      <c r="AZ483" s="1">
        <v>98</v>
      </c>
      <c r="BA483" s="32">
        <v>2.08510638297872</v>
      </c>
      <c r="BB483" s="32">
        <v>2.1732674772036447</v>
      </c>
      <c r="BC483" s="32">
        <v>2.2992616514690964</v>
      </c>
      <c r="BD483" s="32">
        <f>Table1[[#This Row],[FantasyPointsPerGp3YrAvg]]-Table1[[#This Row],[FantasyPointsPerGp]]</f>
        <v>0.21415526849037647</v>
      </c>
    </row>
    <row r="484" spans="1:56" x14ac:dyDescent="0.2">
      <c r="A484" s="1">
        <v>470</v>
      </c>
      <c r="B484" s="1" t="s">
        <v>567</v>
      </c>
      <c r="C484" s="1" t="s">
        <v>159</v>
      </c>
      <c r="D484" s="1">
        <v>26</v>
      </c>
      <c r="E484" s="1" t="s">
        <v>54</v>
      </c>
      <c r="F484" s="1">
        <v>47</v>
      </c>
      <c r="G484" s="1">
        <v>10</v>
      </c>
      <c r="H484" s="1">
        <v>13</v>
      </c>
      <c r="I484" s="1">
        <v>23</v>
      </c>
      <c r="J484" s="1">
        <v>27</v>
      </c>
      <c r="K484" s="1">
        <v>-6</v>
      </c>
      <c r="L484" s="2">
        <v>0.62222222222222223</v>
      </c>
      <c r="M484" s="2">
        <v>0.54305555555555551</v>
      </c>
      <c r="N484" s="2">
        <v>7.7777777777777779E-2</v>
      </c>
      <c r="O484" s="2">
        <v>1.3888888888888889E-3</v>
      </c>
      <c r="P484" s="1">
        <v>10</v>
      </c>
      <c r="Q484" s="1">
        <v>0</v>
      </c>
      <c r="R484" s="1">
        <v>0</v>
      </c>
      <c r="S484" s="1">
        <v>1</v>
      </c>
      <c r="T484" s="1">
        <v>0</v>
      </c>
      <c r="U484" s="1">
        <v>12</v>
      </c>
      <c r="V484" s="1">
        <v>1</v>
      </c>
      <c r="W484" s="1">
        <v>0</v>
      </c>
      <c r="X484" s="1">
        <v>2</v>
      </c>
      <c r="Y484" s="1">
        <v>0</v>
      </c>
      <c r="Z484" s="1">
        <v>22</v>
      </c>
      <c r="AA484" s="1">
        <v>1</v>
      </c>
      <c r="AB484" s="1">
        <v>0</v>
      </c>
      <c r="AC484" s="1">
        <v>3</v>
      </c>
      <c r="AD484" s="1">
        <v>0</v>
      </c>
      <c r="AE484" s="3">
        <v>4.2999999999999997E-2</v>
      </c>
      <c r="AF484" s="1">
        <v>0.85399999999999998</v>
      </c>
      <c r="AG484" s="1">
        <v>1.1100000000000001</v>
      </c>
      <c r="AH484" s="1">
        <v>1.964</v>
      </c>
      <c r="AI484" s="1">
        <v>0.97899999999999998</v>
      </c>
      <c r="AJ484" s="1">
        <v>1.175</v>
      </c>
      <c r="AK484" s="1">
        <v>2.1539999999999999</v>
      </c>
      <c r="AL484" s="1">
        <v>0</v>
      </c>
      <c r="AM484" s="1">
        <v>0.68200000000000005</v>
      </c>
      <c r="AN484" s="1">
        <v>0.68200000000000005</v>
      </c>
      <c r="AO484" s="1">
        <v>0.21299999999999999</v>
      </c>
      <c r="AP484" s="1">
        <v>0.27700000000000002</v>
      </c>
      <c r="AQ484" s="1">
        <v>0.48899999999999999</v>
      </c>
      <c r="AR484" s="1">
        <v>85</v>
      </c>
      <c r="AS484" s="1">
        <f>Table1[[#This Row],[Shots]]/Table1[[#This Row],[GP]]</f>
        <v>1.8085106382978724</v>
      </c>
      <c r="AT484" s="3">
        <v>0.11799999999999999</v>
      </c>
      <c r="AU484" s="1">
        <v>11</v>
      </c>
      <c r="AV484" s="1">
        <v>16</v>
      </c>
      <c r="AW484" s="1">
        <v>4</v>
      </c>
      <c r="AX484" s="1">
        <v>0</v>
      </c>
      <c r="AY484" s="3">
        <v>1</v>
      </c>
      <c r="AZ484" s="1">
        <v>97.7</v>
      </c>
      <c r="BA484" s="32">
        <v>2.0787234042553102</v>
      </c>
      <c r="BB484" s="32">
        <v>2.0193617021276551</v>
      </c>
      <c r="BC484" s="32">
        <v>2.5115920119447499</v>
      </c>
      <c r="BD484" s="32">
        <f>Table1[[#This Row],[FantasyPointsPerGp3YrAvg]]-Table1[[#This Row],[FantasyPointsPerGp]]</f>
        <v>0.43286860768943969</v>
      </c>
    </row>
    <row r="485" spans="1:56" x14ac:dyDescent="0.2">
      <c r="A485" s="1">
        <v>334</v>
      </c>
      <c r="B485" s="1" t="s">
        <v>568</v>
      </c>
      <c r="C485" s="1" t="s">
        <v>159</v>
      </c>
      <c r="D485" s="1">
        <v>25</v>
      </c>
      <c r="E485" s="1" t="s">
        <v>92</v>
      </c>
      <c r="F485" s="1">
        <v>44</v>
      </c>
      <c r="G485" s="1">
        <v>2</v>
      </c>
      <c r="H485" s="1">
        <v>8</v>
      </c>
      <c r="I485" s="1">
        <v>10</v>
      </c>
      <c r="J485" s="1">
        <v>8</v>
      </c>
      <c r="K485" s="1">
        <v>0</v>
      </c>
      <c r="L485" s="2">
        <v>0.80208333333333337</v>
      </c>
      <c r="M485" s="2">
        <v>0.70416666666666661</v>
      </c>
      <c r="N485" s="2">
        <v>1.7361111111111112E-2</v>
      </c>
      <c r="O485" s="2">
        <v>7.9861111111111105E-2</v>
      </c>
      <c r="P485" s="1">
        <v>2</v>
      </c>
      <c r="Q485" s="1">
        <v>0</v>
      </c>
      <c r="R485" s="1">
        <v>0</v>
      </c>
      <c r="S485" s="1">
        <v>0</v>
      </c>
      <c r="T485" s="1">
        <v>0</v>
      </c>
      <c r="U485" s="1">
        <v>6</v>
      </c>
      <c r="V485" s="1">
        <v>1</v>
      </c>
      <c r="W485" s="1">
        <v>1</v>
      </c>
      <c r="X485" s="1">
        <v>1</v>
      </c>
      <c r="Y485" s="1">
        <v>0</v>
      </c>
      <c r="Z485" s="1">
        <v>8</v>
      </c>
      <c r="AA485" s="1">
        <v>1</v>
      </c>
      <c r="AB485" s="1">
        <v>1</v>
      </c>
      <c r="AC485" s="1">
        <v>1</v>
      </c>
      <c r="AD485" s="1">
        <v>0</v>
      </c>
      <c r="AE485" s="3">
        <v>0.1</v>
      </c>
      <c r="AF485" s="1">
        <v>0.14199999999999999</v>
      </c>
      <c r="AG485" s="1">
        <v>0.56699999999999995</v>
      </c>
      <c r="AH485" s="1">
        <v>0.70799999999999996</v>
      </c>
      <c r="AI485" s="1">
        <v>0.161</v>
      </c>
      <c r="AJ485" s="1">
        <v>0.48399999999999999</v>
      </c>
      <c r="AK485" s="1">
        <v>0.64500000000000002</v>
      </c>
      <c r="AL485" s="1">
        <v>0</v>
      </c>
      <c r="AM485" s="1">
        <v>3.177</v>
      </c>
      <c r="AN485" s="1">
        <v>3.177</v>
      </c>
      <c r="AO485" s="1">
        <v>4.4999999999999998E-2</v>
      </c>
      <c r="AP485" s="1">
        <v>0.182</v>
      </c>
      <c r="AQ485" s="1">
        <v>0.22700000000000001</v>
      </c>
      <c r="AR485" s="1">
        <v>57</v>
      </c>
      <c r="AS485" s="5">
        <f>Table1[[#This Row],[Shots]]/Table1[[#This Row],[GP]]</f>
        <v>1.2954545454545454</v>
      </c>
      <c r="AT485" s="3">
        <v>3.5000000000000003E-2</v>
      </c>
      <c r="AU485" s="1">
        <v>61</v>
      </c>
      <c r="AV485" s="1">
        <v>67</v>
      </c>
      <c r="AW485" s="1">
        <v>0</v>
      </c>
      <c r="AX485" s="1">
        <v>0</v>
      </c>
      <c r="AY485" s="3">
        <v>0</v>
      </c>
      <c r="AZ485" s="1">
        <v>91.4</v>
      </c>
      <c r="BA485" s="32">
        <v>2.0772727272727201</v>
      </c>
      <c r="BB485" s="32">
        <v>2.4100649350649301</v>
      </c>
      <c r="BC485" s="32">
        <v>2.38537662337662</v>
      </c>
      <c r="BD485" s="32">
        <f>Table1[[#This Row],[FantasyPointsPerGp3YrAvg]]-Table1[[#This Row],[FantasyPointsPerGp]]</f>
        <v>0.30810389610389999</v>
      </c>
    </row>
    <row r="486" spans="1:56" x14ac:dyDescent="0.2">
      <c r="A486" s="1">
        <v>505</v>
      </c>
      <c r="B486" s="1" t="s">
        <v>569</v>
      </c>
      <c r="C486" s="1" t="s">
        <v>60</v>
      </c>
      <c r="D486" s="1">
        <v>28</v>
      </c>
      <c r="E486" s="1" t="s">
        <v>92</v>
      </c>
      <c r="F486" s="1">
        <v>52</v>
      </c>
      <c r="G486" s="1">
        <v>3</v>
      </c>
      <c r="H486" s="1">
        <v>7</v>
      </c>
      <c r="I486" s="1">
        <v>10</v>
      </c>
      <c r="J486" s="1">
        <v>20</v>
      </c>
      <c r="K486" s="1">
        <v>5</v>
      </c>
      <c r="L486" s="2">
        <v>0.75</v>
      </c>
      <c r="M486" s="2">
        <v>0.65486111111111112</v>
      </c>
      <c r="N486" s="2">
        <v>1.3888888888888889E-3</v>
      </c>
      <c r="O486" s="2">
        <v>9.3055555555555558E-2</v>
      </c>
      <c r="P486" s="1">
        <v>3</v>
      </c>
      <c r="Q486" s="1">
        <v>0</v>
      </c>
      <c r="R486" s="1">
        <v>0</v>
      </c>
      <c r="S486" s="1">
        <v>0</v>
      </c>
      <c r="T486" s="1">
        <v>0</v>
      </c>
      <c r="U486" s="1">
        <v>7</v>
      </c>
      <c r="V486" s="1">
        <v>0</v>
      </c>
      <c r="W486" s="1">
        <v>0</v>
      </c>
      <c r="X486" s="1">
        <v>0</v>
      </c>
      <c r="Y486" s="1">
        <v>0</v>
      </c>
      <c r="Z486" s="1">
        <v>10</v>
      </c>
      <c r="AA486" s="1">
        <v>0</v>
      </c>
      <c r="AB486" s="1">
        <v>0</v>
      </c>
      <c r="AC486" s="1">
        <v>0</v>
      </c>
      <c r="AD486" s="1">
        <v>0</v>
      </c>
      <c r="AE486" s="3">
        <v>0</v>
      </c>
      <c r="AF486" s="1">
        <v>0.192</v>
      </c>
      <c r="AG486" s="1">
        <v>0.44800000000000001</v>
      </c>
      <c r="AH486" s="1">
        <v>0.64100000000000001</v>
      </c>
      <c r="AI486" s="1">
        <v>0.22</v>
      </c>
      <c r="AJ486" s="1">
        <v>0.51400000000000001</v>
      </c>
      <c r="AK486" s="1">
        <v>0.73399999999999999</v>
      </c>
      <c r="AL486" s="1">
        <v>0</v>
      </c>
      <c r="AM486" s="1">
        <v>0</v>
      </c>
      <c r="AN486" s="1">
        <v>0</v>
      </c>
      <c r="AO486" s="1">
        <v>5.8000000000000003E-2</v>
      </c>
      <c r="AP486" s="1">
        <v>0.13500000000000001</v>
      </c>
      <c r="AQ486" s="1">
        <v>0.192</v>
      </c>
      <c r="AR486" s="1">
        <v>53</v>
      </c>
      <c r="AS486" s="5">
        <f>Table1[[#This Row],[Shots]]/Table1[[#This Row],[GP]]</f>
        <v>1.0192307692307692</v>
      </c>
      <c r="AT486" s="3">
        <v>5.7000000000000002E-2</v>
      </c>
      <c r="AU486" s="1">
        <v>87</v>
      </c>
      <c r="AV486" s="1">
        <v>67</v>
      </c>
      <c r="AW486" s="1">
        <v>0</v>
      </c>
      <c r="AX486" s="1">
        <v>0</v>
      </c>
      <c r="AY486" s="3">
        <v>0</v>
      </c>
      <c r="AZ486" s="1">
        <v>107.9</v>
      </c>
      <c r="BA486" s="32">
        <v>2.0750000000000002</v>
      </c>
      <c r="BB486" s="32">
        <v>1.8960937500000001</v>
      </c>
      <c r="BC486" s="32">
        <v>1.9158643018018002</v>
      </c>
      <c r="BD486" s="32">
        <f>Table1[[#This Row],[FantasyPointsPerGp3YrAvg]]-Table1[[#This Row],[FantasyPointsPerGp]]</f>
        <v>-0.15913569819819995</v>
      </c>
    </row>
    <row r="487" spans="1:56" x14ac:dyDescent="0.2">
      <c r="A487" s="1">
        <v>382</v>
      </c>
      <c r="B487" s="1" t="s">
        <v>570</v>
      </c>
      <c r="C487" s="1" t="s">
        <v>249</v>
      </c>
      <c r="D487" s="1">
        <v>26</v>
      </c>
      <c r="E487" s="1" t="s">
        <v>92</v>
      </c>
      <c r="F487" s="1">
        <v>56</v>
      </c>
      <c r="G487" s="1">
        <v>3</v>
      </c>
      <c r="H487" s="1">
        <v>18</v>
      </c>
      <c r="I487" s="1">
        <v>21</v>
      </c>
      <c r="J487" s="1">
        <v>29</v>
      </c>
      <c r="K487" s="1">
        <v>-8</v>
      </c>
      <c r="L487" s="2">
        <v>0.93680555555555556</v>
      </c>
      <c r="M487" s="2">
        <v>0.77430555555555547</v>
      </c>
      <c r="N487" s="2">
        <v>7.6388888888888895E-2</v>
      </c>
      <c r="O487" s="2">
        <v>8.4722222222222213E-2</v>
      </c>
      <c r="P487" s="1">
        <v>3</v>
      </c>
      <c r="Q487" s="1">
        <v>0</v>
      </c>
      <c r="R487" s="1">
        <v>0</v>
      </c>
      <c r="S487" s="1">
        <v>0</v>
      </c>
      <c r="T487" s="1">
        <v>0</v>
      </c>
      <c r="U487" s="1">
        <v>13</v>
      </c>
      <c r="V487" s="1">
        <v>4</v>
      </c>
      <c r="W487" s="1">
        <v>1</v>
      </c>
      <c r="X487" s="1">
        <v>3</v>
      </c>
      <c r="Y487" s="1">
        <v>1</v>
      </c>
      <c r="Z487" s="1">
        <v>16</v>
      </c>
      <c r="AA487" s="1">
        <v>4</v>
      </c>
      <c r="AB487" s="1">
        <v>1</v>
      </c>
      <c r="AC487" s="1">
        <v>3</v>
      </c>
      <c r="AD487" s="1">
        <v>1</v>
      </c>
      <c r="AE487" s="3">
        <v>0.19</v>
      </c>
      <c r="AF487" s="1">
        <v>0.14299999999999999</v>
      </c>
      <c r="AG487" s="1">
        <v>0.85799999999999998</v>
      </c>
      <c r="AH487" s="1">
        <v>1.0009999999999999</v>
      </c>
      <c r="AI487" s="1">
        <v>0.17299999999999999</v>
      </c>
      <c r="AJ487" s="1">
        <v>0.749</v>
      </c>
      <c r="AK487" s="1">
        <v>0.92200000000000004</v>
      </c>
      <c r="AL487" s="1">
        <v>0</v>
      </c>
      <c r="AM487" s="1">
        <v>2.3290000000000002</v>
      </c>
      <c r="AN487" s="1">
        <v>2.3290000000000002</v>
      </c>
      <c r="AO487" s="1">
        <v>5.3999999999999999E-2</v>
      </c>
      <c r="AP487" s="1">
        <v>0.32100000000000001</v>
      </c>
      <c r="AQ487" s="1">
        <v>0.375</v>
      </c>
      <c r="AR487" s="1">
        <v>91</v>
      </c>
      <c r="AS487" s="5">
        <f>Table1[[#This Row],[Shots]]/Table1[[#This Row],[GP]]</f>
        <v>1.625</v>
      </c>
      <c r="AT487" s="3">
        <v>3.3000000000000002E-2</v>
      </c>
      <c r="AU487" s="1">
        <v>57</v>
      </c>
      <c r="AV487" s="1">
        <v>50</v>
      </c>
      <c r="AW487" s="1">
        <v>0</v>
      </c>
      <c r="AX487" s="1">
        <v>0</v>
      </c>
      <c r="AY487" s="3">
        <v>0</v>
      </c>
      <c r="AZ487" s="1">
        <v>116</v>
      </c>
      <c r="BA487" s="32">
        <v>2.0714285714285698</v>
      </c>
      <c r="BB487" s="32">
        <v>2.26325051759834</v>
      </c>
      <c r="BC487" s="32">
        <v>2.2889149792118997</v>
      </c>
      <c r="BD487" s="32">
        <f>Table1[[#This Row],[FantasyPointsPerGp3YrAvg]]-Table1[[#This Row],[FantasyPointsPerGp]]</f>
        <v>0.21748640778332984</v>
      </c>
    </row>
    <row r="488" spans="1:56" x14ac:dyDescent="0.2">
      <c r="A488" s="1">
        <v>397</v>
      </c>
      <c r="B488" s="1" t="s">
        <v>571</v>
      </c>
      <c r="C488" s="1" t="s">
        <v>65</v>
      </c>
      <c r="D488" s="1">
        <v>43</v>
      </c>
      <c r="E488" s="1" t="s">
        <v>92</v>
      </c>
      <c r="F488" s="1">
        <v>55</v>
      </c>
      <c r="G488" s="1">
        <v>2</v>
      </c>
      <c r="H488" s="1">
        <v>8</v>
      </c>
      <c r="I488" s="1">
        <v>10</v>
      </c>
      <c r="J488" s="1">
        <v>44</v>
      </c>
      <c r="K488" s="1">
        <v>5</v>
      </c>
      <c r="L488" s="2">
        <v>0.7631944444444444</v>
      </c>
      <c r="M488" s="2">
        <v>0.64097222222222217</v>
      </c>
      <c r="N488" s="2">
        <v>1.0416666666666666E-2</v>
      </c>
      <c r="O488" s="2">
        <v>0.11180555555555556</v>
      </c>
      <c r="P488" s="1">
        <v>2</v>
      </c>
      <c r="Q488" s="1">
        <v>0</v>
      </c>
      <c r="R488" s="1">
        <v>0</v>
      </c>
      <c r="S488" s="1">
        <v>0</v>
      </c>
      <c r="T488" s="1">
        <v>0</v>
      </c>
      <c r="U488" s="1">
        <v>8</v>
      </c>
      <c r="V488" s="1">
        <v>0</v>
      </c>
      <c r="W488" s="1">
        <v>0</v>
      </c>
      <c r="X488" s="1">
        <v>2</v>
      </c>
      <c r="Y488" s="1">
        <v>0</v>
      </c>
      <c r="Z488" s="1">
        <v>10</v>
      </c>
      <c r="AA488" s="1">
        <v>0</v>
      </c>
      <c r="AB488" s="1">
        <v>0</v>
      </c>
      <c r="AC488" s="1">
        <v>2</v>
      </c>
      <c r="AD488" s="1">
        <v>0</v>
      </c>
      <c r="AE488" s="3">
        <v>0</v>
      </c>
      <c r="AF488" s="1">
        <v>0.11899999999999999</v>
      </c>
      <c r="AG488" s="1">
        <v>0.47599999999999998</v>
      </c>
      <c r="AH488" s="1">
        <v>0.59499999999999997</v>
      </c>
      <c r="AI488" s="1">
        <v>0.14199999999999999</v>
      </c>
      <c r="AJ488" s="1">
        <v>0.56699999999999995</v>
      </c>
      <c r="AK488" s="1">
        <v>0.70899999999999996</v>
      </c>
      <c r="AL488" s="1">
        <v>0</v>
      </c>
      <c r="AM488" s="1">
        <v>0</v>
      </c>
      <c r="AN488" s="1">
        <v>0</v>
      </c>
      <c r="AO488" s="1">
        <v>3.5999999999999997E-2</v>
      </c>
      <c r="AP488" s="1">
        <v>0.14499999999999999</v>
      </c>
      <c r="AQ488" s="1">
        <v>0.182</v>
      </c>
      <c r="AR488" s="1">
        <v>67</v>
      </c>
      <c r="AS488" s="5">
        <f>Table1[[#This Row],[Shots]]/Table1[[#This Row],[GP]]</f>
        <v>1.2181818181818183</v>
      </c>
      <c r="AT488" s="3">
        <v>0.03</v>
      </c>
      <c r="AU488" s="1">
        <v>88</v>
      </c>
      <c r="AV488" s="1">
        <v>67</v>
      </c>
      <c r="AW488" s="1">
        <v>0</v>
      </c>
      <c r="AX488" s="1">
        <v>0</v>
      </c>
      <c r="AY488" s="3">
        <v>0</v>
      </c>
      <c r="AZ488" s="1">
        <v>113.9</v>
      </c>
      <c r="BA488" s="32">
        <v>2.0709090909090899</v>
      </c>
      <c r="BB488" s="32">
        <v>2.2170721925133652</v>
      </c>
      <c r="BC488" s="32">
        <v>2.3656825369443935</v>
      </c>
      <c r="BD488" s="32">
        <f>Table1[[#This Row],[FantasyPointsPerGp3YrAvg]]-Table1[[#This Row],[FantasyPointsPerGp]]</f>
        <v>0.29477344603530353</v>
      </c>
    </row>
    <row r="489" spans="1:56" x14ac:dyDescent="0.2">
      <c r="A489" s="1">
        <v>452</v>
      </c>
      <c r="B489" s="1" t="s">
        <v>572</v>
      </c>
      <c r="C489" s="1" t="s">
        <v>56</v>
      </c>
      <c r="D489" s="1">
        <v>24</v>
      </c>
      <c r="E489" s="1" t="s">
        <v>54</v>
      </c>
      <c r="F489" s="1">
        <v>42</v>
      </c>
      <c r="G489" s="1">
        <v>7</v>
      </c>
      <c r="H489" s="1">
        <v>5</v>
      </c>
      <c r="I489" s="1">
        <v>12</v>
      </c>
      <c r="J489" s="1">
        <v>16</v>
      </c>
      <c r="K489" s="1">
        <v>2</v>
      </c>
      <c r="L489" s="2">
        <v>0.49652777777777773</v>
      </c>
      <c r="M489" s="2">
        <v>0.47013888888888888</v>
      </c>
      <c r="N489" s="2">
        <v>3.472222222222222E-3</v>
      </c>
      <c r="O489" s="2">
        <v>2.2222222222222223E-2</v>
      </c>
      <c r="P489" s="1">
        <v>7</v>
      </c>
      <c r="Q489" s="1">
        <v>0</v>
      </c>
      <c r="R489" s="1">
        <v>0</v>
      </c>
      <c r="S489" s="1">
        <v>1</v>
      </c>
      <c r="T489" s="1">
        <v>0</v>
      </c>
      <c r="U489" s="1">
        <v>5</v>
      </c>
      <c r="V489" s="1">
        <v>0</v>
      </c>
      <c r="W489" s="1">
        <v>0</v>
      </c>
      <c r="X489" s="1">
        <v>0</v>
      </c>
      <c r="Y489" s="1">
        <v>0</v>
      </c>
      <c r="Z489" s="1">
        <v>12</v>
      </c>
      <c r="AA489" s="1">
        <v>0</v>
      </c>
      <c r="AB489" s="1">
        <v>0</v>
      </c>
      <c r="AC489" s="1">
        <v>1</v>
      </c>
      <c r="AD489" s="1">
        <v>0</v>
      </c>
      <c r="AE489" s="3">
        <v>0</v>
      </c>
      <c r="AF489" s="1">
        <v>0.83799999999999997</v>
      </c>
      <c r="AG489" s="1">
        <v>0.59899999999999998</v>
      </c>
      <c r="AH489" s="1">
        <v>1.4370000000000001</v>
      </c>
      <c r="AI489" s="1">
        <v>0.88500000000000001</v>
      </c>
      <c r="AJ489" s="1">
        <v>0.63200000000000001</v>
      </c>
      <c r="AK489" s="1">
        <v>1.5169999999999999</v>
      </c>
      <c r="AL489" s="1">
        <v>0</v>
      </c>
      <c r="AM489" s="1">
        <v>0</v>
      </c>
      <c r="AN489" s="1">
        <v>0</v>
      </c>
      <c r="AO489" s="1">
        <v>0.16700000000000001</v>
      </c>
      <c r="AP489" s="1">
        <v>0.11899999999999999</v>
      </c>
      <c r="AQ489" s="1">
        <v>0.28599999999999998</v>
      </c>
      <c r="AR489" s="1">
        <v>61</v>
      </c>
      <c r="AS489" s="1">
        <f>Table1[[#This Row],[Shots]]/Table1[[#This Row],[GP]]</f>
        <v>1.4523809523809523</v>
      </c>
      <c r="AT489" s="3">
        <v>0.115</v>
      </c>
      <c r="AU489" s="1">
        <v>43</v>
      </c>
      <c r="AV489" s="1">
        <v>12</v>
      </c>
      <c r="AW489" s="1">
        <v>102</v>
      </c>
      <c r="AX489" s="1">
        <v>135</v>
      </c>
      <c r="AY489" s="3">
        <v>0.4304</v>
      </c>
      <c r="AZ489" s="1">
        <v>86.9</v>
      </c>
      <c r="BA489" s="32">
        <v>2.0690476190476099</v>
      </c>
      <c r="BB489" s="32">
        <v>2.065773809523805</v>
      </c>
      <c r="BC489" s="32">
        <v>0</v>
      </c>
      <c r="BD489" s="32">
        <f>Table1[[#This Row],[FantasyPointsPerGp3YrAvg]]-Table1[[#This Row],[FantasyPointsPerGp]]</f>
        <v>-2.0690476190476099</v>
      </c>
    </row>
    <row r="490" spans="1:56" x14ac:dyDescent="0.2">
      <c r="A490" s="1">
        <v>450</v>
      </c>
      <c r="B490" s="1" t="s">
        <v>573</v>
      </c>
      <c r="C490" s="1" t="s">
        <v>56</v>
      </c>
      <c r="D490" s="1">
        <v>26</v>
      </c>
      <c r="E490" s="1" t="s">
        <v>54</v>
      </c>
      <c r="F490" s="1">
        <v>56</v>
      </c>
      <c r="G490" s="1">
        <v>8</v>
      </c>
      <c r="H490" s="1">
        <v>15</v>
      </c>
      <c r="I490" s="1">
        <v>23</v>
      </c>
      <c r="J490" s="1">
        <v>12</v>
      </c>
      <c r="K490" s="1">
        <v>2</v>
      </c>
      <c r="L490" s="2">
        <v>0.60138888888888886</v>
      </c>
      <c r="M490" s="2">
        <v>0.5131944444444444</v>
      </c>
      <c r="N490" s="2">
        <v>2.4305555555555556E-2</v>
      </c>
      <c r="O490" s="2">
        <v>6.3194444444444442E-2</v>
      </c>
      <c r="P490" s="1">
        <v>7</v>
      </c>
      <c r="Q490" s="1">
        <v>0</v>
      </c>
      <c r="R490" s="1">
        <v>1</v>
      </c>
      <c r="S490" s="1">
        <v>1</v>
      </c>
      <c r="T490" s="1">
        <v>0</v>
      </c>
      <c r="U490" s="1">
        <v>13</v>
      </c>
      <c r="V490" s="1">
        <v>2</v>
      </c>
      <c r="W490" s="1">
        <v>0</v>
      </c>
      <c r="X490" s="1">
        <v>3</v>
      </c>
      <c r="Y490" s="1">
        <v>0</v>
      </c>
      <c r="Z490" s="1">
        <v>20</v>
      </c>
      <c r="AA490" s="1">
        <v>2</v>
      </c>
      <c r="AB490" s="1">
        <v>1</v>
      </c>
      <c r="AC490" s="1">
        <v>4</v>
      </c>
      <c r="AD490" s="1">
        <v>0</v>
      </c>
      <c r="AE490" s="3">
        <v>8.6999999999999994E-2</v>
      </c>
      <c r="AF490" s="1">
        <v>0.59299999999999997</v>
      </c>
      <c r="AG490" s="1">
        <v>1.113</v>
      </c>
      <c r="AH490" s="1">
        <v>1.706</v>
      </c>
      <c r="AI490" s="1">
        <v>0.60799999999999998</v>
      </c>
      <c r="AJ490" s="1">
        <v>1.1299999999999999</v>
      </c>
      <c r="AK490" s="1">
        <v>1.738</v>
      </c>
      <c r="AL490" s="1">
        <v>0</v>
      </c>
      <c r="AM490" s="1">
        <v>3.589</v>
      </c>
      <c r="AN490" s="1">
        <v>3.589</v>
      </c>
      <c r="AO490" s="1">
        <v>0.14299999999999999</v>
      </c>
      <c r="AP490" s="1">
        <v>0.26800000000000002</v>
      </c>
      <c r="AQ490" s="1">
        <v>0.41099999999999998</v>
      </c>
      <c r="AR490" s="1">
        <v>68</v>
      </c>
      <c r="AS490" s="1">
        <f>Table1[[#This Row],[Shots]]/Table1[[#This Row],[GP]]</f>
        <v>1.2142857142857142</v>
      </c>
      <c r="AT490" s="3">
        <v>0.11799999999999999</v>
      </c>
      <c r="AU490" s="1">
        <v>41</v>
      </c>
      <c r="AV490" s="1">
        <v>34</v>
      </c>
      <c r="AW490" s="1">
        <v>124</v>
      </c>
      <c r="AX490" s="1">
        <v>180</v>
      </c>
      <c r="AY490" s="3">
        <v>0.40789999999999998</v>
      </c>
      <c r="AZ490" s="1">
        <v>115.8</v>
      </c>
      <c r="BA490" s="32">
        <v>2.06785714285714</v>
      </c>
      <c r="BB490" s="32">
        <v>2.0700824175824151</v>
      </c>
      <c r="BC490" s="32">
        <v>2.1035592185592167</v>
      </c>
      <c r="BD490" s="32">
        <f>Table1[[#This Row],[FantasyPointsPerGp3YrAvg]]-Table1[[#This Row],[FantasyPointsPerGp]]</f>
        <v>3.570207570207673E-2</v>
      </c>
    </row>
    <row r="491" spans="1:56" x14ac:dyDescent="0.2">
      <c r="A491" s="1">
        <v>469</v>
      </c>
      <c r="B491" s="1" t="s">
        <v>574</v>
      </c>
      <c r="C491" s="1" t="s">
        <v>159</v>
      </c>
      <c r="D491" s="1">
        <v>25</v>
      </c>
      <c r="E491" s="1" t="s">
        <v>54</v>
      </c>
      <c r="F491" s="1">
        <v>56</v>
      </c>
      <c r="G491" s="1">
        <v>10</v>
      </c>
      <c r="H491" s="1">
        <v>13</v>
      </c>
      <c r="I491" s="1">
        <v>23</v>
      </c>
      <c r="J491" s="1">
        <v>18</v>
      </c>
      <c r="K491" s="1">
        <v>-5</v>
      </c>
      <c r="L491" s="2">
        <v>0.60555555555555551</v>
      </c>
      <c r="M491" s="2">
        <v>0.5180555555555556</v>
      </c>
      <c r="N491" s="2">
        <v>2.9861111111111113E-2</v>
      </c>
      <c r="O491" s="2">
        <v>5.6944444444444443E-2</v>
      </c>
      <c r="P491" s="1">
        <v>7</v>
      </c>
      <c r="Q491" s="1">
        <v>1</v>
      </c>
      <c r="R491" s="1">
        <v>2</v>
      </c>
      <c r="S491" s="1">
        <v>0</v>
      </c>
      <c r="T491" s="1">
        <v>0</v>
      </c>
      <c r="U491" s="1">
        <v>12</v>
      </c>
      <c r="V491" s="1">
        <v>1</v>
      </c>
      <c r="W491" s="1">
        <v>0</v>
      </c>
      <c r="X491" s="1">
        <v>3</v>
      </c>
      <c r="Y491" s="1">
        <v>0</v>
      </c>
      <c r="Z491" s="1">
        <v>19</v>
      </c>
      <c r="AA491" s="1">
        <v>2</v>
      </c>
      <c r="AB491" s="1">
        <v>2</v>
      </c>
      <c r="AC491" s="1">
        <v>3</v>
      </c>
      <c r="AD491" s="1">
        <v>0</v>
      </c>
      <c r="AE491" s="3">
        <v>8.6999999999999994E-2</v>
      </c>
      <c r="AF491" s="1">
        <v>0.73699999999999999</v>
      </c>
      <c r="AG491" s="1">
        <v>0.95799999999999996</v>
      </c>
      <c r="AH491" s="1">
        <v>1.6950000000000001</v>
      </c>
      <c r="AI491" s="1">
        <v>0.60299999999999998</v>
      </c>
      <c r="AJ491" s="1">
        <v>1.0329999999999999</v>
      </c>
      <c r="AK491" s="1">
        <v>1.635</v>
      </c>
      <c r="AL491" s="1">
        <v>1.4930000000000001</v>
      </c>
      <c r="AM491" s="1">
        <v>1.4930000000000001</v>
      </c>
      <c r="AN491" s="1">
        <v>2.9860000000000002</v>
      </c>
      <c r="AO491" s="1">
        <v>0.17899999999999999</v>
      </c>
      <c r="AP491" s="1">
        <v>0.23200000000000001</v>
      </c>
      <c r="AQ491" s="1">
        <v>0.41099999999999998</v>
      </c>
      <c r="AR491" s="1">
        <v>88</v>
      </c>
      <c r="AS491" s="1">
        <f>Table1[[#This Row],[Shots]]/Table1[[#This Row],[GP]]</f>
        <v>1.5714285714285714</v>
      </c>
      <c r="AT491" s="3">
        <v>0.114</v>
      </c>
      <c r="AU491" s="1">
        <v>38</v>
      </c>
      <c r="AV491" s="1">
        <v>10</v>
      </c>
      <c r="AW491" s="1">
        <v>3</v>
      </c>
      <c r="AX491" s="1">
        <v>6</v>
      </c>
      <c r="AY491" s="3">
        <v>0.33329999999999999</v>
      </c>
      <c r="AZ491" s="1">
        <v>115.5</v>
      </c>
      <c r="BA491" s="32">
        <v>2.0625</v>
      </c>
      <c r="BB491" s="32">
        <v>2.0241071428571402</v>
      </c>
      <c r="BC491" s="32">
        <v>1.8547380952380934</v>
      </c>
      <c r="BD491" s="32">
        <f>Table1[[#This Row],[FantasyPointsPerGp3YrAvg]]-Table1[[#This Row],[FantasyPointsPerGp]]</f>
        <v>-0.20776190476190659</v>
      </c>
    </row>
    <row r="492" spans="1:56" x14ac:dyDescent="0.2">
      <c r="A492" s="1">
        <v>443</v>
      </c>
      <c r="B492" s="1" t="s">
        <v>575</v>
      </c>
      <c r="C492" s="1" t="s">
        <v>65</v>
      </c>
      <c r="D492" s="1">
        <v>32</v>
      </c>
      <c r="E492" s="1" t="s">
        <v>54</v>
      </c>
      <c r="F492" s="1">
        <v>44</v>
      </c>
      <c r="G492" s="1">
        <v>4</v>
      </c>
      <c r="H492" s="1">
        <v>7</v>
      </c>
      <c r="I492" s="1">
        <v>11</v>
      </c>
      <c r="J492" s="1">
        <v>33</v>
      </c>
      <c r="K492" s="1">
        <v>-4</v>
      </c>
      <c r="L492" s="2">
        <v>0.55208333333333337</v>
      </c>
      <c r="M492" s="2">
        <v>0.5</v>
      </c>
      <c r="N492" s="2">
        <v>1.1111111111111112E-2</v>
      </c>
      <c r="O492" s="2">
        <v>4.027777777777778E-2</v>
      </c>
      <c r="P492" s="1">
        <v>4</v>
      </c>
      <c r="Q492" s="1">
        <v>0</v>
      </c>
      <c r="R492" s="1">
        <v>0</v>
      </c>
      <c r="S492" s="1">
        <v>3</v>
      </c>
      <c r="T492" s="1">
        <v>0</v>
      </c>
      <c r="U492" s="1">
        <v>7</v>
      </c>
      <c r="V492" s="1">
        <v>0</v>
      </c>
      <c r="W492" s="1">
        <v>0</v>
      </c>
      <c r="X492" s="1">
        <v>2</v>
      </c>
      <c r="Y492" s="1">
        <v>0</v>
      </c>
      <c r="Z492" s="1">
        <v>11</v>
      </c>
      <c r="AA492" s="1">
        <v>0</v>
      </c>
      <c r="AB492" s="1">
        <v>0</v>
      </c>
      <c r="AC492" s="1">
        <v>5</v>
      </c>
      <c r="AD492" s="1">
        <v>0</v>
      </c>
      <c r="AE492" s="3">
        <v>0</v>
      </c>
      <c r="AF492" s="1">
        <v>0.41199999999999998</v>
      </c>
      <c r="AG492" s="1">
        <v>0.72</v>
      </c>
      <c r="AH492" s="1">
        <v>1.1319999999999999</v>
      </c>
      <c r="AI492" s="1">
        <v>0.45400000000000001</v>
      </c>
      <c r="AJ492" s="1">
        <v>0.79500000000000004</v>
      </c>
      <c r="AK492" s="1">
        <v>1.2490000000000001</v>
      </c>
      <c r="AL492" s="1">
        <v>0</v>
      </c>
      <c r="AM492" s="1">
        <v>0</v>
      </c>
      <c r="AN492" s="1">
        <v>0</v>
      </c>
      <c r="AO492" s="1">
        <v>9.0999999999999998E-2</v>
      </c>
      <c r="AP492" s="1">
        <v>0.159</v>
      </c>
      <c r="AQ492" s="1">
        <v>0.25</v>
      </c>
      <c r="AR492" s="1">
        <v>50</v>
      </c>
      <c r="AS492" s="1">
        <f>Table1[[#This Row],[Shots]]/Table1[[#This Row],[GP]]</f>
        <v>1.1363636363636365</v>
      </c>
      <c r="AT492" s="3">
        <v>0.08</v>
      </c>
      <c r="AU492" s="1">
        <v>71</v>
      </c>
      <c r="AV492" s="1">
        <v>28</v>
      </c>
      <c r="AW492" s="1">
        <v>32</v>
      </c>
      <c r="AX492" s="1">
        <v>28</v>
      </c>
      <c r="AY492" s="3">
        <v>0.5333</v>
      </c>
      <c r="AZ492" s="1">
        <v>90.6</v>
      </c>
      <c r="BA492" s="32">
        <v>2.0590909090909002</v>
      </c>
      <c r="BB492" s="32">
        <v>2.0769592476488952</v>
      </c>
      <c r="BC492" s="32">
        <v>2.0080225830097103</v>
      </c>
      <c r="BD492" s="32">
        <f>Table1[[#This Row],[FantasyPointsPerGp3YrAvg]]-Table1[[#This Row],[FantasyPointsPerGp]]</f>
        <v>-5.1068326081189941E-2</v>
      </c>
    </row>
    <row r="493" spans="1:56" x14ac:dyDescent="0.2">
      <c r="A493" s="1">
        <v>757</v>
      </c>
      <c r="B493" s="1" t="s">
        <v>576</v>
      </c>
      <c r="C493" s="1" t="s">
        <v>73</v>
      </c>
      <c r="D493" s="1">
        <v>23</v>
      </c>
      <c r="E493" s="1" t="s">
        <v>92</v>
      </c>
      <c r="F493" s="1">
        <v>21</v>
      </c>
      <c r="G493" s="1">
        <v>4</v>
      </c>
      <c r="H493" s="1">
        <v>5</v>
      </c>
      <c r="I493" s="1">
        <v>9</v>
      </c>
      <c r="J493" s="1">
        <v>4</v>
      </c>
      <c r="K493" s="1">
        <v>-6</v>
      </c>
      <c r="L493" s="2">
        <v>0.6777777777777777</v>
      </c>
      <c r="M493" s="2">
        <v>0.62152777777777779</v>
      </c>
      <c r="N493" s="2">
        <v>4.5138888888888888E-2</v>
      </c>
      <c r="O493" s="2">
        <v>1.0416666666666666E-2</v>
      </c>
      <c r="P493" s="1">
        <v>4</v>
      </c>
      <c r="Q493" s="1">
        <v>0</v>
      </c>
      <c r="R493" s="1">
        <v>0</v>
      </c>
      <c r="S493" s="1">
        <v>0</v>
      </c>
      <c r="T493" s="1">
        <v>0</v>
      </c>
      <c r="U493" s="1">
        <v>5</v>
      </c>
      <c r="V493" s="1">
        <v>0</v>
      </c>
      <c r="W493" s="1">
        <v>0</v>
      </c>
      <c r="X493" s="1">
        <v>2</v>
      </c>
      <c r="Y493" s="1">
        <v>2</v>
      </c>
      <c r="Z493" s="1">
        <v>9</v>
      </c>
      <c r="AA493" s="1">
        <v>0</v>
      </c>
      <c r="AB493" s="1">
        <v>0</v>
      </c>
      <c r="AC493" s="1">
        <v>2</v>
      </c>
      <c r="AD493" s="1">
        <v>2</v>
      </c>
      <c r="AE493" s="3">
        <v>0</v>
      </c>
      <c r="AF493" s="1">
        <v>0.70199999999999996</v>
      </c>
      <c r="AG493" s="1">
        <v>0.878</v>
      </c>
      <c r="AH493" s="1">
        <v>1.58</v>
      </c>
      <c r="AI493" s="1">
        <v>0.76600000000000001</v>
      </c>
      <c r="AJ493" s="1">
        <v>0.95699999999999996</v>
      </c>
      <c r="AK493" s="1">
        <v>1.7230000000000001</v>
      </c>
      <c r="AL493" s="1">
        <v>0</v>
      </c>
      <c r="AM493" s="1">
        <v>0</v>
      </c>
      <c r="AN493" s="1">
        <v>0</v>
      </c>
      <c r="AO493" s="1">
        <v>0.19</v>
      </c>
      <c r="AP493" s="1">
        <v>0.23799999999999999</v>
      </c>
      <c r="AQ493" s="1">
        <v>0.42899999999999999</v>
      </c>
      <c r="AR493" s="1">
        <v>26</v>
      </c>
      <c r="AS493" s="5">
        <f>Table1[[#This Row],[Shots]]/Table1[[#This Row],[GP]]</f>
        <v>1.2380952380952381</v>
      </c>
      <c r="AT493" s="3">
        <v>0.154</v>
      </c>
      <c r="AU493" s="1">
        <v>25</v>
      </c>
      <c r="AV493" s="1">
        <v>21</v>
      </c>
      <c r="AW493" s="1">
        <v>0</v>
      </c>
      <c r="AX493" s="1">
        <v>0</v>
      </c>
      <c r="AY493" s="3">
        <v>0</v>
      </c>
      <c r="AZ493" s="1">
        <v>43.2</v>
      </c>
      <c r="BA493" s="32">
        <v>2.0571428571428498</v>
      </c>
      <c r="BB493" s="32">
        <v>0</v>
      </c>
      <c r="BC493" s="32">
        <v>0</v>
      </c>
      <c r="BD493" s="32">
        <f>Table1[[#This Row],[FantasyPointsPerGp3YrAvg]]-Table1[[#This Row],[FantasyPointsPerGp]]</f>
        <v>-2.0571428571428498</v>
      </c>
    </row>
    <row r="494" spans="1:56" x14ac:dyDescent="0.2">
      <c r="A494" s="1">
        <v>480</v>
      </c>
      <c r="B494" s="1" t="s">
        <v>577</v>
      </c>
      <c r="C494" s="1" t="s">
        <v>249</v>
      </c>
      <c r="D494" s="1">
        <v>22</v>
      </c>
      <c r="E494" s="1" t="s">
        <v>54</v>
      </c>
      <c r="F494" s="1">
        <v>52</v>
      </c>
      <c r="G494" s="1">
        <v>9</v>
      </c>
      <c r="H494" s="1">
        <v>6</v>
      </c>
      <c r="I494" s="1">
        <v>15</v>
      </c>
      <c r="J494" s="1">
        <v>42</v>
      </c>
      <c r="K494" s="1">
        <v>-12</v>
      </c>
      <c r="L494" s="2">
        <v>0.57500000000000007</v>
      </c>
      <c r="M494" s="2">
        <v>0.50486111111111109</v>
      </c>
      <c r="N494" s="2">
        <v>4.8611111111111112E-3</v>
      </c>
      <c r="O494" s="2">
        <v>6.458333333333334E-2</v>
      </c>
      <c r="P494" s="1">
        <v>9</v>
      </c>
      <c r="Q494" s="1">
        <v>0</v>
      </c>
      <c r="R494" s="1">
        <v>0</v>
      </c>
      <c r="S494" s="1">
        <v>2</v>
      </c>
      <c r="T494" s="1">
        <v>0</v>
      </c>
      <c r="U494" s="1">
        <v>6</v>
      </c>
      <c r="V494" s="1">
        <v>0</v>
      </c>
      <c r="W494" s="1">
        <v>0</v>
      </c>
      <c r="X494" s="1">
        <v>1</v>
      </c>
      <c r="Y494" s="1">
        <v>0</v>
      </c>
      <c r="Z494" s="1">
        <v>15</v>
      </c>
      <c r="AA494" s="1">
        <v>0</v>
      </c>
      <c r="AB494" s="1">
        <v>0</v>
      </c>
      <c r="AC494" s="1">
        <v>3</v>
      </c>
      <c r="AD494" s="1">
        <v>0</v>
      </c>
      <c r="AE494" s="3">
        <v>0</v>
      </c>
      <c r="AF494" s="1">
        <v>0.752</v>
      </c>
      <c r="AG494" s="1">
        <v>0.501</v>
      </c>
      <c r="AH494" s="1">
        <v>1.2529999999999999</v>
      </c>
      <c r="AI494" s="1">
        <v>0.85599999999999998</v>
      </c>
      <c r="AJ494" s="1">
        <v>0.57099999999999995</v>
      </c>
      <c r="AK494" s="1">
        <v>1.427</v>
      </c>
      <c r="AL494" s="1">
        <v>0</v>
      </c>
      <c r="AM494" s="1">
        <v>0</v>
      </c>
      <c r="AN494" s="1">
        <v>0</v>
      </c>
      <c r="AO494" s="1">
        <v>0.17299999999999999</v>
      </c>
      <c r="AP494" s="1">
        <v>0.115</v>
      </c>
      <c r="AQ494" s="1">
        <v>0.28799999999999998</v>
      </c>
      <c r="AR494" s="1">
        <v>60</v>
      </c>
      <c r="AS494" s="1">
        <f>Table1[[#This Row],[Shots]]/Table1[[#This Row],[GP]]</f>
        <v>1.1538461538461537</v>
      </c>
      <c r="AT494" s="3">
        <v>0.15</v>
      </c>
      <c r="AU494" s="1">
        <v>89</v>
      </c>
      <c r="AV494" s="1">
        <v>20</v>
      </c>
      <c r="AW494" s="1">
        <v>326</v>
      </c>
      <c r="AX494" s="1">
        <v>307</v>
      </c>
      <c r="AY494" s="3">
        <v>0.51500000000000001</v>
      </c>
      <c r="AZ494" s="1">
        <v>106.5</v>
      </c>
      <c r="BA494" s="32">
        <v>2.0480769230769198</v>
      </c>
      <c r="BB494" s="32">
        <v>1.9907051282051249</v>
      </c>
      <c r="BC494" s="32">
        <v>1.7763431013430966</v>
      </c>
      <c r="BD494" s="32">
        <f>Table1[[#This Row],[FantasyPointsPerGp3YrAvg]]-Table1[[#This Row],[FantasyPointsPerGp]]</f>
        <v>-0.27173382173382321</v>
      </c>
    </row>
    <row r="495" spans="1:56" x14ac:dyDescent="0.2">
      <c r="A495" s="1">
        <v>386</v>
      </c>
      <c r="B495" s="1" t="s">
        <v>578</v>
      </c>
      <c r="C495" s="1" t="s">
        <v>159</v>
      </c>
      <c r="D495" s="1">
        <v>23</v>
      </c>
      <c r="E495" s="1" t="s">
        <v>54</v>
      </c>
      <c r="F495" s="1">
        <v>44</v>
      </c>
      <c r="G495" s="1">
        <v>4</v>
      </c>
      <c r="H495" s="1">
        <v>4</v>
      </c>
      <c r="I495" s="1">
        <v>8</v>
      </c>
      <c r="J495" s="1">
        <v>15</v>
      </c>
      <c r="K495" s="1">
        <v>-14</v>
      </c>
      <c r="L495" s="2">
        <v>0.4375</v>
      </c>
      <c r="M495" s="2">
        <v>0.43124999999999997</v>
      </c>
      <c r="N495" s="2">
        <v>4.1666666666666666E-3</v>
      </c>
      <c r="O495" s="2">
        <v>6.9444444444444447E-4</v>
      </c>
      <c r="P495" s="1">
        <v>4</v>
      </c>
      <c r="Q495" s="1">
        <v>0</v>
      </c>
      <c r="R495" s="1">
        <v>0</v>
      </c>
      <c r="S495" s="1">
        <v>1</v>
      </c>
      <c r="T495" s="1">
        <v>0</v>
      </c>
      <c r="U495" s="1">
        <v>4</v>
      </c>
      <c r="V495" s="1">
        <v>0</v>
      </c>
      <c r="W495" s="1">
        <v>0</v>
      </c>
      <c r="X495" s="1">
        <v>1</v>
      </c>
      <c r="Y495" s="1">
        <v>0</v>
      </c>
      <c r="Z495" s="1">
        <v>8</v>
      </c>
      <c r="AA495" s="1">
        <v>0</v>
      </c>
      <c r="AB495" s="1">
        <v>0</v>
      </c>
      <c r="AC495" s="1">
        <v>2</v>
      </c>
      <c r="AD495" s="1">
        <v>0</v>
      </c>
      <c r="AE495" s="3">
        <v>0</v>
      </c>
      <c r="AF495" s="1">
        <v>0.51900000000000002</v>
      </c>
      <c r="AG495" s="1">
        <v>0.51900000000000002</v>
      </c>
      <c r="AH495" s="1">
        <v>1.0389999999999999</v>
      </c>
      <c r="AI495" s="1">
        <v>0.52600000000000002</v>
      </c>
      <c r="AJ495" s="1">
        <v>0.52600000000000002</v>
      </c>
      <c r="AK495" s="1">
        <v>1.0529999999999999</v>
      </c>
      <c r="AL495" s="1">
        <v>0</v>
      </c>
      <c r="AM495" s="1">
        <v>0</v>
      </c>
      <c r="AN495" s="1">
        <v>0</v>
      </c>
      <c r="AO495" s="1">
        <v>9.0999999999999998E-2</v>
      </c>
      <c r="AP495" s="1">
        <v>9.0999999999999998E-2</v>
      </c>
      <c r="AQ495" s="1">
        <v>0.182</v>
      </c>
      <c r="AR495" s="1">
        <v>67</v>
      </c>
      <c r="AS495" s="1">
        <f>Table1[[#This Row],[Shots]]/Table1[[#This Row],[GP]]</f>
        <v>1.5227272727272727</v>
      </c>
      <c r="AT495" s="3">
        <v>0.06</v>
      </c>
      <c r="AU495" s="1">
        <v>97</v>
      </c>
      <c r="AV495" s="1">
        <v>10</v>
      </c>
      <c r="AW495" s="1">
        <v>0</v>
      </c>
      <c r="AX495" s="1">
        <v>2</v>
      </c>
      <c r="AY495" s="3">
        <v>0</v>
      </c>
      <c r="AZ495" s="1">
        <v>90</v>
      </c>
      <c r="BA495" s="32">
        <v>2.0454545454545401</v>
      </c>
      <c r="BB495" s="32">
        <v>2.24426573426573</v>
      </c>
      <c r="BC495" s="32">
        <v>2.3445642529513466</v>
      </c>
      <c r="BD495" s="32">
        <f>Table1[[#This Row],[FantasyPointsPerGp3YrAvg]]-Table1[[#This Row],[FantasyPointsPerGp]]</f>
        <v>0.29910970749680654</v>
      </c>
    </row>
    <row r="496" spans="1:56" x14ac:dyDescent="0.2">
      <c r="A496" s="1">
        <v>609</v>
      </c>
      <c r="B496" s="1" t="s">
        <v>579</v>
      </c>
      <c r="C496" s="1" t="s">
        <v>194</v>
      </c>
      <c r="D496" s="1">
        <v>23</v>
      </c>
      <c r="E496" s="1" t="s">
        <v>54</v>
      </c>
      <c r="F496" s="1">
        <v>28</v>
      </c>
      <c r="G496" s="1">
        <v>7</v>
      </c>
      <c r="H496" s="1">
        <v>4</v>
      </c>
      <c r="I496" s="1">
        <v>11</v>
      </c>
      <c r="J496" s="1">
        <v>0</v>
      </c>
      <c r="K496" s="1">
        <v>1</v>
      </c>
      <c r="L496" s="2">
        <v>0.53541666666666665</v>
      </c>
      <c r="M496" s="2">
        <v>0.50347222222222221</v>
      </c>
      <c r="N496" s="2">
        <v>0</v>
      </c>
      <c r="O496" s="2">
        <v>3.125E-2</v>
      </c>
      <c r="P496" s="1">
        <v>7</v>
      </c>
      <c r="Q496" s="1">
        <v>0</v>
      </c>
      <c r="R496" s="1">
        <v>0</v>
      </c>
      <c r="S496" s="1">
        <v>2</v>
      </c>
      <c r="T496" s="1">
        <v>0</v>
      </c>
      <c r="U496" s="1">
        <v>4</v>
      </c>
      <c r="V496" s="1">
        <v>0</v>
      </c>
      <c r="W496" s="1">
        <v>0</v>
      </c>
      <c r="X496" s="1">
        <v>0</v>
      </c>
      <c r="Y496" s="1">
        <v>0</v>
      </c>
      <c r="Z496" s="1">
        <v>11</v>
      </c>
      <c r="AA496" s="1">
        <v>0</v>
      </c>
      <c r="AB496" s="1">
        <v>0</v>
      </c>
      <c r="AC496" s="1">
        <v>2</v>
      </c>
      <c r="AD496" s="1">
        <v>0</v>
      </c>
      <c r="AE496" s="3">
        <v>0</v>
      </c>
      <c r="AF496" s="1">
        <v>1.167</v>
      </c>
      <c r="AG496" s="1">
        <v>0.66700000000000004</v>
      </c>
      <c r="AH496" s="1">
        <v>1.8340000000000001</v>
      </c>
      <c r="AI496" s="1">
        <v>1.2410000000000001</v>
      </c>
      <c r="AJ496" s="1">
        <v>0.70899999999999996</v>
      </c>
      <c r="AK496" s="1">
        <v>1.95</v>
      </c>
      <c r="AL496" s="1">
        <v>0</v>
      </c>
      <c r="AM496" s="1">
        <v>0</v>
      </c>
      <c r="AN496" s="1">
        <v>0</v>
      </c>
      <c r="AO496" s="1">
        <v>0.25</v>
      </c>
      <c r="AP496" s="1">
        <v>0.14299999999999999</v>
      </c>
      <c r="AQ496" s="1">
        <v>0.39300000000000002</v>
      </c>
      <c r="AR496" s="1">
        <v>34</v>
      </c>
      <c r="AS496" s="1">
        <f>Table1[[#This Row],[Shots]]/Table1[[#This Row],[GP]]</f>
        <v>1.2142857142857142</v>
      </c>
      <c r="AT496" s="3">
        <v>0.20599999999999999</v>
      </c>
      <c r="AU496" s="1">
        <v>15</v>
      </c>
      <c r="AV496" s="1">
        <v>3</v>
      </c>
      <c r="AW496" s="1">
        <v>6</v>
      </c>
      <c r="AX496" s="1">
        <v>11</v>
      </c>
      <c r="AY496" s="3">
        <v>0.35289999999999999</v>
      </c>
      <c r="AZ496" s="1">
        <v>57.1</v>
      </c>
      <c r="BA496" s="32">
        <v>2.0392857142857101</v>
      </c>
      <c r="BB496" s="32">
        <v>1.5610221674876801</v>
      </c>
      <c r="BC496" s="32">
        <v>0</v>
      </c>
      <c r="BD496" s="32">
        <f>Table1[[#This Row],[FantasyPointsPerGp3YrAvg]]-Table1[[#This Row],[FantasyPointsPerGp]]</f>
        <v>-2.0392857142857101</v>
      </c>
    </row>
    <row r="497" spans="1:56" x14ac:dyDescent="0.2">
      <c r="A497" s="1">
        <v>357</v>
      </c>
      <c r="B497" s="1" t="s">
        <v>580</v>
      </c>
      <c r="C497" s="1" t="s">
        <v>225</v>
      </c>
      <c r="D497" s="1">
        <v>31</v>
      </c>
      <c r="E497" s="1" t="s">
        <v>54</v>
      </c>
      <c r="F497" s="1">
        <v>19</v>
      </c>
      <c r="G497" s="1">
        <v>0</v>
      </c>
      <c r="H497" s="1">
        <v>6</v>
      </c>
      <c r="I497" s="1">
        <v>6</v>
      </c>
      <c r="J497" s="1">
        <v>2</v>
      </c>
      <c r="K497" s="1">
        <v>-2</v>
      </c>
      <c r="L497" s="2">
        <v>0.59444444444444444</v>
      </c>
      <c r="M497" s="2">
        <v>0.48541666666666666</v>
      </c>
      <c r="N497" s="2">
        <v>1.3888888888888889E-3</v>
      </c>
      <c r="O497" s="2">
        <v>0.10694444444444444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6</v>
      </c>
      <c r="V497" s="1">
        <v>0</v>
      </c>
      <c r="W497" s="1">
        <v>0</v>
      </c>
      <c r="X497" s="1">
        <v>2</v>
      </c>
      <c r="Y497" s="1">
        <v>0</v>
      </c>
      <c r="Z497" s="1">
        <v>6</v>
      </c>
      <c r="AA497" s="1">
        <v>0</v>
      </c>
      <c r="AB497" s="1">
        <v>0</v>
      </c>
      <c r="AC497" s="1">
        <v>2</v>
      </c>
      <c r="AD497" s="1">
        <v>0</v>
      </c>
      <c r="AE497" s="3">
        <v>0</v>
      </c>
      <c r="AF497" s="1">
        <v>0</v>
      </c>
      <c r="AG497" s="1">
        <v>1.327</v>
      </c>
      <c r="AH497" s="1">
        <v>1.327</v>
      </c>
      <c r="AI497" s="1">
        <v>0</v>
      </c>
      <c r="AJ497" s="1">
        <v>1.6240000000000001</v>
      </c>
      <c r="AK497" s="1">
        <v>1.6240000000000001</v>
      </c>
      <c r="AL497" s="1">
        <v>0</v>
      </c>
      <c r="AM497" s="1">
        <v>0</v>
      </c>
      <c r="AN497" s="1">
        <v>0</v>
      </c>
      <c r="AO497" s="1">
        <v>0</v>
      </c>
      <c r="AP497" s="1">
        <v>0.316</v>
      </c>
      <c r="AQ497" s="1">
        <v>0.316</v>
      </c>
      <c r="AR497" s="1">
        <v>10</v>
      </c>
      <c r="AS497" s="1">
        <f>Table1[[#This Row],[Shots]]/Table1[[#This Row],[GP]]</f>
        <v>0.52631578947368418</v>
      </c>
      <c r="AT497" s="3">
        <v>0</v>
      </c>
      <c r="AU497" s="1">
        <v>45</v>
      </c>
      <c r="AV497" s="1">
        <v>21</v>
      </c>
      <c r="AW497" s="1">
        <v>8</v>
      </c>
      <c r="AX497" s="1">
        <v>6</v>
      </c>
      <c r="AY497" s="3">
        <v>0.57140000000000002</v>
      </c>
      <c r="AZ497" s="1">
        <v>38.700000000000003</v>
      </c>
      <c r="BA497" s="32">
        <v>2.0368421052631498</v>
      </c>
      <c r="BB497" s="32">
        <v>2.3275759822090398</v>
      </c>
      <c r="BC497" s="32">
        <v>2.4388140956662401</v>
      </c>
      <c r="BD497" s="32">
        <f>Table1[[#This Row],[FantasyPointsPerGp3YrAvg]]-Table1[[#This Row],[FantasyPointsPerGp]]</f>
        <v>0.40197199040309028</v>
      </c>
    </row>
    <row r="498" spans="1:56" x14ac:dyDescent="0.2">
      <c r="A498" s="1">
        <v>322</v>
      </c>
      <c r="B498" s="1" t="s">
        <v>581</v>
      </c>
      <c r="C498" s="1" t="s">
        <v>87</v>
      </c>
      <c r="D498" s="1">
        <v>27</v>
      </c>
      <c r="E498" s="1" t="s">
        <v>54</v>
      </c>
      <c r="F498" s="1">
        <v>47</v>
      </c>
      <c r="G498" s="1">
        <v>4</v>
      </c>
      <c r="H498" s="1">
        <v>4</v>
      </c>
      <c r="I498" s="1">
        <v>8</v>
      </c>
      <c r="J498" s="1">
        <v>21</v>
      </c>
      <c r="K498" s="1">
        <v>-12</v>
      </c>
      <c r="L498" s="2">
        <v>0.3888888888888889</v>
      </c>
      <c r="M498" s="2">
        <v>0.3611111111111111</v>
      </c>
      <c r="N498" s="2">
        <v>0</v>
      </c>
      <c r="O498" s="2">
        <v>2.7083333333333334E-2</v>
      </c>
      <c r="P498" s="1">
        <v>4</v>
      </c>
      <c r="Q498" s="1">
        <v>0</v>
      </c>
      <c r="R498" s="1">
        <v>0</v>
      </c>
      <c r="S498" s="1">
        <v>0</v>
      </c>
      <c r="T498" s="1">
        <v>0</v>
      </c>
      <c r="U498" s="1">
        <v>4</v>
      </c>
      <c r="V498" s="1">
        <v>0</v>
      </c>
      <c r="W498" s="1">
        <v>0</v>
      </c>
      <c r="X498" s="1">
        <v>1</v>
      </c>
      <c r="Y498" s="1">
        <v>0</v>
      </c>
      <c r="Z498" s="1">
        <v>8</v>
      </c>
      <c r="AA498" s="1">
        <v>0</v>
      </c>
      <c r="AB498" s="1">
        <v>0</v>
      </c>
      <c r="AC498" s="1">
        <v>1</v>
      </c>
      <c r="AD498" s="1">
        <v>0</v>
      </c>
      <c r="AE498" s="3">
        <v>0</v>
      </c>
      <c r="AF498" s="1">
        <v>0.54600000000000004</v>
      </c>
      <c r="AG498" s="1">
        <v>0.54600000000000004</v>
      </c>
      <c r="AH498" s="1">
        <v>1.093</v>
      </c>
      <c r="AI498" s="1">
        <v>0.58799999999999997</v>
      </c>
      <c r="AJ498" s="1">
        <v>0.58799999999999997</v>
      </c>
      <c r="AK498" s="1">
        <v>1.177</v>
      </c>
      <c r="AL498" s="1">
        <v>0</v>
      </c>
      <c r="AM498" s="1">
        <v>0</v>
      </c>
      <c r="AN498" s="1">
        <v>0</v>
      </c>
      <c r="AO498" s="1">
        <v>8.5000000000000006E-2</v>
      </c>
      <c r="AP498" s="1">
        <v>8.5000000000000006E-2</v>
      </c>
      <c r="AQ498" s="1">
        <v>0.17</v>
      </c>
      <c r="AR498" s="1">
        <v>33</v>
      </c>
      <c r="AS498" s="1">
        <f>Table1[[#This Row],[Shots]]/Table1[[#This Row],[GP]]</f>
        <v>0.7021276595744681</v>
      </c>
      <c r="AT498" s="3">
        <v>0.121</v>
      </c>
      <c r="AU498" s="1">
        <v>136</v>
      </c>
      <c r="AV498" s="1">
        <v>26</v>
      </c>
      <c r="AW498" s="1">
        <v>33</v>
      </c>
      <c r="AX498" s="1">
        <v>42</v>
      </c>
      <c r="AY498" s="3">
        <v>0.44</v>
      </c>
      <c r="AZ498" s="1">
        <v>95.7</v>
      </c>
      <c r="BA498" s="32">
        <v>2.03617021276595</v>
      </c>
      <c r="BB498" s="32">
        <v>2.4508719916288753</v>
      </c>
      <c r="BC498" s="32">
        <v>2.6680813277525837</v>
      </c>
      <c r="BD498" s="32">
        <f>Table1[[#This Row],[FantasyPointsPerGp3YrAvg]]-Table1[[#This Row],[FantasyPointsPerGp]]</f>
        <v>0.63191111498663366</v>
      </c>
    </row>
    <row r="499" spans="1:56" x14ac:dyDescent="0.2">
      <c r="A499" s="1">
        <v>466</v>
      </c>
      <c r="B499" s="1" t="s">
        <v>582</v>
      </c>
      <c r="C499" s="1" t="s">
        <v>122</v>
      </c>
      <c r="D499" s="1">
        <v>27</v>
      </c>
      <c r="E499" s="1" t="s">
        <v>54</v>
      </c>
      <c r="F499" s="1">
        <v>54</v>
      </c>
      <c r="G499" s="1">
        <v>8</v>
      </c>
      <c r="H499" s="1">
        <v>7</v>
      </c>
      <c r="I499" s="1">
        <v>15</v>
      </c>
      <c r="J499" s="1">
        <v>18</v>
      </c>
      <c r="K499" s="1">
        <v>2</v>
      </c>
      <c r="L499" s="2">
        <v>0.59791666666666665</v>
      </c>
      <c r="M499" s="2">
        <v>0.49305555555555558</v>
      </c>
      <c r="N499" s="2">
        <v>6.2499999999999995E-3</v>
      </c>
      <c r="O499" s="2">
        <v>9.7222222222222224E-2</v>
      </c>
      <c r="P499" s="1">
        <v>7</v>
      </c>
      <c r="Q499" s="1">
        <v>0</v>
      </c>
      <c r="R499" s="1">
        <v>1</v>
      </c>
      <c r="S499" s="1">
        <v>0</v>
      </c>
      <c r="T499" s="1">
        <v>0</v>
      </c>
      <c r="U499" s="1">
        <v>6</v>
      </c>
      <c r="V499" s="1">
        <v>0</v>
      </c>
      <c r="W499" s="1">
        <v>1</v>
      </c>
      <c r="X499" s="1">
        <v>0</v>
      </c>
      <c r="Y499" s="1">
        <v>0</v>
      </c>
      <c r="Z499" s="1">
        <v>13</v>
      </c>
      <c r="AA499" s="1">
        <v>0</v>
      </c>
      <c r="AB499" s="1">
        <v>2</v>
      </c>
      <c r="AC499" s="1">
        <v>0</v>
      </c>
      <c r="AD499" s="1">
        <v>0</v>
      </c>
      <c r="AE499" s="3">
        <v>0</v>
      </c>
      <c r="AF499" s="1">
        <v>0.61899999999999999</v>
      </c>
      <c r="AG499" s="1">
        <v>0.54200000000000004</v>
      </c>
      <c r="AH499" s="1">
        <v>1.161</v>
      </c>
      <c r="AI499" s="1">
        <v>0.65600000000000003</v>
      </c>
      <c r="AJ499" s="1">
        <v>0.56299999999999994</v>
      </c>
      <c r="AK499" s="1">
        <v>1.2190000000000001</v>
      </c>
      <c r="AL499" s="1">
        <v>0</v>
      </c>
      <c r="AM499" s="1">
        <v>0</v>
      </c>
      <c r="AN499" s="1">
        <v>0</v>
      </c>
      <c r="AO499" s="1">
        <v>0.14799999999999999</v>
      </c>
      <c r="AP499" s="1">
        <v>0.13</v>
      </c>
      <c r="AQ499" s="1">
        <v>0.27800000000000002</v>
      </c>
      <c r="AR499" s="1">
        <v>58</v>
      </c>
      <c r="AS499" s="1">
        <f>Table1[[#This Row],[Shots]]/Table1[[#This Row],[GP]]</f>
        <v>1.0740740740740742</v>
      </c>
      <c r="AT499" s="3">
        <v>0.13800000000000001</v>
      </c>
      <c r="AU499" s="1">
        <v>74</v>
      </c>
      <c r="AV499" s="1">
        <v>27</v>
      </c>
      <c r="AW499" s="1">
        <v>319</v>
      </c>
      <c r="AX499" s="1">
        <v>272</v>
      </c>
      <c r="AY499" s="3">
        <v>0.53979999999999995</v>
      </c>
      <c r="AZ499" s="1">
        <v>109.9</v>
      </c>
      <c r="BA499" s="32">
        <v>2.0351851851851799</v>
      </c>
      <c r="BB499" s="32">
        <v>2.0368908382066246</v>
      </c>
      <c r="BC499" s="32">
        <v>2.3174827810266367</v>
      </c>
      <c r="BD499" s="32">
        <f>Table1[[#This Row],[FantasyPointsPerGp3YrAvg]]-Table1[[#This Row],[FantasyPointsPerGp]]</f>
        <v>0.28229759584145686</v>
      </c>
    </row>
    <row r="500" spans="1:56" x14ac:dyDescent="0.2">
      <c r="A500" s="1">
        <v>347</v>
      </c>
      <c r="B500" s="1" t="s">
        <v>583</v>
      </c>
      <c r="C500" s="1" t="s">
        <v>120</v>
      </c>
      <c r="D500" s="1">
        <v>32</v>
      </c>
      <c r="E500" s="1" t="s">
        <v>54</v>
      </c>
      <c r="F500" s="1">
        <v>55</v>
      </c>
      <c r="G500" s="1">
        <v>10</v>
      </c>
      <c r="H500" s="1">
        <v>16</v>
      </c>
      <c r="I500" s="1">
        <v>26</v>
      </c>
      <c r="J500" s="1">
        <v>26</v>
      </c>
      <c r="K500" s="1">
        <v>0</v>
      </c>
      <c r="L500" s="2">
        <v>0.61875000000000002</v>
      </c>
      <c r="M500" s="2">
        <v>0.46111111111111108</v>
      </c>
      <c r="N500" s="2">
        <v>7.9166666666666663E-2</v>
      </c>
      <c r="O500" s="2">
        <v>7.7777777777777779E-2</v>
      </c>
      <c r="P500" s="1">
        <v>7</v>
      </c>
      <c r="Q500" s="1">
        <v>3</v>
      </c>
      <c r="R500" s="1">
        <v>0</v>
      </c>
      <c r="S500" s="1">
        <v>2</v>
      </c>
      <c r="T500" s="1">
        <v>0</v>
      </c>
      <c r="U500" s="1">
        <v>14</v>
      </c>
      <c r="V500" s="1">
        <v>2</v>
      </c>
      <c r="W500" s="1">
        <v>0</v>
      </c>
      <c r="X500" s="1">
        <v>3</v>
      </c>
      <c r="Y500" s="1">
        <v>0</v>
      </c>
      <c r="Z500" s="1">
        <v>21</v>
      </c>
      <c r="AA500" s="1">
        <v>5</v>
      </c>
      <c r="AB500" s="1">
        <v>0</v>
      </c>
      <c r="AC500" s="1">
        <v>5</v>
      </c>
      <c r="AD500" s="1">
        <v>0</v>
      </c>
      <c r="AE500" s="3">
        <v>0.192</v>
      </c>
      <c r="AF500" s="1">
        <v>0.73399999999999999</v>
      </c>
      <c r="AG500" s="1">
        <v>1.175</v>
      </c>
      <c r="AH500" s="1">
        <v>1.909</v>
      </c>
      <c r="AI500" s="1">
        <v>0.68899999999999995</v>
      </c>
      <c r="AJ500" s="1">
        <v>1.379</v>
      </c>
      <c r="AK500" s="1">
        <v>2.0680000000000001</v>
      </c>
      <c r="AL500" s="1">
        <v>1.716</v>
      </c>
      <c r="AM500" s="1">
        <v>1.1439999999999999</v>
      </c>
      <c r="AN500" s="1">
        <v>2.86</v>
      </c>
      <c r="AO500" s="1">
        <v>0.182</v>
      </c>
      <c r="AP500" s="1">
        <v>0.29099999999999998</v>
      </c>
      <c r="AQ500" s="1">
        <v>0.47299999999999998</v>
      </c>
      <c r="AR500" s="1">
        <v>66</v>
      </c>
      <c r="AS500" s="1">
        <f>Table1[[#This Row],[Shots]]/Table1[[#This Row],[GP]]</f>
        <v>1.2</v>
      </c>
      <c r="AT500" s="3">
        <v>0.152</v>
      </c>
      <c r="AU500" s="1">
        <v>11</v>
      </c>
      <c r="AV500" s="1">
        <v>50</v>
      </c>
      <c r="AW500" s="1">
        <v>365</v>
      </c>
      <c r="AX500" s="1">
        <v>326</v>
      </c>
      <c r="AY500" s="3">
        <v>0.5282</v>
      </c>
      <c r="AZ500" s="1">
        <v>111.5</v>
      </c>
      <c r="BA500" s="32">
        <v>2.0272727272727198</v>
      </c>
      <c r="BB500" s="32">
        <v>2.3703527815468046</v>
      </c>
      <c r="BC500" s="32">
        <v>2.3827043235003362</v>
      </c>
      <c r="BD500" s="32">
        <f>Table1[[#This Row],[FantasyPointsPerGp3YrAvg]]-Table1[[#This Row],[FantasyPointsPerGp]]</f>
        <v>0.35543159622761644</v>
      </c>
    </row>
    <row r="501" spans="1:56" x14ac:dyDescent="0.2">
      <c r="A501" s="1">
        <v>349</v>
      </c>
      <c r="B501" s="1" t="s">
        <v>584</v>
      </c>
      <c r="C501" s="1" t="s">
        <v>148</v>
      </c>
      <c r="D501" s="1">
        <v>23</v>
      </c>
      <c r="E501" s="1" t="s">
        <v>92</v>
      </c>
      <c r="F501" s="1">
        <v>44</v>
      </c>
      <c r="G501" s="1">
        <v>1</v>
      </c>
      <c r="H501" s="1">
        <v>10</v>
      </c>
      <c r="I501" s="1">
        <v>11</v>
      </c>
      <c r="J501" s="1">
        <v>22</v>
      </c>
      <c r="K501" s="1">
        <v>-10</v>
      </c>
      <c r="L501" s="2">
        <v>0.78611111111111109</v>
      </c>
      <c r="M501" s="2">
        <v>0.72291666666666676</v>
      </c>
      <c r="N501" s="2">
        <v>2.0833333333333333E-3</v>
      </c>
      <c r="O501" s="2">
        <v>6.0416666666666667E-2</v>
      </c>
      <c r="P501" s="1">
        <v>1</v>
      </c>
      <c r="Q501" s="1">
        <v>0</v>
      </c>
      <c r="R501" s="1">
        <v>0</v>
      </c>
      <c r="S501" s="1">
        <v>0</v>
      </c>
      <c r="T501" s="1">
        <v>0</v>
      </c>
      <c r="U501" s="1">
        <v>10</v>
      </c>
      <c r="V501" s="1">
        <v>0</v>
      </c>
      <c r="W501" s="1">
        <v>0</v>
      </c>
      <c r="X501" s="1">
        <v>3</v>
      </c>
      <c r="Y501" s="1">
        <v>0</v>
      </c>
      <c r="Z501" s="1">
        <v>11</v>
      </c>
      <c r="AA501" s="1">
        <v>0</v>
      </c>
      <c r="AB501" s="1">
        <v>0</v>
      </c>
      <c r="AC501" s="1">
        <v>3</v>
      </c>
      <c r="AD501" s="1">
        <v>0</v>
      </c>
      <c r="AE501" s="3">
        <v>0</v>
      </c>
      <c r="AF501" s="1">
        <v>7.1999999999999995E-2</v>
      </c>
      <c r="AG501" s="1">
        <v>0.72299999999999998</v>
      </c>
      <c r="AH501" s="1">
        <v>0.79500000000000004</v>
      </c>
      <c r="AI501" s="1">
        <v>7.9000000000000001E-2</v>
      </c>
      <c r="AJ501" s="1">
        <v>0.78600000000000003</v>
      </c>
      <c r="AK501" s="1">
        <v>0.86499999999999999</v>
      </c>
      <c r="AL501" s="1">
        <v>0</v>
      </c>
      <c r="AM501" s="1">
        <v>0</v>
      </c>
      <c r="AN501" s="1">
        <v>0</v>
      </c>
      <c r="AO501" s="1">
        <v>2.3E-2</v>
      </c>
      <c r="AP501" s="1">
        <v>0.22700000000000001</v>
      </c>
      <c r="AQ501" s="1">
        <v>0.25</v>
      </c>
      <c r="AR501" s="1">
        <v>77</v>
      </c>
      <c r="AS501" s="5">
        <f>Table1[[#This Row],[Shots]]/Table1[[#This Row],[GP]]</f>
        <v>1.75</v>
      </c>
      <c r="AT501" s="3">
        <v>1.2999999999999999E-2</v>
      </c>
      <c r="AU501" s="1">
        <v>69</v>
      </c>
      <c r="AV501" s="1">
        <v>40</v>
      </c>
      <c r="AW501" s="1">
        <v>0</v>
      </c>
      <c r="AX501" s="1">
        <v>0</v>
      </c>
      <c r="AY501" s="3">
        <v>0</v>
      </c>
      <c r="AZ501" s="1">
        <v>89</v>
      </c>
      <c r="BA501" s="32">
        <v>2.0227272727272698</v>
      </c>
      <c r="BB501" s="32">
        <v>2.3593636363636348</v>
      </c>
      <c r="BC501" s="32">
        <v>2.1221154401154365</v>
      </c>
      <c r="BD501" s="32">
        <f>Table1[[#This Row],[FantasyPointsPerGp3YrAvg]]-Table1[[#This Row],[FantasyPointsPerGp]]</f>
        <v>9.9388167388166693E-2</v>
      </c>
    </row>
    <row r="502" spans="1:56" x14ac:dyDescent="0.2">
      <c r="A502" s="1">
        <v>520</v>
      </c>
      <c r="B502" s="1" t="s">
        <v>585</v>
      </c>
      <c r="C502" s="1" t="s">
        <v>122</v>
      </c>
      <c r="D502" s="1">
        <v>22</v>
      </c>
      <c r="E502" s="1" t="s">
        <v>92</v>
      </c>
      <c r="F502" s="1">
        <v>40</v>
      </c>
      <c r="G502" s="1">
        <v>2</v>
      </c>
      <c r="H502" s="1">
        <v>10</v>
      </c>
      <c r="I502" s="1">
        <v>12</v>
      </c>
      <c r="J502" s="1">
        <v>23</v>
      </c>
      <c r="K502" s="1">
        <v>-1</v>
      </c>
      <c r="L502" s="2">
        <v>0.8041666666666667</v>
      </c>
      <c r="M502" s="2">
        <v>0.7284722222222223</v>
      </c>
      <c r="N502" s="2">
        <v>1.5277777777777777E-2</v>
      </c>
      <c r="O502" s="2">
        <v>5.9722222222222225E-2</v>
      </c>
      <c r="P502" s="1">
        <v>1</v>
      </c>
      <c r="Q502" s="1">
        <v>1</v>
      </c>
      <c r="R502" s="1">
        <v>0</v>
      </c>
      <c r="S502" s="1">
        <v>1</v>
      </c>
      <c r="T502" s="1">
        <v>0</v>
      </c>
      <c r="U502" s="1">
        <v>9</v>
      </c>
      <c r="V502" s="1">
        <v>1</v>
      </c>
      <c r="W502" s="1">
        <v>0</v>
      </c>
      <c r="X502" s="1">
        <v>0</v>
      </c>
      <c r="Y502" s="1">
        <v>0</v>
      </c>
      <c r="Z502" s="1">
        <v>10</v>
      </c>
      <c r="AA502" s="1">
        <v>2</v>
      </c>
      <c r="AB502" s="1">
        <v>0</v>
      </c>
      <c r="AC502" s="1">
        <v>1</v>
      </c>
      <c r="AD502" s="1">
        <v>0</v>
      </c>
      <c r="AE502" s="3">
        <v>0.16700000000000001</v>
      </c>
      <c r="AF502" s="1">
        <v>0.155</v>
      </c>
      <c r="AG502" s="1">
        <v>0.77700000000000002</v>
      </c>
      <c r="AH502" s="1">
        <v>0.93200000000000005</v>
      </c>
      <c r="AI502" s="1">
        <v>8.5999999999999993E-2</v>
      </c>
      <c r="AJ502" s="1">
        <v>0.77200000000000002</v>
      </c>
      <c r="AK502" s="1">
        <v>0.85699999999999998</v>
      </c>
      <c r="AL502" s="1">
        <v>4.0490000000000004</v>
      </c>
      <c r="AM502" s="1">
        <v>4.0490000000000004</v>
      </c>
      <c r="AN502" s="1">
        <v>8.0990000000000002</v>
      </c>
      <c r="AO502" s="1">
        <v>0.05</v>
      </c>
      <c r="AP502" s="1">
        <v>0.25</v>
      </c>
      <c r="AQ502" s="1">
        <v>0.3</v>
      </c>
      <c r="AR502" s="1">
        <v>59</v>
      </c>
      <c r="AS502" s="5">
        <f>Table1[[#This Row],[Shots]]/Table1[[#This Row],[GP]]</f>
        <v>1.4750000000000001</v>
      </c>
      <c r="AT502" s="3">
        <v>3.4000000000000002E-2</v>
      </c>
      <c r="AU502" s="1">
        <v>32</v>
      </c>
      <c r="AV502" s="1">
        <v>57</v>
      </c>
      <c r="AW502" s="1">
        <v>0</v>
      </c>
      <c r="AX502" s="1">
        <v>0</v>
      </c>
      <c r="AY502" s="3">
        <v>0</v>
      </c>
      <c r="AZ502" s="1">
        <v>80.900000000000006</v>
      </c>
      <c r="BA502" s="32">
        <v>2.0225</v>
      </c>
      <c r="BB502" s="32">
        <v>1.855</v>
      </c>
      <c r="BC502" s="32">
        <v>1.8366666666666667</v>
      </c>
      <c r="BD502" s="32">
        <f>Table1[[#This Row],[FantasyPointsPerGp3YrAvg]]-Table1[[#This Row],[FantasyPointsPerGp]]</f>
        <v>-0.18583333333333329</v>
      </c>
    </row>
    <row r="503" spans="1:56" x14ac:dyDescent="0.2">
      <c r="A503" s="1">
        <v>523</v>
      </c>
      <c r="B503" s="1" t="s">
        <v>586</v>
      </c>
      <c r="C503" s="1" t="s">
        <v>71</v>
      </c>
      <c r="D503" s="1">
        <v>28</v>
      </c>
      <c r="E503" s="1" t="s">
        <v>54</v>
      </c>
      <c r="F503" s="1">
        <v>56</v>
      </c>
      <c r="G503" s="1">
        <v>11</v>
      </c>
      <c r="H503" s="1">
        <v>13</v>
      </c>
      <c r="I503" s="1">
        <v>24</v>
      </c>
      <c r="J503" s="1">
        <v>10</v>
      </c>
      <c r="K503" s="1">
        <v>-12</v>
      </c>
      <c r="L503" s="2">
        <v>0.71180555555555547</v>
      </c>
      <c r="M503" s="2">
        <v>0.56805555555555554</v>
      </c>
      <c r="N503" s="2">
        <v>7.4305555555555555E-2</v>
      </c>
      <c r="O503" s="2">
        <v>6.9444444444444434E-2</v>
      </c>
      <c r="P503" s="1">
        <v>6</v>
      </c>
      <c r="Q503" s="1">
        <v>4</v>
      </c>
      <c r="R503" s="1">
        <v>1</v>
      </c>
      <c r="S503" s="1">
        <v>0</v>
      </c>
      <c r="T503" s="1">
        <v>0</v>
      </c>
      <c r="U503" s="1">
        <v>10</v>
      </c>
      <c r="V503" s="1">
        <v>3</v>
      </c>
      <c r="W503" s="1">
        <v>0</v>
      </c>
      <c r="X503" s="1">
        <v>0</v>
      </c>
      <c r="Y503" s="1">
        <v>0</v>
      </c>
      <c r="Z503" s="1">
        <v>16</v>
      </c>
      <c r="AA503" s="1">
        <v>7</v>
      </c>
      <c r="AB503" s="1">
        <v>1</v>
      </c>
      <c r="AC503" s="1">
        <v>0</v>
      </c>
      <c r="AD503" s="1">
        <v>0</v>
      </c>
      <c r="AE503" s="3">
        <v>0.29199999999999998</v>
      </c>
      <c r="AF503" s="1">
        <v>0.68899999999999995</v>
      </c>
      <c r="AG503" s="1">
        <v>0.81499999999999995</v>
      </c>
      <c r="AH503" s="1">
        <v>1.504</v>
      </c>
      <c r="AI503" s="1">
        <v>0.47099999999999997</v>
      </c>
      <c r="AJ503" s="1">
        <v>0.78600000000000003</v>
      </c>
      <c r="AK503" s="1">
        <v>1.2569999999999999</v>
      </c>
      <c r="AL503" s="1">
        <v>2.403</v>
      </c>
      <c r="AM503" s="1">
        <v>1.802</v>
      </c>
      <c r="AN503" s="1">
        <v>4.2060000000000004</v>
      </c>
      <c r="AO503" s="1">
        <v>0.19600000000000001</v>
      </c>
      <c r="AP503" s="1">
        <v>0.23200000000000001</v>
      </c>
      <c r="AQ503" s="1">
        <v>0.42899999999999999</v>
      </c>
      <c r="AR503" s="1">
        <v>95</v>
      </c>
      <c r="AS503" s="1">
        <f>Table1[[#This Row],[Shots]]/Table1[[#This Row],[GP]]</f>
        <v>1.6964285714285714</v>
      </c>
      <c r="AT503" s="3">
        <v>0.11600000000000001</v>
      </c>
      <c r="AU503" s="1">
        <v>26</v>
      </c>
      <c r="AV503" s="1">
        <v>14</v>
      </c>
      <c r="AW503" s="1">
        <v>21</v>
      </c>
      <c r="AX503" s="1">
        <v>44</v>
      </c>
      <c r="AY503" s="3">
        <v>0.3231</v>
      </c>
      <c r="AZ503" s="1">
        <v>112.8</v>
      </c>
      <c r="BA503" s="32">
        <v>2.0142857142857098</v>
      </c>
      <c r="BB503" s="32">
        <v>1.8450460829493049</v>
      </c>
      <c r="BC503" s="32">
        <v>1.7189196108550899</v>
      </c>
      <c r="BD503" s="32">
        <f>Table1[[#This Row],[FantasyPointsPerGp3YrAvg]]-Table1[[#This Row],[FantasyPointsPerGp]]</f>
        <v>-0.29536610343061986</v>
      </c>
    </row>
    <row r="504" spans="1:56" x14ac:dyDescent="0.2">
      <c r="A504" s="1">
        <v>420</v>
      </c>
      <c r="B504" s="1" t="s">
        <v>587</v>
      </c>
      <c r="C504" s="1" t="s">
        <v>53</v>
      </c>
      <c r="D504" s="1">
        <v>30</v>
      </c>
      <c r="E504" s="1" t="s">
        <v>54</v>
      </c>
      <c r="F504" s="1">
        <v>45</v>
      </c>
      <c r="G504" s="1">
        <v>9</v>
      </c>
      <c r="H504" s="1">
        <v>7</v>
      </c>
      <c r="I504" s="1">
        <v>16</v>
      </c>
      <c r="J504" s="1">
        <v>33</v>
      </c>
      <c r="K504" s="1">
        <v>-10</v>
      </c>
      <c r="L504" s="2">
        <v>0.52013888888888882</v>
      </c>
      <c r="M504" s="2">
        <v>0.39513888888888887</v>
      </c>
      <c r="N504" s="2">
        <v>0.12430555555555556</v>
      </c>
      <c r="O504" s="2">
        <v>0</v>
      </c>
      <c r="P504" s="1">
        <v>4</v>
      </c>
      <c r="Q504" s="1">
        <v>5</v>
      </c>
      <c r="R504" s="1">
        <v>0</v>
      </c>
      <c r="S504" s="1">
        <v>1</v>
      </c>
      <c r="T504" s="1">
        <v>0</v>
      </c>
      <c r="U504" s="1">
        <v>5</v>
      </c>
      <c r="V504" s="1">
        <v>2</v>
      </c>
      <c r="W504" s="1">
        <v>0</v>
      </c>
      <c r="X504" s="1">
        <v>2</v>
      </c>
      <c r="Y504" s="1">
        <v>0</v>
      </c>
      <c r="Z504" s="1">
        <v>9</v>
      </c>
      <c r="AA504" s="1">
        <v>7</v>
      </c>
      <c r="AB504" s="1">
        <v>0</v>
      </c>
      <c r="AC504" s="1">
        <v>3</v>
      </c>
      <c r="AD504" s="1">
        <v>0</v>
      </c>
      <c r="AE504" s="3">
        <v>0.438</v>
      </c>
      <c r="AF504" s="1">
        <v>0.96099999999999997</v>
      </c>
      <c r="AG504" s="1">
        <v>0.748</v>
      </c>
      <c r="AH504" s="1">
        <v>1.7090000000000001</v>
      </c>
      <c r="AI504" s="1">
        <v>0.56200000000000006</v>
      </c>
      <c r="AJ504" s="1">
        <v>0.70199999999999996</v>
      </c>
      <c r="AK504" s="1">
        <v>1.264</v>
      </c>
      <c r="AL504" s="1">
        <v>2.23</v>
      </c>
      <c r="AM504" s="1">
        <v>0.89200000000000002</v>
      </c>
      <c r="AN504" s="1">
        <v>3.1219999999999999</v>
      </c>
      <c r="AO504" s="1">
        <v>0.2</v>
      </c>
      <c r="AP504" s="1">
        <v>0.156</v>
      </c>
      <c r="AQ504" s="1">
        <v>0.35599999999999998</v>
      </c>
      <c r="AR504" s="1">
        <v>65</v>
      </c>
      <c r="AS504" s="1">
        <f>Table1[[#This Row],[Shots]]/Table1[[#This Row],[GP]]</f>
        <v>1.4444444444444444</v>
      </c>
      <c r="AT504" s="3">
        <v>0.13900000000000001</v>
      </c>
      <c r="AU504" s="1">
        <v>40</v>
      </c>
      <c r="AV504" s="1">
        <v>7</v>
      </c>
      <c r="AW504" s="1">
        <v>2</v>
      </c>
      <c r="AX504" s="1">
        <v>3</v>
      </c>
      <c r="AY504" s="3">
        <v>0.4</v>
      </c>
      <c r="AZ504" s="1">
        <v>90.4</v>
      </c>
      <c r="BA504" s="32">
        <v>2.0088888888888801</v>
      </c>
      <c r="BB504" s="32">
        <v>2.1429059829059751</v>
      </c>
      <c r="BC504" s="32">
        <v>2.4249510205674536</v>
      </c>
      <c r="BD504" s="32">
        <f>Table1[[#This Row],[FantasyPointsPerGp3YrAvg]]-Table1[[#This Row],[FantasyPointsPerGp]]</f>
        <v>0.41606213167857353</v>
      </c>
    </row>
    <row r="505" spans="1:56" x14ac:dyDescent="0.2">
      <c r="A505" s="1">
        <v>425</v>
      </c>
      <c r="B505" s="1" t="s">
        <v>588</v>
      </c>
      <c r="C505" s="1" t="s">
        <v>122</v>
      </c>
      <c r="D505" s="1">
        <v>27</v>
      </c>
      <c r="E505" s="1" t="s">
        <v>54</v>
      </c>
      <c r="F505" s="1">
        <v>40</v>
      </c>
      <c r="G505" s="1">
        <v>10</v>
      </c>
      <c r="H505" s="1">
        <v>3</v>
      </c>
      <c r="I505" s="1">
        <v>13</v>
      </c>
      <c r="J505" s="1">
        <v>4</v>
      </c>
      <c r="K505" s="1">
        <v>-3</v>
      </c>
      <c r="L505" s="2">
        <v>0.53402777777777777</v>
      </c>
      <c r="M505" s="2">
        <v>0.50138888888888888</v>
      </c>
      <c r="N505" s="2">
        <v>1.3194444444444444E-2</v>
      </c>
      <c r="O505" s="2">
        <v>1.8749999999999999E-2</v>
      </c>
      <c r="P505" s="1">
        <v>9</v>
      </c>
      <c r="Q505" s="1">
        <v>0</v>
      </c>
      <c r="R505" s="1">
        <v>1</v>
      </c>
      <c r="S505" s="1">
        <v>2</v>
      </c>
      <c r="T505" s="1">
        <v>0</v>
      </c>
      <c r="U505" s="1">
        <v>3</v>
      </c>
      <c r="V505" s="1">
        <v>0</v>
      </c>
      <c r="W505" s="1">
        <v>0</v>
      </c>
      <c r="X505" s="1">
        <v>1</v>
      </c>
      <c r="Y505" s="1">
        <v>0</v>
      </c>
      <c r="Z505" s="1">
        <v>12</v>
      </c>
      <c r="AA505" s="1">
        <v>0</v>
      </c>
      <c r="AB505" s="1">
        <v>1</v>
      </c>
      <c r="AC505" s="1">
        <v>3</v>
      </c>
      <c r="AD505" s="1">
        <v>0</v>
      </c>
      <c r="AE505" s="3">
        <v>0</v>
      </c>
      <c r="AF505" s="1">
        <v>1.17</v>
      </c>
      <c r="AG505" s="1">
        <v>0.35099999999999998</v>
      </c>
      <c r="AH505" s="1">
        <v>1.5209999999999999</v>
      </c>
      <c r="AI505" s="1">
        <v>1.121</v>
      </c>
      <c r="AJ505" s="1">
        <v>0.374</v>
      </c>
      <c r="AK505" s="1">
        <v>1.4950000000000001</v>
      </c>
      <c r="AL505" s="1">
        <v>0</v>
      </c>
      <c r="AM505" s="1">
        <v>0</v>
      </c>
      <c r="AN505" s="1">
        <v>0</v>
      </c>
      <c r="AO505" s="1">
        <v>0.25</v>
      </c>
      <c r="AP505" s="1">
        <v>7.4999999999999997E-2</v>
      </c>
      <c r="AQ505" s="1">
        <v>0.32500000000000001</v>
      </c>
      <c r="AR505" s="1">
        <v>62</v>
      </c>
      <c r="AS505" s="1">
        <f>Table1[[#This Row],[Shots]]/Table1[[#This Row],[GP]]</f>
        <v>1.55</v>
      </c>
      <c r="AT505" s="3">
        <v>0.161</v>
      </c>
      <c r="AU505" s="1">
        <v>20</v>
      </c>
      <c r="AV505" s="1">
        <v>9</v>
      </c>
      <c r="AW505" s="1">
        <v>0</v>
      </c>
      <c r="AX505" s="1">
        <v>2</v>
      </c>
      <c r="AY505" s="3">
        <v>0</v>
      </c>
      <c r="AZ505" s="1">
        <v>80.3</v>
      </c>
      <c r="BA505" s="32">
        <v>2.0074999999999998</v>
      </c>
      <c r="BB505" s="32">
        <v>2.1310227272727249</v>
      </c>
      <c r="BC505" s="32">
        <v>1.9584176672384199</v>
      </c>
      <c r="BD505" s="32">
        <f>Table1[[#This Row],[FantasyPointsPerGp3YrAvg]]-Table1[[#This Row],[FantasyPointsPerGp]]</f>
        <v>-4.9082332761579917E-2</v>
      </c>
    </row>
    <row r="506" spans="1:56" x14ac:dyDescent="0.2">
      <c r="A506" s="1">
        <v>535</v>
      </c>
      <c r="B506" s="1" t="s">
        <v>589</v>
      </c>
      <c r="C506" s="1" t="s">
        <v>53</v>
      </c>
      <c r="D506" s="1">
        <v>26</v>
      </c>
      <c r="E506" s="1" t="s">
        <v>54</v>
      </c>
      <c r="F506" s="1">
        <v>38</v>
      </c>
      <c r="G506" s="1">
        <v>5</v>
      </c>
      <c r="H506" s="1">
        <v>4</v>
      </c>
      <c r="I506" s="1">
        <v>9</v>
      </c>
      <c r="J506" s="1">
        <v>6</v>
      </c>
      <c r="K506" s="1">
        <v>-4</v>
      </c>
      <c r="L506" s="2">
        <v>0.4548611111111111</v>
      </c>
      <c r="M506" s="2">
        <v>0.40416666666666662</v>
      </c>
      <c r="N506" s="2">
        <v>6.9444444444444447E-4</v>
      </c>
      <c r="O506" s="2">
        <v>4.9305555555555554E-2</v>
      </c>
      <c r="P506" s="1">
        <v>4</v>
      </c>
      <c r="Q506" s="1">
        <v>0</v>
      </c>
      <c r="R506" s="1">
        <v>1</v>
      </c>
      <c r="S506" s="1">
        <v>1</v>
      </c>
      <c r="T506" s="1">
        <v>0</v>
      </c>
      <c r="U506" s="1">
        <v>4</v>
      </c>
      <c r="V506" s="1">
        <v>0</v>
      </c>
      <c r="W506" s="1">
        <v>0</v>
      </c>
      <c r="X506" s="1">
        <v>2</v>
      </c>
      <c r="Y506" s="1">
        <v>0</v>
      </c>
      <c r="Z506" s="1">
        <v>8</v>
      </c>
      <c r="AA506" s="1">
        <v>0</v>
      </c>
      <c r="AB506" s="1">
        <v>1</v>
      </c>
      <c r="AC506" s="1">
        <v>3</v>
      </c>
      <c r="AD506" s="1">
        <v>0</v>
      </c>
      <c r="AE506" s="3">
        <v>0</v>
      </c>
      <c r="AF506" s="1">
        <v>0.72299999999999998</v>
      </c>
      <c r="AG506" s="1">
        <v>0.57799999999999996</v>
      </c>
      <c r="AH506" s="1">
        <v>1.3009999999999999</v>
      </c>
      <c r="AI506" s="1">
        <v>0.65100000000000002</v>
      </c>
      <c r="AJ506" s="1">
        <v>0.65100000000000002</v>
      </c>
      <c r="AK506" s="1">
        <v>1.3009999999999999</v>
      </c>
      <c r="AL506" s="1">
        <v>0</v>
      </c>
      <c r="AM506" s="1">
        <v>0</v>
      </c>
      <c r="AN506" s="1">
        <v>0</v>
      </c>
      <c r="AO506" s="1">
        <v>0.13200000000000001</v>
      </c>
      <c r="AP506" s="1">
        <v>0.105</v>
      </c>
      <c r="AQ506" s="1">
        <v>0.23699999999999999</v>
      </c>
      <c r="AR506" s="1">
        <v>27</v>
      </c>
      <c r="AS506" s="1">
        <f>Table1[[#This Row],[Shots]]/Table1[[#This Row],[GP]]</f>
        <v>0.71052631578947367</v>
      </c>
      <c r="AT506" s="3">
        <v>0.185</v>
      </c>
      <c r="AU506" s="1">
        <v>73</v>
      </c>
      <c r="AV506" s="1">
        <v>26</v>
      </c>
      <c r="AW506" s="1">
        <v>57</v>
      </c>
      <c r="AX506" s="1">
        <v>51</v>
      </c>
      <c r="AY506" s="3">
        <v>0.52780000000000005</v>
      </c>
      <c r="AZ506" s="1">
        <v>76.2</v>
      </c>
      <c r="BA506" s="32">
        <v>2.00526315789473</v>
      </c>
      <c r="BB506" s="32">
        <v>1.8170760233918051</v>
      </c>
      <c r="BC506" s="32">
        <v>1.9319980506822532</v>
      </c>
      <c r="BD506" s="32">
        <f>Table1[[#This Row],[FantasyPointsPerGp3YrAvg]]-Table1[[#This Row],[FantasyPointsPerGp]]</f>
        <v>-7.326510721247681E-2</v>
      </c>
    </row>
    <row r="507" spans="1:56" x14ac:dyDescent="0.2">
      <c r="A507" s="1">
        <v>758</v>
      </c>
      <c r="B507" s="1" t="s">
        <v>590</v>
      </c>
      <c r="C507" s="1" t="s">
        <v>83</v>
      </c>
      <c r="D507" s="1">
        <v>22</v>
      </c>
      <c r="E507" s="1" t="s">
        <v>92</v>
      </c>
      <c r="F507" s="1">
        <v>4</v>
      </c>
      <c r="G507" s="1">
        <v>0</v>
      </c>
      <c r="H507" s="1">
        <v>1</v>
      </c>
      <c r="I507" s="1">
        <v>1</v>
      </c>
      <c r="J507" s="1">
        <v>0</v>
      </c>
      <c r="K507" s="1">
        <v>1</v>
      </c>
      <c r="L507" s="2">
        <v>0.55277777777777781</v>
      </c>
      <c r="M507" s="2">
        <v>0.54861111111111105</v>
      </c>
      <c r="N507" s="2">
        <v>0</v>
      </c>
      <c r="O507" s="2">
        <v>4.1666666666666666E-3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1</v>
      </c>
      <c r="AA507" s="1">
        <v>0</v>
      </c>
      <c r="AB507" s="1">
        <v>0</v>
      </c>
      <c r="AC507" s="1">
        <v>0</v>
      </c>
      <c r="AD507" s="1">
        <v>0</v>
      </c>
      <c r="AE507" s="3">
        <v>0</v>
      </c>
      <c r="AF507" s="1">
        <v>0</v>
      </c>
      <c r="AG507" s="1">
        <v>1.1299999999999999</v>
      </c>
      <c r="AH507" s="1">
        <v>1.1299999999999999</v>
      </c>
      <c r="AI507" s="1">
        <v>0</v>
      </c>
      <c r="AJ507" s="1">
        <v>1.139</v>
      </c>
      <c r="AK507" s="1">
        <v>1.139</v>
      </c>
      <c r="AL507" s="1">
        <v>0</v>
      </c>
      <c r="AM507" s="1">
        <v>0</v>
      </c>
      <c r="AN507" s="1">
        <v>0</v>
      </c>
      <c r="AO507" s="1">
        <v>0</v>
      </c>
      <c r="AP507" s="1">
        <v>0.25</v>
      </c>
      <c r="AQ507" s="1">
        <v>0.25</v>
      </c>
      <c r="AR507" s="1">
        <v>5</v>
      </c>
      <c r="AS507" s="5">
        <f>Table1[[#This Row],[Shots]]/Table1[[#This Row],[GP]]</f>
        <v>1.25</v>
      </c>
      <c r="AT507" s="3">
        <v>0</v>
      </c>
      <c r="AU507" s="1">
        <v>4</v>
      </c>
      <c r="AV507" s="1">
        <v>5</v>
      </c>
      <c r="AW507" s="1">
        <v>0</v>
      </c>
      <c r="AX507" s="1">
        <v>0</v>
      </c>
      <c r="AY507" s="3">
        <v>0</v>
      </c>
      <c r="AZ507" s="1">
        <v>8</v>
      </c>
      <c r="BA507" s="32">
        <v>2</v>
      </c>
      <c r="BB507" s="32">
        <v>0</v>
      </c>
      <c r="BC507" s="32">
        <v>0</v>
      </c>
      <c r="BD507" s="32">
        <f>Table1[[#This Row],[FantasyPointsPerGp3YrAvg]]-Table1[[#This Row],[FantasyPointsPerGp]]</f>
        <v>-2</v>
      </c>
    </row>
    <row r="508" spans="1:56" x14ac:dyDescent="0.2">
      <c r="A508" s="1">
        <v>500</v>
      </c>
      <c r="B508" s="1" t="s">
        <v>591</v>
      </c>
      <c r="C508" s="1" t="s">
        <v>112</v>
      </c>
      <c r="D508" s="1">
        <v>28</v>
      </c>
      <c r="E508" s="1" t="s">
        <v>54</v>
      </c>
      <c r="F508" s="1">
        <v>44</v>
      </c>
      <c r="G508" s="1">
        <v>1</v>
      </c>
      <c r="H508" s="1">
        <v>6</v>
      </c>
      <c r="I508" s="1">
        <v>7</v>
      </c>
      <c r="J508" s="1">
        <v>6</v>
      </c>
      <c r="K508" s="1">
        <v>1</v>
      </c>
      <c r="L508" s="2">
        <v>0.48125000000000001</v>
      </c>
      <c r="M508" s="2">
        <v>0.3833333333333333</v>
      </c>
      <c r="N508" s="2">
        <v>6.9444444444444447E-4</v>
      </c>
      <c r="O508" s="2">
        <v>9.6527777777777768E-2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  <c r="U508" s="1">
        <v>6</v>
      </c>
      <c r="V508" s="1">
        <v>0</v>
      </c>
      <c r="W508" s="1">
        <v>0</v>
      </c>
      <c r="X508" s="1">
        <v>4</v>
      </c>
      <c r="Y508" s="1">
        <v>0</v>
      </c>
      <c r="Z508" s="1">
        <v>7</v>
      </c>
      <c r="AA508" s="1">
        <v>0</v>
      </c>
      <c r="AB508" s="1">
        <v>0</v>
      </c>
      <c r="AC508" s="1">
        <v>4</v>
      </c>
      <c r="AD508" s="1">
        <v>0</v>
      </c>
      <c r="AE508" s="3">
        <v>0</v>
      </c>
      <c r="AF508" s="1">
        <v>0.11799999999999999</v>
      </c>
      <c r="AG508" s="1">
        <v>0.70799999999999996</v>
      </c>
      <c r="AH508" s="1">
        <v>0.82599999999999996</v>
      </c>
      <c r="AI508" s="1">
        <v>0.14799999999999999</v>
      </c>
      <c r="AJ508" s="1">
        <v>0.88800000000000001</v>
      </c>
      <c r="AK508" s="1">
        <v>1.036</v>
      </c>
      <c r="AL508" s="1">
        <v>0</v>
      </c>
      <c r="AM508" s="1">
        <v>0</v>
      </c>
      <c r="AN508" s="1">
        <v>0</v>
      </c>
      <c r="AO508" s="1">
        <v>2.3E-2</v>
      </c>
      <c r="AP508" s="1">
        <v>0.13600000000000001</v>
      </c>
      <c r="AQ508" s="1">
        <v>0.159</v>
      </c>
      <c r="AR508" s="1">
        <v>46</v>
      </c>
      <c r="AS508" s="1">
        <f>Table1[[#This Row],[Shots]]/Table1[[#This Row],[GP]]</f>
        <v>1.0454545454545454</v>
      </c>
      <c r="AT508" s="3">
        <v>2.1999999999999999E-2</v>
      </c>
      <c r="AU508" s="1">
        <v>92</v>
      </c>
      <c r="AV508" s="1">
        <v>30</v>
      </c>
      <c r="AW508" s="1">
        <v>5</v>
      </c>
      <c r="AX508" s="1">
        <v>10</v>
      </c>
      <c r="AY508" s="3">
        <v>0.33329999999999999</v>
      </c>
      <c r="AZ508" s="1">
        <v>88</v>
      </c>
      <c r="BA508" s="32">
        <v>2</v>
      </c>
      <c r="BB508" s="32">
        <v>1.903125</v>
      </c>
      <c r="BC508" s="32">
        <v>1.9325595238095232</v>
      </c>
      <c r="BD508" s="32">
        <f>Table1[[#This Row],[FantasyPointsPerGp3YrAvg]]-Table1[[#This Row],[FantasyPointsPerGp]]</f>
        <v>-6.7440476190476772E-2</v>
      </c>
    </row>
    <row r="509" spans="1:56" x14ac:dyDescent="0.2">
      <c r="A509" s="1">
        <v>485</v>
      </c>
      <c r="B509" s="1" t="s">
        <v>592</v>
      </c>
      <c r="C509" s="1" t="s">
        <v>57</v>
      </c>
      <c r="D509" s="1">
        <v>23</v>
      </c>
      <c r="E509" s="1" t="s">
        <v>54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1</v>
      </c>
      <c r="L509" s="2">
        <v>0.29930555555555555</v>
      </c>
      <c r="M509" s="2">
        <v>0.29930555555555555</v>
      </c>
      <c r="N509" s="2">
        <v>0</v>
      </c>
      <c r="O509" s="2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3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1</v>
      </c>
      <c r="AS509" s="1">
        <f>Table1[[#This Row],[Shots]]/Table1[[#This Row],[GP]]</f>
        <v>1</v>
      </c>
      <c r="AT509" s="3">
        <v>0</v>
      </c>
      <c r="AU509" s="1">
        <v>1</v>
      </c>
      <c r="AV509" s="1">
        <v>0</v>
      </c>
      <c r="AW509" s="1">
        <v>0</v>
      </c>
      <c r="AX509" s="1">
        <v>0</v>
      </c>
      <c r="AY509" s="3">
        <v>0</v>
      </c>
      <c r="AZ509" s="1">
        <v>2</v>
      </c>
      <c r="BA509" s="32">
        <v>2</v>
      </c>
      <c r="BB509" s="32">
        <v>1.96290322580645</v>
      </c>
      <c r="BC509" s="32">
        <v>1.7619354838709633</v>
      </c>
      <c r="BD509" s="32">
        <f>Table1[[#This Row],[FantasyPointsPerGp3YrAvg]]-Table1[[#This Row],[FantasyPointsPerGp]]</f>
        <v>-0.23806451612903667</v>
      </c>
    </row>
    <row r="510" spans="1:56" x14ac:dyDescent="0.2">
      <c r="A510" s="1">
        <v>408</v>
      </c>
      <c r="B510" s="1" t="s">
        <v>593</v>
      </c>
      <c r="C510" s="1" t="s">
        <v>131</v>
      </c>
      <c r="D510" s="1">
        <v>30</v>
      </c>
      <c r="E510" s="1" t="s">
        <v>92</v>
      </c>
      <c r="F510" s="1">
        <v>54</v>
      </c>
      <c r="G510" s="1">
        <v>1</v>
      </c>
      <c r="H510" s="1">
        <v>5</v>
      </c>
      <c r="I510" s="1">
        <v>6</v>
      </c>
      <c r="J510" s="1">
        <v>24</v>
      </c>
      <c r="K510" s="1">
        <v>-27</v>
      </c>
      <c r="L510" s="2">
        <v>0.82638888888888884</v>
      </c>
      <c r="M510" s="2">
        <v>0.74236111111111114</v>
      </c>
      <c r="N510" s="2">
        <v>4.8611111111111112E-3</v>
      </c>
      <c r="O510" s="2">
        <v>7.8472222222222221E-2</v>
      </c>
      <c r="P510" s="1">
        <v>1</v>
      </c>
      <c r="Q510" s="1">
        <v>0</v>
      </c>
      <c r="R510" s="1">
        <v>0</v>
      </c>
      <c r="S510" s="1">
        <v>1</v>
      </c>
      <c r="T510" s="1">
        <v>0</v>
      </c>
      <c r="U510" s="1">
        <v>4</v>
      </c>
      <c r="V510" s="1">
        <v>0</v>
      </c>
      <c r="W510" s="1">
        <v>1</v>
      </c>
      <c r="X510" s="1">
        <v>0</v>
      </c>
      <c r="Y510" s="1">
        <v>0</v>
      </c>
      <c r="Z510" s="1">
        <v>5</v>
      </c>
      <c r="AA510" s="1">
        <v>0</v>
      </c>
      <c r="AB510" s="1">
        <v>1</v>
      </c>
      <c r="AC510" s="1">
        <v>1</v>
      </c>
      <c r="AD510" s="1">
        <v>0</v>
      </c>
      <c r="AE510" s="3">
        <v>0</v>
      </c>
      <c r="AF510" s="1">
        <v>5.6000000000000001E-2</v>
      </c>
      <c r="AG510" s="1">
        <v>0.28000000000000003</v>
      </c>
      <c r="AH510" s="1">
        <v>0.33600000000000002</v>
      </c>
      <c r="AI510" s="1">
        <v>6.2E-2</v>
      </c>
      <c r="AJ510" s="1">
        <v>0.249</v>
      </c>
      <c r="AK510" s="1">
        <v>0.312</v>
      </c>
      <c r="AL510" s="1">
        <v>0</v>
      </c>
      <c r="AM510" s="1">
        <v>0</v>
      </c>
      <c r="AN510" s="1">
        <v>0</v>
      </c>
      <c r="AO510" s="1">
        <v>1.9E-2</v>
      </c>
      <c r="AP510" s="1">
        <v>9.2999999999999999E-2</v>
      </c>
      <c r="AQ510" s="1">
        <v>0.111</v>
      </c>
      <c r="AR510" s="1">
        <v>69</v>
      </c>
      <c r="AS510" s="5">
        <f>Table1[[#This Row],[Shots]]/Table1[[#This Row],[GP]]</f>
        <v>1.2777777777777777</v>
      </c>
      <c r="AT510" s="3">
        <v>1.4999999999999999E-2</v>
      </c>
      <c r="AU510" s="1">
        <v>132</v>
      </c>
      <c r="AV510" s="1">
        <v>109</v>
      </c>
      <c r="AW510" s="1">
        <v>0</v>
      </c>
      <c r="AX510" s="1">
        <v>0</v>
      </c>
      <c r="AY510" s="3">
        <v>0</v>
      </c>
      <c r="AZ510" s="1">
        <v>107.8</v>
      </c>
      <c r="BA510" s="32">
        <v>1.99629629629629</v>
      </c>
      <c r="BB510" s="32">
        <v>2.1827069716775549</v>
      </c>
      <c r="BC510" s="32">
        <v>2.3356257859964167</v>
      </c>
      <c r="BD510" s="32">
        <f>Table1[[#This Row],[FantasyPointsPerGp3YrAvg]]-Table1[[#This Row],[FantasyPointsPerGp]]</f>
        <v>0.33932948970012666</v>
      </c>
    </row>
    <row r="511" spans="1:56" x14ac:dyDescent="0.2">
      <c r="A511" s="1">
        <v>528</v>
      </c>
      <c r="B511" s="1" t="s">
        <v>595</v>
      </c>
      <c r="C511" s="1" t="s">
        <v>83</v>
      </c>
      <c r="D511" s="1">
        <v>19</v>
      </c>
      <c r="E511" s="1" t="s">
        <v>54</v>
      </c>
      <c r="F511" s="1">
        <v>48</v>
      </c>
      <c r="G511" s="1">
        <v>9</v>
      </c>
      <c r="H511" s="1">
        <v>8</v>
      </c>
      <c r="I511" s="1">
        <v>17</v>
      </c>
      <c r="J511" s="1">
        <v>10</v>
      </c>
      <c r="K511" s="1">
        <v>3</v>
      </c>
      <c r="L511" s="2">
        <v>0.59722222222222221</v>
      </c>
      <c r="M511" s="2">
        <v>0.54305555555555551</v>
      </c>
      <c r="N511" s="2">
        <v>5.4166666666666669E-2</v>
      </c>
      <c r="O511" s="2">
        <v>0</v>
      </c>
      <c r="P511" s="1">
        <v>7</v>
      </c>
      <c r="Q511" s="1">
        <v>2</v>
      </c>
      <c r="R511" s="1">
        <v>0</v>
      </c>
      <c r="S511" s="1">
        <v>0</v>
      </c>
      <c r="T511" s="1">
        <v>0</v>
      </c>
      <c r="U511" s="1">
        <v>7</v>
      </c>
      <c r="V511" s="1">
        <v>1</v>
      </c>
      <c r="W511" s="1">
        <v>0</v>
      </c>
      <c r="X511" s="1">
        <v>2</v>
      </c>
      <c r="Y511" s="1">
        <v>0</v>
      </c>
      <c r="Z511" s="1">
        <v>14</v>
      </c>
      <c r="AA511" s="1">
        <v>3</v>
      </c>
      <c r="AB511" s="1">
        <v>0</v>
      </c>
      <c r="AC511" s="1">
        <v>2</v>
      </c>
      <c r="AD511" s="1">
        <v>0</v>
      </c>
      <c r="AE511" s="3">
        <v>0.17599999999999999</v>
      </c>
      <c r="AF511" s="1">
        <v>0.78400000000000003</v>
      </c>
      <c r="AG511" s="1">
        <v>0.69699999999999995</v>
      </c>
      <c r="AH511" s="1">
        <v>1.4810000000000001</v>
      </c>
      <c r="AI511" s="1">
        <v>0.67100000000000004</v>
      </c>
      <c r="AJ511" s="1">
        <v>0.67100000000000004</v>
      </c>
      <c r="AK511" s="1">
        <v>1.341</v>
      </c>
      <c r="AL511" s="1">
        <v>1.921</v>
      </c>
      <c r="AM511" s="1">
        <v>0.96</v>
      </c>
      <c r="AN511" s="1">
        <v>2.8809999999999998</v>
      </c>
      <c r="AO511" s="1">
        <v>0.188</v>
      </c>
      <c r="AP511" s="1">
        <v>0.16700000000000001</v>
      </c>
      <c r="AQ511" s="1">
        <v>0.35399999999999998</v>
      </c>
      <c r="AR511" s="1">
        <v>81</v>
      </c>
      <c r="AS511" s="1">
        <f>Table1[[#This Row],[Shots]]/Table1[[#This Row],[GP]]</f>
        <v>1.6875</v>
      </c>
      <c r="AT511" s="3">
        <v>0.111</v>
      </c>
      <c r="AU511" s="1">
        <v>14</v>
      </c>
      <c r="AV511" s="1">
        <v>16</v>
      </c>
      <c r="AW511" s="1">
        <v>3</v>
      </c>
      <c r="AX511" s="1">
        <v>4</v>
      </c>
      <c r="AY511" s="3">
        <v>0.42859999999999998</v>
      </c>
      <c r="AZ511" s="1">
        <v>95.7</v>
      </c>
      <c r="BA511" s="32">
        <v>1.9937499999999999</v>
      </c>
      <c r="BB511" s="32">
        <v>1.8241477272727251</v>
      </c>
      <c r="BC511" s="32">
        <v>0</v>
      </c>
      <c r="BD511" s="32">
        <f>Table1[[#This Row],[FantasyPointsPerGp3YrAvg]]-Table1[[#This Row],[FantasyPointsPerGp]]</f>
        <v>-1.9937499999999999</v>
      </c>
    </row>
    <row r="512" spans="1:56" x14ac:dyDescent="0.2">
      <c r="A512" s="1">
        <v>468</v>
      </c>
      <c r="B512" s="1" t="s">
        <v>594</v>
      </c>
      <c r="C512" s="1" t="s">
        <v>194</v>
      </c>
      <c r="D512" s="1">
        <v>28</v>
      </c>
      <c r="E512" s="1" t="s">
        <v>92</v>
      </c>
      <c r="F512" s="1">
        <v>48</v>
      </c>
      <c r="G512" s="1">
        <v>4</v>
      </c>
      <c r="H512" s="1">
        <v>8</v>
      </c>
      <c r="I512" s="1">
        <v>12</v>
      </c>
      <c r="J512" s="1">
        <v>27</v>
      </c>
      <c r="K512" s="1">
        <v>-20</v>
      </c>
      <c r="L512" s="2">
        <v>0.75</v>
      </c>
      <c r="M512" s="2">
        <v>0.6743055555555556</v>
      </c>
      <c r="N512" s="2">
        <v>4.027777777777778E-2</v>
      </c>
      <c r="O512" s="2">
        <v>3.4027777777777775E-2</v>
      </c>
      <c r="P512" s="1">
        <v>3</v>
      </c>
      <c r="Q512" s="1">
        <v>1</v>
      </c>
      <c r="R512" s="1">
        <v>0</v>
      </c>
      <c r="S512" s="1">
        <v>0</v>
      </c>
      <c r="T512" s="1">
        <v>0</v>
      </c>
      <c r="U512" s="1">
        <v>5</v>
      </c>
      <c r="V512" s="1">
        <v>3</v>
      </c>
      <c r="W512" s="1">
        <v>0</v>
      </c>
      <c r="X512" s="1">
        <v>0</v>
      </c>
      <c r="Y512" s="1">
        <v>0</v>
      </c>
      <c r="Z512" s="1">
        <v>8</v>
      </c>
      <c r="AA512" s="1">
        <v>4</v>
      </c>
      <c r="AB512" s="1">
        <v>0</v>
      </c>
      <c r="AC512" s="1">
        <v>0</v>
      </c>
      <c r="AD512" s="1">
        <v>0</v>
      </c>
      <c r="AE512" s="3">
        <v>0.33300000000000002</v>
      </c>
      <c r="AF512" s="1">
        <v>0.27800000000000002</v>
      </c>
      <c r="AG512" s="1">
        <v>0.55600000000000005</v>
      </c>
      <c r="AH512" s="1">
        <v>0.83299999999999996</v>
      </c>
      <c r="AI512" s="1">
        <v>0.23200000000000001</v>
      </c>
      <c r="AJ512" s="1">
        <v>0.38600000000000001</v>
      </c>
      <c r="AK512" s="1">
        <v>0.61699999999999999</v>
      </c>
      <c r="AL512" s="1">
        <v>1.284</v>
      </c>
      <c r="AM512" s="1">
        <v>3.8530000000000002</v>
      </c>
      <c r="AN512" s="1">
        <v>5.1369999999999996</v>
      </c>
      <c r="AO512" s="1">
        <v>8.3000000000000004E-2</v>
      </c>
      <c r="AP512" s="1">
        <v>0.16700000000000001</v>
      </c>
      <c r="AQ512" s="1">
        <v>0.25</v>
      </c>
      <c r="AR512" s="1">
        <v>64</v>
      </c>
      <c r="AS512" s="5">
        <f>Table1[[#This Row],[Shots]]/Table1[[#This Row],[GP]]</f>
        <v>1.3333333333333333</v>
      </c>
      <c r="AT512" s="3">
        <v>6.3E-2</v>
      </c>
      <c r="AU512" s="1">
        <v>91</v>
      </c>
      <c r="AV512" s="1">
        <v>51</v>
      </c>
      <c r="AW512" s="1">
        <v>0</v>
      </c>
      <c r="AX512" s="1">
        <v>0</v>
      </c>
      <c r="AY512" s="3">
        <v>0</v>
      </c>
      <c r="AZ512" s="1">
        <v>95.7</v>
      </c>
      <c r="BA512" s="32">
        <v>1.9937499999999999</v>
      </c>
      <c r="BB512" s="32">
        <v>2.0262867647058798</v>
      </c>
      <c r="BC512" s="32">
        <v>2.3780373303167397</v>
      </c>
      <c r="BD512" s="32">
        <f>Table1[[#This Row],[FantasyPointsPerGp3YrAvg]]-Table1[[#This Row],[FantasyPointsPerGp]]</f>
        <v>0.38428733031673978</v>
      </c>
    </row>
    <row r="513" spans="1:56" x14ac:dyDescent="0.2">
      <c r="A513" s="1">
        <v>565</v>
      </c>
      <c r="B513" s="1" t="s">
        <v>596</v>
      </c>
      <c r="C513" s="1" t="s">
        <v>56</v>
      </c>
      <c r="D513" s="1">
        <v>41</v>
      </c>
      <c r="E513" s="1" t="s">
        <v>54</v>
      </c>
      <c r="F513" s="1">
        <v>44</v>
      </c>
      <c r="G513" s="1">
        <v>5</v>
      </c>
      <c r="H513" s="1">
        <v>15</v>
      </c>
      <c r="I513" s="1">
        <v>20</v>
      </c>
      <c r="J513" s="1">
        <v>14</v>
      </c>
      <c r="K513" s="1">
        <v>6</v>
      </c>
      <c r="L513" s="2">
        <v>0.57152777777777775</v>
      </c>
      <c r="M513" s="2">
        <v>0.4909722222222222</v>
      </c>
      <c r="N513" s="2">
        <v>7.9861111111111105E-2</v>
      </c>
      <c r="O513" s="2">
        <v>0</v>
      </c>
      <c r="P513" s="1">
        <v>5</v>
      </c>
      <c r="Q513" s="1">
        <v>0</v>
      </c>
      <c r="R513" s="1">
        <v>0</v>
      </c>
      <c r="S513" s="1">
        <v>0</v>
      </c>
      <c r="T513" s="1">
        <v>0</v>
      </c>
      <c r="U513" s="1">
        <v>10</v>
      </c>
      <c r="V513" s="1">
        <v>5</v>
      </c>
      <c r="W513" s="1">
        <v>0</v>
      </c>
      <c r="X513" s="1">
        <v>3</v>
      </c>
      <c r="Y513" s="1">
        <v>0</v>
      </c>
      <c r="Z513" s="1">
        <v>15</v>
      </c>
      <c r="AA513" s="1">
        <v>5</v>
      </c>
      <c r="AB513" s="1">
        <v>0</v>
      </c>
      <c r="AC513" s="1">
        <v>3</v>
      </c>
      <c r="AD513" s="1">
        <v>0</v>
      </c>
      <c r="AE513" s="3">
        <v>0.25</v>
      </c>
      <c r="AF513" s="1">
        <v>0.497</v>
      </c>
      <c r="AG513" s="1">
        <v>1.4910000000000001</v>
      </c>
      <c r="AH513" s="1">
        <v>1.988</v>
      </c>
      <c r="AI513" s="1">
        <v>0.57899999999999996</v>
      </c>
      <c r="AJ513" s="1">
        <v>1.157</v>
      </c>
      <c r="AK513" s="1">
        <v>1.736</v>
      </c>
      <c r="AL513" s="1">
        <v>0</v>
      </c>
      <c r="AM513" s="1">
        <v>3.5270000000000001</v>
      </c>
      <c r="AN513" s="1">
        <v>3.5270000000000001</v>
      </c>
      <c r="AO513" s="1">
        <v>0.114</v>
      </c>
      <c r="AP513" s="1">
        <v>0.34100000000000003</v>
      </c>
      <c r="AQ513" s="1">
        <v>0.45500000000000002</v>
      </c>
      <c r="AR513" s="1">
        <v>42</v>
      </c>
      <c r="AS513" s="1">
        <f>Table1[[#This Row],[Shots]]/Table1[[#This Row],[GP]]</f>
        <v>0.95454545454545459</v>
      </c>
      <c r="AT513" s="3">
        <v>0.11899999999999999</v>
      </c>
      <c r="AU513" s="1">
        <v>32</v>
      </c>
      <c r="AV513" s="1">
        <v>10</v>
      </c>
      <c r="AW513" s="1">
        <v>39</v>
      </c>
      <c r="AX513" s="1">
        <v>29</v>
      </c>
      <c r="AY513" s="3">
        <v>0.57350000000000001</v>
      </c>
      <c r="AZ513" s="1">
        <v>87.5</v>
      </c>
      <c r="BA513" s="32">
        <v>1.98863636363636</v>
      </c>
      <c r="BB513" s="32">
        <v>1.721461038961035</v>
      </c>
      <c r="BC513" s="32">
        <v>2.0051749392160301</v>
      </c>
      <c r="BD513" s="32">
        <f>Table1[[#This Row],[FantasyPointsPerGp3YrAvg]]-Table1[[#This Row],[FantasyPointsPerGp]]</f>
        <v>1.653857557967009E-2</v>
      </c>
    </row>
    <row r="514" spans="1:56" x14ac:dyDescent="0.2">
      <c r="A514" s="1">
        <v>461</v>
      </c>
      <c r="B514" s="1" t="s">
        <v>597</v>
      </c>
      <c r="C514" s="1" t="s">
        <v>225</v>
      </c>
      <c r="D514" s="1">
        <v>25</v>
      </c>
      <c r="E514" s="1" t="s">
        <v>54</v>
      </c>
      <c r="F514" s="1">
        <v>43</v>
      </c>
      <c r="G514" s="1">
        <v>7</v>
      </c>
      <c r="H514" s="1">
        <v>7</v>
      </c>
      <c r="I514" s="1">
        <v>14</v>
      </c>
      <c r="J514" s="1">
        <v>0</v>
      </c>
      <c r="K514" s="1">
        <v>-9</v>
      </c>
      <c r="L514" s="2">
        <v>0.61458333333333337</v>
      </c>
      <c r="M514" s="2">
        <v>0.52430555555555558</v>
      </c>
      <c r="N514" s="2">
        <v>3.7499999999999999E-2</v>
      </c>
      <c r="O514" s="2">
        <v>5.2777777777777778E-2</v>
      </c>
      <c r="P514" s="1">
        <v>6</v>
      </c>
      <c r="Q514" s="1">
        <v>1</v>
      </c>
      <c r="R514" s="1">
        <v>0</v>
      </c>
      <c r="S514" s="1">
        <v>1</v>
      </c>
      <c r="T514" s="1">
        <v>0</v>
      </c>
      <c r="U514" s="1">
        <v>7</v>
      </c>
      <c r="V514" s="1">
        <v>0</v>
      </c>
      <c r="W514" s="1">
        <v>0</v>
      </c>
      <c r="X514" s="1">
        <v>1</v>
      </c>
      <c r="Y514" s="1">
        <v>0</v>
      </c>
      <c r="Z514" s="1">
        <v>13</v>
      </c>
      <c r="AA514" s="1">
        <v>1</v>
      </c>
      <c r="AB514" s="1">
        <v>0</v>
      </c>
      <c r="AC514" s="1">
        <v>2</v>
      </c>
      <c r="AD514" s="1">
        <v>0</v>
      </c>
      <c r="AE514" s="3">
        <v>7.0999999999999994E-2</v>
      </c>
      <c r="AF514" s="1">
        <v>0.66200000000000003</v>
      </c>
      <c r="AG514" s="1">
        <v>0.66200000000000003</v>
      </c>
      <c r="AH514" s="1">
        <v>1.323</v>
      </c>
      <c r="AI514" s="1">
        <v>0.66500000000000004</v>
      </c>
      <c r="AJ514" s="1">
        <v>0.77600000000000002</v>
      </c>
      <c r="AK514" s="1">
        <v>1.4410000000000001</v>
      </c>
      <c r="AL514" s="1">
        <v>1.542</v>
      </c>
      <c r="AM514" s="1">
        <v>0</v>
      </c>
      <c r="AN514" s="1">
        <v>1.542</v>
      </c>
      <c r="AO514" s="1">
        <v>0.16300000000000001</v>
      </c>
      <c r="AP514" s="1">
        <v>0.16300000000000001</v>
      </c>
      <c r="AQ514" s="1">
        <v>0.32600000000000001</v>
      </c>
      <c r="AR514" s="1">
        <v>76</v>
      </c>
      <c r="AS514" s="1">
        <f>Table1[[#This Row],[Shots]]/Table1[[#This Row],[GP]]</f>
        <v>1.7674418604651163</v>
      </c>
      <c r="AT514" s="3">
        <v>9.1999999999999998E-2</v>
      </c>
      <c r="AU514" s="1">
        <v>32</v>
      </c>
      <c r="AV514" s="1">
        <v>30</v>
      </c>
      <c r="AW514" s="1">
        <v>1</v>
      </c>
      <c r="AX514" s="1">
        <v>6</v>
      </c>
      <c r="AY514" s="3">
        <v>0.1429</v>
      </c>
      <c r="AZ514" s="1">
        <v>85.5</v>
      </c>
      <c r="BA514" s="32">
        <v>1.98837209302325</v>
      </c>
      <c r="BB514" s="32">
        <v>2.0449323151683401</v>
      </c>
      <c r="BC514" s="32">
        <v>2.1541973010213167</v>
      </c>
      <c r="BD514" s="32">
        <f>Table1[[#This Row],[FantasyPointsPerGp3YrAvg]]-Table1[[#This Row],[FantasyPointsPerGp]]</f>
        <v>0.16582520799806666</v>
      </c>
    </row>
    <row r="515" spans="1:56" x14ac:dyDescent="0.2">
      <c r="A515" s="1">
        <v>527</v>
      </c>
      <c r="B515" s="1" t="s">
        <v>598</v>
      </c>
      <c r="C515" s="1" t="s">
        <v>53</v>
      </c>
      <c r="D515" s="1">
        <v>33</v>
      </c>
      <c r="E515" s="1" t="s">
        <v>92</v>
      </c>
      <c r="F515" s="1">
        <v>35</v>
      </c>
      <c r="G515" s="1">
        <v>0</v>
      </c>
      <c r="H515" s="1">
        <v>9</v>
      </c>
      <c r="I515" s="1">
        <v>9</v>
      </c>
      <c r="J515" s="1">
        <v>8</v>
      </c>
      <c r="K515" s="1">
        <v>0</v>
      </c>
      <c r="L515" s="2">
        <v>0.76597222222222217</v>
      </c>
      <c r="M515" s="2">
        <v>0.67638888888888893</v>
      </c>
      <c r="N515" s="2">
        <v>6.9444444444444441E-3</v>
      </c>
      <c r="O515" s="2">
        <v>8.1944444444444445E-2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9</v>
      </c>
      <c r="V515" s="1">
        <v>0</v>
      </c>
      <c r="W515" s="1">
        <v>0</v>
      </c>
      <c r="X515" s="1">
        <v>1</v>
      </c>
      <c r="Y515" s="1">
        <v>0</v>
      </c>
      <c r="Z515" s="1">
        <v>9</v>
      </c>
      <c r="AA515" s="1">
        <v>0</v>
      </c>
      <c r="AB515" s="1">
        <v>0</v>
      </c>
      <c r="AC515" s="1">
        <v>1</v>
      </c>
      <c r="AD515" s="1">
        <v>0</v>
      </c>
      <c r="AE515" s="3">
        <v>0</v>
      </c>
      <c r="AF515" s="1">
        <v>0</v>
      </c>
      <c r="AG515" s="1">
        <v>0.83899999999999997</v>
      </c>
      <c r="AH515" s="1">
        <v>0.83899999999999997</v>
      </c>
      <c r="AI515" s="1">
        <v>0</v>
      </c>
      <c r="AJ515" s="1">
        <v>0.95</v>
      </c>
      <c r="AK515" s="1">
        <v>0.95</v>
      </c>
      <c r="AL515" s="1">
        <v>0</v>
      </c>
      <c r="AM515" s="1">
        <v>0</v>
      </c>
      <c r="AN515" s="1">
        <v>0</v>
      </c>
      <c r="AO515" s="1">
        <v>0</v>
      </c>
      <c r="AP515" s="1">
        <v>0.25700000000000001</v>
      </c>
      <c r="AQ515" s="1">
        <v>0.25700000000000001</v>
      </c>
      <c r="AR515" s="1">
        <v>41</v>
      </c>
      <c r="AS515" s="5">
        <f>Table1[[#This Row],[Shots]]/Table1[[#This Row],[GP]]</f>
        <v>1.1714285714285715</v>
      </c>
      <c r="AT515" s="3">
        <v>0</v>
      </c>
      <c r="AU515" s="1">
        <v>41</v>
      </c>
      <c r="AV515" s="1">
        <v>75</v>
      </c>
      <c r="AW515" s="1">
        <v>0</v>
      </c>
      <c r="AX515" s="1">
        <v>0</v>
      </c>
      <c r="AY515" s="3">
        <v>0</v>
      </c>
      <c r="AZ515" s="1">
        <v>69.5</v>
      </c>
      <c r="BA515" s="32">
        <v>1.98571428571428</v>
      </c>
      <c r="BB515" s="32">
        <v>1.8264935064935</v>
      </c>
      <c r="BC515" s="32">
        <v>1.9051623376623332</v>
      </c>
      <c r="BD515" s="32">
        <f>Table1[[#This Row],[FantasyPointsPerGp3YrAvg]]-Table1[[#This Row],[FantasyPointsPerGp]]</f>
        <v>-8.0551948051946765E-2</v>
      </c>
    </row>
    <row r="516" spans="1:56" x14ac:dyDescent="0.2">
      <c r="A516" s="1">
        <v>329</v>
      </c>
      <c r="B516" s="1" t="s">
        <v>599</v>
      </c>
      <c r="C516" s="1" t="s">
        <v>225</v>
      </c>
      <c r="D516" s="1">
        <v>31</v>
      </c>
      <c r="E516" s="1" t="s">
        <v>92</v>
      </c>
      <c r="F516" s="1">
        <v>55</v>
      </c>
      <c r="G516" s="1">
        <v>2</v>
      </c>
      <c r="H516" s="1">
        <v>13</v>
      </c>
      <c r="I516" s="1">
        <v>15</v>
      </c>
      <c r="J516" s="1">
        <v>28</v>
      </c>
      <c r="K516" s="1">
        <v>-8</v>
      </c>
      <c r="L516" s="2">
        <v>0.8833333333333333</v>
      </c>
      <c r="M516" s="2">
        <v>0.76736111111111116</v>
      </c>
      <c r="N516" s="2">
        <v>8.7500000000000008E-2</v>
      </c>
      <c r="O516" s="2">
        <v>2.7777777777777776E-2</v>
      </c>
      <c r="P516" s="1">
        <v>1</v>
      </c>
      <c r="Q516" s="1">
        <v>1</v>
      </c>
      <c r="R516" s="1">
        <v>0</v>
      </c>
      <c r="S516" s="1">
        <v>0</v>
      </c>
      <c r="T516" s="1">
        <v>0</v>
      </c>
      <c r="U516" s="1">
        <v>9</v>
      </c>
      <c r="V516" s="1">
        <v>4</v>
      </c>
      <c r="W516" s="1">
        <v>0</v>
      </c>
      <c r="X516" s="1">
        <v>4</v>
      </c>
      <c r="Y516" s="1">
        <v>3</v>
      </c>
      <c r="Z516" s="1">
        <v>10</v>
      </c>
      <c r="AA516" s="1">
        <v>5</v>
      </c>
      <c r="AB516" s="1">
        <v>0</v>
      </c>
      <c r="AC516" s="1">
        <v>4</v>
      </c>
      <c r="AD516" s="1">
        <v>3</v>
      </c>
      <c r="AE516" s="3">
        <v>0.33300000000000002</v>
      </c>
      <c r="AF516" s="1">
        <v>0.10299999999999999</v>
      </c>
      <c r="AG516" s="1">
        <v>0.66900000000000004</v>
      </c>
      <c r="AH516" s="1">
        <v>0.77200000000000002</v>
      </c>
      <c r="AI516" s="1">
        <v>5.8999999999999997E-2</v>
      </c>
      <c r="AJ516" s="1">
        <v>0.53300000000000003</v>
      </c>
      <c r="AK516" s="1">
        <v>0.59199999999999997</v>
      </c>
      <c r="AL516" s="1">
        <v>0.51900000000000002</v>
      </c>
      <c r="AM516" s="1">
        <v>2.0779999999999998</v>
      </c>
      <c r="AN516" s="1">
        <v>2.597</v>
      </c>
      <c r="AO516" s="1">
        <v>3.5999999999999997E-2</v>
      </c>
      <c r="AP516" s="1">
        <v>0.23599999999999999</v>
      </c>
      <c r="AQ516" s="1">
        <v>0.27300000000000002</v>
      </c>
      <c r="AR516" s="1">
        <v>93</v>
      </c>
      <c r="AS516" s="5">
        <f>Table1[[#This Row],[Shots]]/Table1[[#This Row],[GP]]</f>
        <v>1.6909090909090909</v>
      </c>
      <c r="AT516" s="3">
        <v>2.1999999999999999E-2</v>
      </c>
      <c r="AU516" s="1">
        <v>57</v>
      </c>
      <c r="AV516" s="1">
        <v>58</v>
      </c>
      <c r="AW516" s="1">
        <v>0</v>
      </c>
      <c r="AX516" s="1">
        <v>0</v>
      </c>
      <c r="AY516" s="3">
        <v>0</v>
      </c>
      <c r="AZ516" s="1">
        <v>109.1</v>
      </c>
      <c r="BA516" s="32">
        <v>1.9836363636363601</v>
      </c>
      <c r="BB516" s="32">
        <v>2.4325324675324649</v>
      </c>
      <c r="BC516" s="32">
        <v>2.3901814623732398</v>
      </c>
      <c r="BD516" s="32">
        <f>Table1[[#This Row],[FantasyPointsPerGp3YrAvg]]-Table1[[#This Row],[FantasyPointsPerGp]]</f>
        <v>0.40654509873687972</v>
      </c>
    </row>
    <row r="517" spans="1:56" x14ac:dyDescent="0.2">
      <c r="A517" s="1">
        <v>759</v>
      </c>
      <c r="B517" s="1" t="s">
        <v>600</v>
      </c>
      <c r="C517" s="1" t="s">
        <v>83</v>
      </c>
      <c r="D517" s="1">
        <v>22</v>
      </c>
      <c r="E517" s="1" t="s">
        <v>54</v>
      </c>
      <c r="F517" s="1">
        <v>5</v>
      </c>
      <c r="G517" s="1">
        <v>1</v>
      </c>
      <c r="H517" s="1">
        <v>0</v>
      </c>
      <c r="I517" s="1">
        <v>1</v>
      </c>
      <c r="J517" s="1">
        <v>2</v>
      </c>
      <c r="K517" s="1">
        <v>-1</v>
      </c>
      <c r="L517" s="2">
        <v>0.57013888888888886</v>
      </c>
      <c r="M517" s="2">
        <v>0.49722222222222223</v>
      </c>
      <c r="N517" s="2">
        <v>5.5555555555555558E-3</v>
      </c>
      <c r="O517" s="2">
        <v>6.5972222222222224E-2</v>
      </c>
      <c r="P517" s="1">
        <v>1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1">
        <v>0</v>
      </c>
      <c r="AC517" s="1">
        <v>0</v>
      </c>
      <c r="AD517" s="1">
        <v>0</v>
      </c>
      <c r="AE517" s="3">
        <v>0</v>
      </c>
      <c r="AF517" s="1">
        <v>0.877</v>
      </c>
      <c r="AG517" s="1">
        <v>0</v>
      </c>
      <c r="AH517" s="1">
        <v>0.877</v>
      </c>
      <c r="AI517" s="1">
        <v>1.004</v>
      </c>
      <c r="AJ517" s="1">
        <v>0</v>
      </c>
      <c r="AK517" s="1">
        <v>1.004</v>
      </c>
      <c r="AL517" s="1">
        <v>0</v>
      </c>
      <c r="AM517" s="1">
        <v>0</v>
      </c>
      <c r="AN517" s="1">
        <v>0</v>
      </c>
      <c r="AO517" s="1">
        <v>0.2</v>
      </c>
      <c r="AP517" s="1">
        <v>0</v>
      </c>
      <c r="AQ517" s="1">
        <v>0.2</v>
      </c>
      <c r="AR517" s="1">
        <v>3</v>
      </c>
      <c r="AS517" s="1">
        <f>Table1[[#This Row],[Shots]]/Table1[[#This Row],[GP]]</f>
        <v>0.6</v>
      </c>
      <c r="AT517" s="3">
        <v>0.33300000000000002</v>
      </c>
      <c r="AU517" s="1">
        <v>12</v>
      </c>
      <c r="AV517" s="1">
        <v>2</v>
      </c>
      <c r="AW517" s="1">
        <v>9</v>
      </c>
      <c r="AX517" s="1">
        <v>9</v>
      </c>
      <c r="AY517" s="3">
        <v>0.5</v>
      </c>
      <c r="AZ517" s="1">
        <v>9.9</v>
      </c>
      <c r="BA517" s="32">
        <v>1.98</v>
      </c>
      <c r="BB517" s="32">
        <v>0</v>
      </c>
      <c r="BC517" s="32">
        <v>0</v>
      </c>
      <c r="BD517" s="32">
        <f>Table1[[#This Row],[FantasyPointsPerGp3YrAvg]]-Table1[[#This Row],[FantasyPointsPerGp]]</f>
        <v>-1.98</v>
      </c>
    </row>
    <row r="518" spans="1:56" x14ac:dyDescent="0.2">
      <c r="A518" s="1">
        <v>516</v>
      </c>
      <c r="B518" s="1" t="s">
        <v>601</v>
      </c>
      <c r="C518" s="1" t="s">
        <v>122</v>
      </c>
      <c r="D518" s="1">
        <v>23</v>
      </c>
      <c r="E518" s="1" t="s">
        <v>54</v>
      </c>
      <c r="F518" s="1">
        <v>30</v>
      </c>
      <c r="G518" s="1">
        <v>3</v>
      </c>
      <c r="H518" s="1">
        <v>2</v>
      </c>
      <c r="I518" s="1">
        <v>5</v>
      </c>
      <c r="J518" s="1">
        <v>70</v>
      </c>
      <c r="K518" s="1">
        <v>-1</v>
      </c>
      <c r="L518" s="2">
        <v>0.4548611111111111</v>
      </c>
      <c r="M518" s="2">
        <v>0.43402777777777773</v>
      </c>
      <c r="N518" s="2">
        <v>2.7777777777777779E-3</v>
      </c>
      <c r="O518" s="2">
        <v>1.6666666666666666E-2</v>
      </c>
      <c r="P518" s="1">
        <v>2</v>
      </c>
      <c r="Q518" s="1">
        <v>1</v>
      </c>
      <c r="R518" s="1">
        <v>0</v>
      </c>
      <c r="S518" s="1">
        <v>0</v>
      </c>
      <c r="T518" s="1">
        <v>0</v>
      </c>
      <c r="U518" s="1">
        <v>2</v>
      </c>
      <c r="V518" s="1">
        <v>0</v>
      </c>
      <c r="W518" s="1">
        <v>0</v>
      </c>
      <c r="X518" s="1">
        <v>0</v>
      </c>
      <c r="Y518" s="1">
        <v>0</v>
      </c>
      <c r="Z518" s="1">
        <v>4</v>
      </c>
      <c r="AA518" s="1">
        <v>1</v>
      </c>
      <c r="AB518" s="1">
        <v>0</v>
      </c>
      <c r="AC518" s="1">
        <v>0</v>
      </c>
      <c r="AD518" s="1">
        <v>0</v>
      </c>
      <c r="AE518" s="3">
        <v>0.2</v>
      </c>
      <c r="AF518" s="1">
        <v>0.54900000000000004</v>
      </c>
      <c r="AG518" s="1">
        <v>0.36599999999999999</v>
      </c>
      <c r="AH518" s="1">
        <v>0.91600000000000004</v>
      </c>
      <c r="AI518" s="1">
        <v>0.38300000000000001</v>
      </c>
      <c r="AJ518" s="1">
        <v>0.38300000000000001</v>
      </c>
      <c r="AK518" s="1">
        <v>0.76700000000000002</v>
      </c>
      <c r="AL518" s="1">
        <v>26.277000000000001</v>
      </c>
      <c r="AM518" s="1">
        <v>0</v>
      </c>
      <c r="AN518" s="1">
        <v>26.277000000000001</v>
      </c>
      <c r="AO518" s="1">
        <v>0.1</v>
      </c>
      <c r="AP518" s="1">
        <v>6.7000000000000004E-2</v>
      </c>
      <c r="AQ518" s="1">
        <v>0.16700000000000001</v>
      </c>
      <c r="AR518" s="1">
        <v>25</v>
      </c>
      <c r="AS518" s="1">
        <f>Table1[[#This Row],[Shots]]/Table1[[#This Row],[GP]]</f>
        <v>0.83333333333333337</v>
      </c>
      <c r="AT518" s="3">
        <v>0.12</v>
      </c>
      <c r="AU518" s="1">
        <v>62</v>
      </c>
      <c r="AV518" s="1">
        <v>19</v>
      </c>
      <c r="AW518" s="1">
        <v>4</v>
      </c>
      <c r="AX518" s="1">
        <v>4</v>
      </c>
      <c r="AY518" s="3">
        <v>0.5</v>
      </c>
      <c r="AZ518" s="1">
        <v>59.3</v>
      </c>
      <c r="BA518" s="32">
        <v>1.9766666666666599</v>
      </c>
      <c r="BB518" s="32">
        <v>1.8758333333333299</v>
      </c>
      <c r="BC518" s="32">
        <v>0</v>
      </c>
      <c r="BD518" s="32">
        <f>Table1[[#This Row],[FantasyPointsPerGp3YrAvg]]-Table1[[#This Row],[FantasyPointsPerGp]]</f>
        <v>-1.9766666666666599</v>
      </c>
    </row>
    <row r="519" spans="1:56" x14ac:dyDescent="0.2">
      <c r="A519" s="1">
        <v>455</v>
      </c>
      <c r="B519" s="1" t="s">
        <v>602</v>
      </c>
      <c r="C519" s="1" t="s">
        <v>98</v>
      </c>
      <c r="D519" s="1">
        <v>26</v>
      </c>
      <c r="E519" s="1" t="s">
        <v>54</v>
      </c>
      <c r="F519" s="1">
        <v>12</v>
      </c>
      <c r="G519" s="1">
        <v>0</v>
      </c>
      <c r="H519" s="1">
        <v>1</v>
      </c>
      <c r="I519" s="1">
        <v>1</v>
      </c>
      <c r="J519" s="1">
        <v>35</v>
      </c>
      <c r="K519" s="1">
        <v>-3</v>
      </c>
      <c r="L519" s="2">
        <v>0.36388888888888887</v>
      </c>
      <c r="M519" s="2">
        <v>0.36388888888888887</v>
      </c>
      <c r="N519" s="2">
        <v>0</v>
      </c>
      <c r="O519" s="2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0</v>
      </c>
      <c r="AB519" s="1">
        <v>0</v>
      </c>
      <c r="AC519" s="1">
        <v>0</v>
      </c>
      <c r="AD519" s="1">
        <v>0</v>
      </c>
      <c r="AE519" s="3">
        <v>0</v>
      </c>
      <c r="AF519" s="1">
        <v>0</v>
      </c>
      <c r="AG519" s="1">
        <v>0.57199999999999995</v>
      </c>
      <c r="AH519" s="1">
        <v>0.57199999999999995</v>
      </c>
      <c r="AI519" s="1">
        <v>0</v>
      </c>
      <c r="AJ519" s="1">
        <v>0.57299999999999995</v>
      </c>
      <c r="AK519" s="1">
        <v>0.57299999999999995</v>
      </c>
      <c r="AL519" s="1">
        <v>0</v>
      </c>
      <c r="AM519" s="1">
        <v>0</v>
      </c>
      <c r="AN519" s="1">
        <v>0</v>
      </c>
      <c r="AO519" s="1">
        <v>0</v>
      </c>
      <c r="AP519" s="1">
        <v>8.3000000000000004E-2</v>
      </c>
      <c r="AQ519" s="1">
        <v>8.3000000000000004E-2</v>
      </c>
      <c r="AR519" s="1">
        <v>5</v>
      </c>
      <c r="AS519" s="1">
        <f>Table1[[#This Row],[Shots]]/Table1[[#This Row],[GP]]</f>
        <v>0.41666666666666669</v>
      </c>
      <c r="AT519" s="3">
        <v>0</v>
      </c>
      <c r="AU519" s="1">
        <v>43</v>
      </c>
      <c r="AV519" s="1">
        <v>6</v>
      </c>
      <c r="AW519" s="1">
        <v>1</v>
      </c>
      <c r="AX519" s="1">
        <v>3</v>
      </c>
      <c r="AY519" s="3">
        <v>0.25</v>
      </c>
      <c r="AZ519" s="1">
        <v>23.7</v>
      </c>
      <c r="BA519" s="32">
        <v>1.9749999999999901</v>
      </c>
      <c r="BB519" s="32">
        <v>2.0624999999999951</v>
      </c>
      <c r="BC519" s="32">
        <v>2.1240196078431333</v>
      </c>
      <c r="BD519" s="32">
        <f>Table1[[#This Row],[FantasyPointsPerGp3YrAvg]]-Table1[[#This Row],[FantasyPointsPerGp]]</f>
        <v>0.14901960784314316</v>
      </c>
    </row>
    <row r="520" spans="1:56" x14ac:dyDescent="0.2">
      <c r="A520" s="1">
        <v>543</v>
      </c>
      <c r="B520" s="1" t="s">
        <v>603</v>
      </c>
      <c r="C520" s="1" t="s">
        <v>81</v>
      </c>
      <c r="D520" s="1">
        <v>33</v>
      </c>
      <c r="E520" s="1" t="s">
        <v>54</v>
      </c>
      <c r="F520" s="1">
        <v>54</v>
      </c>
      <c r="G520" s="1">
        <v>5</v>
      </c>
      <c r="H520" s="1">
        <v>6</v>
      </c>
      <c r="I520" s="1">
        <v>11</v>
      </c>
      <c r="J520" s="1">
        <v>24</v>
      </c>
      <c r="K520" s="1">
        <v>-8</v>
      </c>
      <c r="L520" s="2">
        <v>0.57986111111111105</v>
      </c>
      <c r="M520" s="2">
        <v>0.51458333333333328</v>
      </c>
      <c r="N520" s="2">
        <v>4.1666666666666666E-3</v>
      </c>
      <c r="O520" s="2">
        <v>6.1111111111111116E-2</v>
      </c>
      <c r="P520" s="1">
        <v>4</v>
      </c>
      <c r="Q520" s="1">
        <v>0</v>
      </c>
      <c r="R520" s="1">
        <v>1</v>
      </c>
      <c r="S520" s="1">
        <v>0</v>
      </c>
      <c r="T520" s="1">
        <v>0</v>
      </c>
      <c r="U520" s="1">
        <v>6</v>
      </c>
      <c r="V520" s="1">
        <v>0</v>
      </c>
      <c r="W520" s="1">
        <v>0</v>
      </c>
      <c r="X520" s="1">
        <v>0</v>
      </c>
      <c r="Y520" s="1">
        <v>0</v>
      </c>
      <c r="Z520" s="1">
        <v>10</v>
      </c>
      <c r="AA520" s="1">
        <v>0</v>
      </c>
      <c r="AB520" s="1">
        <v>1</v>
      </c>
      <c r="AC520" s="1">
        <v>0</v>
      </c>
      <c r="AD520" s="1">
        <v>0</v>
      </c>
      <c r="AE520" s="3">
        <v>0</v>
      </c>
      <c r="AF520" s="1">
        <v>0.39900000000000002</v>
      </c>
      <c r="AG520" s="1">
        <v>0.47899999999999998</v>
      </c>
      <c r="AH520" s="1">
        <v>0.878</v>
      </c>
      <c r="AI520" s="1">
        <v>0.36</v>
      </c>
      <c r="AJ520" s="1">
        <v>0.54</v>
      </c>
      <c r="AK520" s="1">
        <v>0.9</v>
      </c>
      <c r="AL520" s="1">
        <v>0</v>
      </c>
      <c r="AM520" s="1">
        <v>0</v>
      </c>
      <c r="AN520" s="1">
        <v>0</v>
      </c>
      <c r="AO520" s="1">
        <v>9.2999999999999999E-2</v>
      </c>
      <c r="AP520" s="1">
        <v>0.111</v>
      </c>
      <c r="AQ520" s="1">
        <v>0.20399999999999999</v>
      </c>
      <c r="AR520" s="1">
        <v>88</v>
      </c>
      <c r="AS520" s="1">
        <f>Table1[[#This Row],[Shots]]/Table1[[#This Row],[GP]]</f>
        <v>1.6296296296296295</v>
      </c>
      <c r="AT520" s="3">
        <v>5.7000000000000002E-2</v>
      </c>
      <c r="AU520" s="1">
        <v>79</v>
      </c>
      <c r="AV520" s="1">
        <v>24</v>
      </c>
      <c r="AW520" s="1">
        <v>4</v>
      </c>
      <c r="AX520" s="1">
        <v>11</v>
      </c>
      <c r="AY520" s="3">
        <v>0.26669999999999999</v>
      </c>
      <c r="AZ520" s="1">
        <v>106.3</v>
      </c>
      <c r="BA520" s="32">
        <v>1.9685185185185099</v>
      </c>
      <c r="BB520" s="32">
        <v>1.7982298474945448</v>
      </c>
      <c r="BC520" s="32">
        <v>1.7624951120049097</v>
      </c>
      <c r="BD520" s="32">
        <f>Table1[[#This Row],[FantasyPointsPerGp3YrAvg]]-Table1[[#This Row],[FantasyPointsPerGp]]</f>
        <v>-0.20602340651360018</v>
      </c>
    </row>
    <row r="521" spans="1:56" x14ac:dyDescent="0.2">
      <c r="A521" s="1">
        <v>760</v>
      </c>
      <c r="B521" s="1" t="s">
        <v>604</v>
      </c>
      <c r="C521" s="1" t="s">
        <v>238</v>
      </c>
      <c r="D521" s="1">
        <v>31</v>
      </c>
      <c r="E521" s="1" t="s">
        <v>54</v>
      </c>
      <c r="F521" s="1">
        <v>12</v>
      </c>
      <c r="G521" s="1">
        <v>2</v>
      </c>
      <c r="H521" s="1">
        <v>1</v>
      </c>
      <c r="I521" s="1">
        <v>3</v>
      </c>
      <c r="J521" s="1">
        <v>0</v>
      </c>
      <c r="K521" s="1">
        <v>-2</v>
      </c>
      <c r="L521" s="2">
        <v>0.44236111111111115</v>
      </c>
      <c r="M521" s="2">
        <v>0.40277777777777773</v>
      </c>
      <c r="N521" s="2">
        <v>0</v>
      </c>
      <c r="O521" s="2">
        <v>3.888888888888889E-2</v>
      </c>
      <c r="P521" s="1">
        <v>2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3</v>
      </c>
      <c r="AA521" s="1">
        <v>0</v>
      </c>
      <c r="AB521" s="1">
        <v>0</v>
      </c>
      <c r="AC521" s="1">
        <v>0</v>
      </c>
      <c r="AD521" s="1">
        <v>0</v>
      </c>
      <c r="AE521" s="3">
        <v>0</v>
      </c>
      <c r="AF521" s="1">
        <v>0.94099999999999995</v>
      </c>
      <c r="AG521" s="1">
        <v>0.47099999999999997</v>
      </c>
      <c r="AH521" s="1">
        <v>1.4119999999999999</v>
      </c>
      <c r="AI521" s="1">
        <v>1.0329999999999999</v>
      </c>
      <c r="AJ521" s="1">
        <v>0.51700000000000002</v>
      </c>
      <c r="AK521" s="1">
        <v>1.55</v>
      </c>
      <c r="AL521" s="1">
        <v>0</v>
      </c>
      <c r="AM521" s="1">
        <v>0</v>
      </c>
      <c r="AN521" s="1">
        <v>0</v>
      </c>
      <c r="AO521" s="1">
        <v>0.16700000000000001</v>
      </c>
      <c r="AP521" s="1">
        <v>8.3000000000000004E-2</v>
      </c>
      <c r="AQ521" s="1">
        <v>0.25</v>
      </c>
      <c r="AR521" s="1">
        <v>22</v>
      </c>
      <c r="AS521" s="1">
        <f>Table1[[#This Row],[Shots]]/Table1[[#This Row],[GP]]</f>
        <v>1.8333333333333333</v>
      </c>
      <c r="AT521" s="3">
        <v>9.0999999999999998E-2</v>
      </c>
      <c r="AU521" s="1">
        <v>11</v>
      </c>
      <c r="AV521" s="1">
        <v>8</v>
      </c>
      <c r="AW521" s="1">
        <v>18</v>
      </c>
      <c r="AX521" s="1">
        <v>22</v>
      </c>
      <c r="AY521" s="3">
        <v>0.45</v>
      </c>
      <c r="AZ521" s="1">
        <v>23.6</v>
      </c>
      <c r="BA521" s="32">
        <v>1.9666666666666599</v>
      </c>
      <c r="BB521" s="32">
        <v>0</v>
      </c>
      <c r="BC521" s="32">
        <v>0</v>
      </c>
      <c r="BD521" s="32">
        <f>Table1[[#This Row],[FantasyPointsPerGp3YrAvg]]-Table1[[#This Row],[FantasyPointsPerGp]]</f>
        <v>-1.9666666666666599</v>
      </c>
    </row>
    <row r="522" spans="1:56" x14ac:dyDescent="0.2">
      <c r="A522" s="1">
        <v>657</v>
      </c>
      <c r="B522" s="1" t="s">
        <v>605</v>
      </c>
      <c r="C522" s="1" t="s">
        <v>225</v>
      </c>
      <c r="D522" s="1">
        <v>23</v>
      </c>
      <c r="E522" s="1" t="s">
        <v>54</v>
      </c>
      <c r="F522" s="1">
        <v>37</v>
      </c>
      <c r="G522" s="1">
        <v>7</v>
      </c>
      <c r="H522" s="1">
        <v>6</v>
      </c>
      <c r="I522" s="1">
        <v>13</v>
      </c>
      <c r="J522" s="1">
        <v>6</v>
      </c>
      <c r="K522" s="1">
        <v>1</v>
      </c>
      <c r="L522" s="2">
        <v>0.48472222222222222</v>
      </c>
      <c r="M522" s="2">
        <v>0.4465277777777778</v>
      </c>
      <c r="N522" s="2">
        <v>1.3194444444444444E-2</v>
      </c>
      <c r="O522" s="2">
        <v>2.4999999999999998E-2</v>
      </c>
      <c r="P522" s="1">
        <v>7</v>
      </c>
      <c r="Q522" s="1">
        <v>0</v>
      </c>
      <c r="R522" s="1">
        <v>0</v>
      </c>
      <c r="S522" s="1">
        <v>0</v>
      </c>
      <c r="T522" s="1">
        <v>0</v>
      </c>
      <c r="U522" s="1">
        <v>5</v>
      </c>
      <c r="V522" s="1">
        <v>1</v>
      </c>
      <c r="W522" s="1">
        <v>0</v>
      </c>
      <c r="X522" s="1">
        <v>1</v>
      </c>
      <c r="Y522" s="1">
        <v>0</v>
      </c>
      <c r="Z522" s="1">
        <v>12</v>
      </c>
      <c r="AA522" s="1">
        <v>1</v>
      </c>
      <c r="AB522" s="1">
        <v>0</v>
      </c>
      <c r="AC522" s="1">
        <v>1</v>
      </c>
      <c r="AD522" s="1">
        <v>0</v>
      </c>
      <c r="AE522" s="3">
        <v>7.6999999999999999E-2</v>
      </c>
      <c r="AF522" s="1">
        <v>0.97399999999999998</v>
      </c>
      <c r="AG522" s="1">
        <v>0.83499999999999996</v>
      </c>
      <c r="AH522" s="1">
        <v>1.81</v>
      </c>
      <c r="AI522" s="1">
        <v>1.0589999999999999</v>
      </c>
      <c r="AJ522" s="1">
        <v>0.75600000000000001</v>
      </c>
      <c r="AK522" s="1">
        <v>1.8149999999999999</v>
      </c>
      <c r="AL522" s="1">
        <v>0</v>
      </c>
      <c r="AM522" s="1">
        <v>5.0990000000000002</v>
      </c>
      <c r="AN522" s="1">
        <v>5.0990000000000002</v>
      </c>
      <c r="AO522" s="1">
        <v>0.189</v>
      </c>
      <c r="AP522" s="1">
        <v>0.16200000000000001</v>
      </c>
      <c r="AQ522" s="1">
        <v>0.35099999999999998</v>
      </c>
      <c r="AR522" s="1">
        <v>35</v>
      </c>
      <c r="AS522" s="1">
        <f>Table1[[#This Row],[Shots]]/Table1[[#This Row],[GP]]</f>
        <v>0.94594594594594594</v>
      </c>
      <c r="AT522" s="3">
        <v>0.2</v>
      </c>
      <c r="AU522" s="1">
        <v>36</v>
      </c>
      <c r="AV522" s="1">
        <v>26</v>
      </c>
      <c r="AW522" s="1">
        <v>2</v>
      </c>
      <c r="AX522" s="1">
        <v>3</v>
      </c>
      <c r="AY522" s="3">
        <v>0.4</v>
      </c>
      <c r="AZ522" s="1">
        <v>72.7</v>
      </c>
      <c r="BA522" s="32">
        <v>1.9648648648648599</v>
      </c>
      <c r="BB522" s="32">
        <v>1.2268768768768739</v>
      </c>
      <c r="BC522" s="32">
        <v>0</v>
      </c>
      <c r="BD522" s="32">
        <f>Table1[[#This Row],[FantasyPointsPerGp3YrAvg]]-Table1[[#This Row],[FantasyPointsPerGp]]</f>
        <v>-1.9648648648648599</v>
      </c>
    </row>
    <row r="523" spans="1:56" x14ac:dyDescent="0.2">
      <c r="A523" s="1">
        <v>388</v>
      </c>
      <c r="B523" s="1" t="s">
        <v>606</v>
      </c>
      <c r="C523" s="1" t="s">
        <v>71</v>
      </c>
      <c r="D523" s="1">
        <v>23</v>
      </c>
      <c r="E523" s="1" t="s">
        <v>54</v>
      </c>
      <c r="F523" s="1">
        <v>50</v>
      </c>
      <c r="G523" s="1">
        <v>6</v>
      </c>
      <c r="H523" s="1">
        <v>9</v>
      </c>
      <c r="I523" s="1">
        <v>15</v>
      </c>
      <c r="J523" s="1">
        <v>14</v>
      </c>
      <c r="K523" s="1">
        <v>9</v>
      </c>
      <c r="L523" s="2">
        <v>0.54166666666666663</v>
      </c>
      <c r="M523" s="2">
        <v>0.49236111111111108</v>
      </c>
      <c r="N523" s="2">
        <v>1.5277777777777777E-2</v>
      </c>
      <c r="O523" s="2">
        <v>3.4027777777777775E-2</v>
      </c>
      <c r="P523" s="1">
        <v>6</v>
      </c>
      <c r="Q523" s="1">
        <v>0</v>
      </c>
      <c r="R523" s="1">
        <v>0</v>
      </c>
      <c r="S523" s="1">
        <v>1</v>
      </c>
      <c r="T523" s="1">
        <v>0</v>
      </c>
      <c r="U523" s="1">
        <v>9</v>
      </c>
      <c r="V523" s="1">
        <v>0</v>
      </c>
      <c r="W523" s="1">
        <v>0</v>
      </c>
      <c r="X523" s="1">
        <v>0</v>
      </c>
      <c r="Y523" s="1">
        <v>0</v>
      </c>
      <c r="Z523" s="1">
        <v>15</v>
      </c>
      <c r="AA523" s="1">
        <v>0</v>
      </c>
      <c r="AB523" s="1">
        <v>0</v>
      </c>
      <c r="AC523" s="1">
        <v>1</v>
      </c>
      <c r="AD523" s="1">
        <v>0</v>
      </c>
      <c r="AE523" s="3">
        <v>0</v>
      </c>
      <c r="AF523" s="1">
        <v>0.55300000000000005</v>
      </c>
      <c r="AG523" s="1">
        <v>0.83</v>
      </c>
      <c r="AH523" s="1">
        <v>1.383</v>
      </c>
      <c r="AI523" s="1">
        <v>0.60899999999999999</v>
      </c>
      <c r="AJ523" s="1">
        <v>0.91400000000000003</v>
      </c>
      <c r="AK523" s="1">
        <v>1.5229999999999999</v>
      </c>
      <c r="AL523" s="1">
        <v>0</v>
      </c>
      <c r="AM523" s="1">
        <v>0</v>
      </c>
      <c r="AN523" s="1">
        <v>0</v>
      </c>
      <c r="AO523" s="1">
        <v>0.12</v>
      </c>
      <c r="AP523" s="1">
        <v>0.18</v>
      </c>
      <c r="AQ523" s="1">
        <v>0.3</v>
      </c>
      <c r="AR523" s="1">
        <v>52</v>
      </c>
      <c r="AS523" s="1">
        <f>Table1[[#This Row],[Shots]]/Table1[[#This Row],[GP]]</f>
        <v>1.04</v>
      </c>
      <c r="AT523" s="3">
        <v>0.115</v>
      </c>
      <c r="AU523" s="1">
        <v>50</v>
      </c>
      <c r="AV523" s="1">
        <v>23</v>
      </c>
      <c r="AW523" s="1">
        <v>142</v>
      </c>
      <c r="AX523" s="1">
        <v>175</v>
      </c>
      <c r="AY523" s="3">
        <v>0.44790000000000002</v>
      </c>
      <c r="AZ523" s="1">
        <v>98.1</v>
      </c>
      <c r="BA523" s="32">
        <v>1.962</v>
      </c>
      <c r="BB523" s="32">
        <v>2.2381428571428548</v>
      </c>
      <c r="BC523" s="32">
        <v>0</v>
      </c>
      <c r="BD523" s="32">
        <f>Table1[[#This Row],[FantasyPointsPerGp3YrAvg]]-Table1[[#This Row],[FantasyPointsPerGp]]</f>
        <v>-1.962</v>
      </c>
    </row>
    <row r="524" spans="1:56" x14ac:dyDescent="0.2">
      <c r="A524" s="1">
        <v>383</v>
      </c>
      <c r="B524" s="1" t="s">
        <v>607</v>
      </c>
      <c r="C524" s="1" t="s">
        <v>122</v>
      </c>
      <c r="D524" s="1">
        <v>27</v>
      </c>
      <c r="E524" s="1" t="s">
        <v>54</v>
      </c>
      <c r="F524" s="1">
        <v>52</v>
      </c>
      <c r="G524" s="1">
        <v>5</v>
      </c>
      <c r="H524" s="1">
        <v>13</v>
      </c>
      <c r="I524" s="1">
        <v>18</v>
      </c>
      <c r="J524" s="1">
        <v>41</v>
      </c>
      <c r="K524" s="1">
        <v>4</v>
      </c>
      <c r="L524" s="2">
        <v>0.55625000000000002</v>
      </c>
      <c r="M524" s="2">
        <v>0.48749999999999999</v>
      </c>
      <c r="N524" s="2">
        <v>6.7361111111111108E-2</v>
      </c>
      <c r="O524" s="2">
        <v>1.3888888888888889E-3</v>
      </c>
      <c r="P524" s="1">
        <v>5</v>
      </c>
      <c r="Q524" s="1">
        <v>0</v>
      </c>
      <c r="R524" s="1">
        <v>0</v>
      </c>
      <c r="S524" s="1">
        <v>1</v>
      </c>
      <c r="T524" s="1">
        <v>0</v>
      </c>
      <c r="U524" s="1">
        <v>9</v>
      </c>
      <c r="V524" s="1">
        <v>4</v>
      </c>
      <c r="W524" s="1">
        <v>0</v>
      </c>
      <c r="X524" s="1">
        <v>0</v>
      </c>
      <c r="Y524" s="1">
        <v>0</v>
      </c>
      <c r="Z524" s="1">
        <v>14</v>
      </c>
      <c r="AA524" s="1">
        <v>4</v>
      </c>
      <c r="AB524" s="1">
        <v>0</v>
      </c>
      <c r="AC524" s="1">
        <v>1</v>
      </c>
      <c r="AD524" s="1">
        <v>0</v>
      </c>
      <c r="AE524" s="3">
        <v>0.222</v>
      </c>
      <c r="AF524" s="1">
        <v>0.432</v>
      </c>
      <c r="AG524" s="1">
        <v>1.123</v>
      </c>
      <c r="AH524" s="1">
        <v>1.554</v>
      </c>
      <c r="AI524" s="1">
        <v>0.49299999999999999</v>
      </c>
      <c r="AJ524" s="1">
        <v>0.88700000000000001</v>
      </c>
      <c r="AK524" s="1">
        <v>1.38</v>
      </c>
      <c r="AL524" s="1">
        <v>0</v>
      </c>
      <c r="AM524" s="1">
        <v>2.839</v>
      </c>
      <c r="AN524" s="1">
        <v>2.839</v>
      </c>
      <c r="AO524" s="1">
        <v>9.6000000000000002E-2</v>
      </c>
      <c r="AP524" s="1">
        <v>0.25</v>
      </c>
      <c r="AQ524" s="1">
        <v>0.34599999999999997</v>
      </c>
      <c r="AR524" s="1">
        <v>60</v>
      </c>
      <c r="AS524" s="1">
        <f>Table1[[#This Row],[Shots]]/Table1[[#This Row],[GP]]</f>
        <v>1.1538461538461537</v>
      </c>
      <c r="AT524" s="3">
        <v>8.3000000000000004E-2</v>
      </c>
      <c r="AU524" s="1">
        <v>48</v>
      </c>
      <c r="AV524" s="1">
        <v>16</v>
      </c>
      <c r="AW524" s="1">
        <v>19</v>
      </c>
      <c r="AX524" s="1">
        <v>17</v>
      </c>
      <c r="AY524" s="3">
        <v>0.52780000000000005</v>
      </c>
      <c r="AZ524" s="1">
        <v>101.7</v>
      </c>
      <c r="BA524" s="32">
        <v>1.95576923076923</v>
      </c>
      <c r="BB524" s="32">
        <v>2.2601923076923049</v>
      </c>
      <c r="BC524" s="32">
        <v>2.2874533080088599</v>
      </c>
      <c r="BD524" s="32">
        <f>Table1[[#This Row],[FantasyPointsPerGp3YrAvg]]-Table1[[#This Row],[FantasyPointsPerGp]]</f>
        <v>0.33168407723962989</v>
      </c>
    </row>
    <row r="525" spans="1:56" x14ac:dyDescent="0.2">
      <c r="A525" s="1">
        <v>555</v>
      </c>
      <c r="B525" s="1" t="s">
        <v>608</v>
      </c>
      <c r="C525" s="1" t="s">
        <v>71</v>
      </c>
      <c r="D525" s="1">
        <v>21</v>
      </c>
      <c r="E525" s="1" t="s">
        <v>54</v>
      </c>
      <c r="F525" s="1">
        <v>27</v>
      </c>
      <c r="G525" s="1">
        <v>4</v>
      </c>
      <c r="H525" s="1">
        <v>6</v>
      </c>
      <c r="I525" s="1">
        <v>10</v>
      </c>
      <c r="J525" s="1">
        <v>8</v>
      </c>
      <c r="K525" s="1">
        <v>6</v>
      </c>
      <c r="L525" s="2">
        <v>0.60555555555555551</v>
      </c>
      <c r="M525" s="2">
        <v>0.50763888888888886</v>
      </c>
      <c r="N525" s="2">
        <v>9.5833333333333326E-2</v>
      </c>
      <c r="O525" s="2">
        <v>1.3888888888888889E-3</v>
      </c>
      <c r="P525" s="1">
        <v>0</v>
      </c>
      <c r="Q525" s="1">
        <v>4</v>
      </c>
      <c r="R525" s="1">
        <v>0</v>
      </c>
      <c r="S525" s="1">
        <v>0</v>
      </c>
      <c r="T525" s="1">
        <v>0</v>
      </c>
      <c r="U525" s="1">
        <v>5</v>
      </c>
      <c r="V525" s="1">
        <v>1</v>
      </c>
      <c r="W525" s="1">
        <v>0</v>
      </c>
      <c r="X525" s="1">
        <v>1</v>
      </c>
      <c r="Y525" s="1">
        <v>0</v>
      </c>
      <c r="Z525" s="1">
        <v>5</v>
      </c>
      <c r="AA525" s="1">
        <v>5</v>
      </c>
      <c r="AB525" s="1">
        <v>0</v>
      </c>
      <c r="AC525" s="1">
        <v>1</v>
      </c>
      <c r="AD525" s="1">
        <v>0</v>
      </c>
      <c r="AE525" s="3">
        <v>0.5</v>
      </c>
      <c r="AF525" s="1">
        <v>0.61099999999999999</v>
      </c>
      <c r="AG525" s="1">
        <v>0.91700000000000004</v>
      </c>
      <c r="AH525" s="1">
        <v>1.528</v>
      </c>
      <c r="AI525" s="1">
        <v>0</v>
      </c>
      <c r="AJ525" s="1">
        <v>0.91100000000000003</v>
      </c>
      <c r="AK525" s="1">
        <v>0.91100000000000003</v>
      </c>
      <c r="AL525" s="1">
        <v>3.8530000000000002</v>
      </c>
      <c r="AM525" s="1">
        <v>0.96299999999999997</v>
      </c>
      <c r="AN525" s="1">
        <v>4.8170000000000002</v>
      </c>
      <c r="AO525" s="1">
        <v>0.14799999999999999</v>
      </c>
      <c r="AP525" s="1">
        <v>0.222</v>
      </c>
      <c r="AQ525" s="1">
        <v>0.37</v>
      </c>
      <c r="AR525" s="1">
        <v>28</v>
      </c>
      <c r="AS525" s="1">
        <f>Table1[[#This Row],[Shots]]/Table1[[#This Row],[GP]]</f>
        <v>1.037037037037037</v>
      </c>
      <c r="AT525" s="3">
        <v>0.14299999999999999</v>
      </c>
      <c r="AU525" s="1">
        <v>10</v>
      </c>
      <c r="AV525" s="1">
        <v>9</v>
      </c>
      <c r="AW525" s="1">
        <v>110</v>
      </c>
      <c r="AX525" s="1">
        <v>149</v>
      </c>
      <c r="AY525" s="3">
        <v>0.42470000000000002</v>
      </c>
      <c r="AZ525" s="1">
        <v>52.8</v>
      </c>
      <c r="BA525" s="32">
        <v>1.9555555555555499</v>
      </c>
      <c r="BB525" s="32">
        <v>1.7559829059829</v>
      </c>
      <c r="BC525" s="32">
        <v>0</v>
      </c>
      <c r="BD525" s="32">
        <f>Table1[[#This Row],[FantasyPointsPerGp3YrAvg]]-Table1[[#This Row],[FantasyPointsPerGp]]</f>
        <v>-1.9555555555555499</v>
      </c>
    </row>
    <row r="526" spans="1:56" x14ac:dyDescent="0.2">
      <c r="A526" s="1">
        <v>548</v>
      </c>
      <c r="B526" s="1" t="s">
        <v>609</v>
      </c>
      <c r="C526" s="1" t="s">
        <v>131</v>
      </c>
      <c r="D526" s="1">
        <v>30</v>
      </c>
      <c r="E526" s="1" t="s">
        <v>92</v>
      </c>
      <c r="F526" s="1">
        <v>35</v>
      </c>
      <c r="G526" s="1">
        <v>0</v>
      </c>
      <c r="H526" s="1">
        <v>8</v>
      </c>
      <c r="I526" s="1">
        <v>8</v>
      </c>
      <c r="J526" s="1">
        <v>22</v>
      </c>
      <c r="K526" s="1">
        <v>12</v>
      </c>
      <c r="L526" s="2">
        <v>0.66736111111111107</v>
      </c>
      <c r="M526" s="2">
        <v>0.60486111111111118</v>
      </c>
      <c r="N526" s="2">
        <v>2.0833333333333333E-3</v>
      </c>
      <c r="O526" s="2">
        <v>6.0416666666666667E-2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6</v>
      </c>
      <c r="V526" s="1">
        <v>0</v>
      </c>
      <c r="W526" s="1">
        <v>2</v>
      </c>
      <c r="X526" s="1">
        <v>2</v>
      </c>
      <c r="Y526" s="1">
        <v>0</v>
      </c>
      <c r="Z526" s="1">
        <v>6</v>
      </c>
      <c r="AA526" s="1">
        <v>0</v>
      </c>
      <c r="AB526" s="1">
        <v>2</v>
      </c>
      <c r="AC526" s="1">
        <v>2</v>
      </c>
      <c r="AD526" s="1">
        <v>0</v>
      </c>
      <c r="AE526" s="3">
        <v>0</v>
      </c>
      <c r="AF526" s="1">
        <v>0</v>
      </c>
      <c r="AG526" s="1">
        <v>0.85499999999999998</v>
      </c>
      <c r="AH526" s="1">
        <v>0.85499999999999998</v>
      </c>
      <c r="AI526" s="1">
        <v>0</v>
      </c>
      <c r="AJ526" s="1">
        <v>0.70799999999999996</v>
      </c>
      <c r="AK526" s="1">
        <v>0.70799999999999996</v>
      </c>
      <c r="AL526" s="1">
        <v>0</v>
      </c>
      <c r="AM526" s="1">
        <v>0</v>
      </c>
      <c r="AN526" s="1">
        <v>0</v>
      </c>
      <c r="AO526" s="1">
        <v>0</v>
      </c>
      <c r="AP526" s="1">
        <v>0.22900000000000001</v>
      </c>
      <c r="AQ526" s="1">
        <v>0.22900000000000001</v>
      </c>
      <c r="AR526" s="1">
        <v>46</v>
      </c>
      <c r="AS526" s="5">
        <f>Table1[[#This Row],[Shots]]/Table1[[#This Row],[GP]]</f>
        <v>1.3142857142857143</v>
      </c>
      <c r="AT526" s="3">
        <v>0</v>
      </c>
      <c r="AU526" s="1">
        <v>30</v>
      </c>
      <c r="AV526" s="1">
        <v>32</v>
      </c>
      <c r="AW526" s="1">
        <v>0</v>
      </c>
      <c r="AX526" s="1">
        <v>0</v>
      </c>
      <c r="AY526" s="3">
        <v>0</v>
      </c>
      <c r="AZ526" s="1">
        <v>68.400000000000006</v>
      </c>
      <c r="BA526" s="32">
        <v>1.95428571428571</v>
      </c>
      <c r="BB526" s="32">
        <v>1.7832034632034599</v>
      </c>
      <c r="BC526" s="32">
        <v>1.7113248313248264</v>
      </c>
      <c r="BD526" s="32">
        <f>Table1[[#This Row],[FantasyPointsPerGp3YrAvg]]-Table1[[#This Row],[FantasyPointsPerGp]]</f>
        <v>-0.24296088296088358</v>
      </c>
    </row>
    <row r="527" spans="1:56" x14ac:dyDescent="0.2">
      <c r="A527" s="1">
        <v>496</v>
      </c>
      <c r="B527" s="1" t="s">
        <v>610</v>
      </c>
      <c r="C527" s="1" t="s">
        <v>90</v>
      </c>
      <c r="D527" s="1">
        <v>33</v>
      </c>
      <c r="E527" s="1" t="s">
        <v>54</v>
      </c>
      <c r="F527" s="1">
        <v>56</v>
      </c>
      <c r="G527" s="1">
        <v>5</v>
      </c>
      <c r="H527" s="1">
        <v>5</v>
      </c>
      <c r="I527" s="1">
        <v>10</v>
      </c>
      <c r="J527" s="1">
        <v>2</v>
      </c>
      <c r="K527" s="1">
        <v>7</v>
      </c>
      <c r="L527" s="2">
        <v>0.41041666666666665</v>
      </c>
      <c r="M527" s="2">
        <v>0.3354166666666667</v>
      </c>
      <c r="N527" s="2">
        <v>6.9444444444444447E-4</v>
      </c>
      <c r="O527" s="2">
        <v>7.3611111111111113E-2</v>
      </c>
      <c r="P527" s="1">
        <v>3</v>
      </c>
      <c r="Q527" s="1">
        <v>0</v>
      </c>
      <c r="R527" s="1">
        <v>2</v>
      </c>
      <c r="S527" s="1">
        <v>1</v>
      </c>
      <c r="T527" s="1">
        <v>0</v>
      </c>
      <c r="U527" s="1">
        <v>5</v>
      </c>
      <c r="V527" s="1">
        <v>0</v>
      </c>
      <c r="W527" s="1">
        <v>0</v>
      </c>
      <c r="X527" s="1">
        <v>0</v>
      </c>
      <c r="Y527" s="1">
        <v>0</v>
      </c>
      <c r="Z527" s="1">
        <v>8</v>
      </c>
      <c r="AA527" s="1">
        <v>0</v>
      </c>
      <c r="AB527" s="1">
        <v>2</v>
      </c>
      <c r="AC527" s="1">
        <v>1</v>
      </c>
      <c r="AD527" s="1">
        <v>0</v>
      </c>
      <c r="AE527" s="3">
        <v>0</v>
      </c>
      <c r="AF527" s="1">
        <v>0.54300000000000004</v>
      </c>
      <c r="AG527" s="1">
        <v>0.54300000000000004</v>
      </c>
      <c r="AH527" s="1">
        <v>1.0860000000000001</v>
      </c>
      <c r="AI527" s="1">
        <v>0.39900000000000002</v>
      </c>
      <c r="AJ527" s="1">
        <v>0.66500000000000004</v>
      </c>
      <c r="AK527" s="1">
        <v>1.0629999999999999</v>
      </c>
      <c r="AL527" s="1">
        <v>0</v>
      </c>
      <c r="AM527" s="1">
        <v>0</v>
      </c>
      <c r="AN527" s="1">
        <v>0</v>
      </c>
      <c r="AO527" s="1">
        <v>8.8999999999999996E-2</v>
      </c>
      <c r="AP527" s="1">
        <v>8.8999999999999996E-2</v>
      </c>
      <c r="AQ527" s="1">
        <v>0.17899999999999999</v>
      </c>
      <c r="AR527" s="1">
        <v>68</v>
      </c>
      <c r="AS527" s="1">
        <f>Table1[[#This Row],[Shots]]/Table1[[#This Row],[GP]]</f>
        <v>1.2142857142857142</v>
      </c>
      <c r="AT527" s="3">
        <v>7.3999999999999996E-2</v>
      </c>
      <c r="AU527" s="1">
        <v>71</v>
      </c>
      <c r="AV527" s="1">
        <v>22</v>
      </c>
      <c r="AW527" s="1">
        <v>11</v>
      </c>
      <c r="AX527" s="1">
        <v>8</v>
      </c>
      <c r="AY527" s="3">
        <v>0.57889999999999997</v>
      </c>
      <c r="AZ527" s="1">
        <v>109.4</v>
      </c>
      <c r="BA527" s="32">
        <v>1.9535714285714201</v>
      </c>
      <c r="BB527" s="32">
        <v>1.9267857142857099</v>
      </c>
      <c r="BC527" s="32">
        <v>1.9701298701298666</v>
      </c>
      <c r="BD527" s="32">
        <f>Table1[[#This Row],[FantasyPointsPerGp3YrAvg]]-Table1[[#This Row],[FantasyPointsPerGp]]</f>
        <v>1.6558441558446546E-2</v>
      </c>
    </row>
    <row r="528" spans="1:56" x14ac:dyDescent="0.2">
      <c r="A528" s="1">
        <v>499</v>
      </c>
      <c r="B528" s="1" t="s">
        <v>611</v>
      </c>
      <c r="C528" s="1" t="s">
        <v>69</v>
      </c>
      <c r="D528" s="1">
        <v>26</v>
      </c>
      <c r="E528" s="1" t="s">
        <v>92</v>
      </c>
      <c r="F528" s="1">
        <v>30</v>
      </c>
      <c r="G528" s="1">
        <v>0</v>
      </c>
      <c r="H528" s="1">
        <v>10</v>
      </c>
      <c r="I528" s="1">
        <v>10</v>
      </c>
      <c r="J528" s="1">
        <v>12</v>
      </c>
      <c r="K528" s="1">
        <v>1</v>
      </c>
      <c r="L528" s="2">
        <v>0.66527777777777775</v>
      </c>
      <c r="M528" s="2">
        <v>0.63055555555555554</v>
      </c>
      <c r="N528" s="2">
        <v>2.0833333333333332E-2</v>
      </c>
      <c r="O528" s="2">
        <v>1.3194444444444444E-2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10</v>
      </c>
      <c r="V528" s="1">
        <v>0</v>
      </c>
      <c r="W528" s="1">
        <v>0</v>
      </c>
      <c r="X528" s="1">
        <v>1</v>
      </c>
      <c r="Y528" s="1">
        <v>0</v>
      </c>
      <c r="Z528" s="1">
        <v>10</v>
      </c>
      <c r="AA528" s="1">
        <v>0</v>
      </c>
      <c r="AB528" s="1">
        <v>0</v>
      </c>
      <c r="AC528" s="1">
        <v>1</v>
      </c>
      <c r="AD528" s="1">
        <v>0</v>
      </c>
      <c r="AE528" s="3">
        <v>0</v>
      </c>
      <c r="AF528" s="1">
        <v>0</v>
      </c>
      <c r="AG528" s="1">
        <v>1.252</v>
      </c>
      <c r="AH528" s="1">
        <v>1.252</v>
      </c>
      <c r="AI528" s="1">
        <v>0</v>
      </c>
      <c r="AJ528" s="1">
        <v>1.32</v>
      </c>
      <c r="AK528" s="1">
        <v>1.32</v>
      </c>
      <c r="AL528" s="1">
        <v>0</v>
      </c>
      <c r="AM528" s="1">
        <v>0</v>
      </c>
      <c r="AN528" s="1">
        <v>0</v>
      </c>
      <c r="AO528" s="1">
        <v>0</v>
      </c>
      <c r="AP528" s="1">
        <v>0.33300000000000002</v>
      </c>
      <c r="AQ528" s="1">
        <v>0.33300000000000002</v>
      </c>
      <c r="AR528" s="1">
        <v>45</v>
      </c>
      <c r="AS528" s="5">
        <f>Table1[[#This Row],[Shots]]/Table1[[#This Row],[GP]]</f>
        <v>1.5</v>
      </c>
      <c r="AT528" s="3">
        <v>0</v>
      </c>
      <c r="AU528" s="1">
        <v>35</v>
      </c>
      <c r="AV528" s="1">
        <v>13</v>
      </c>
      <c r="AW528" s="1">
        <v>0</v>
      </c>
      <c r="AX528" s="1">
        <v>0</v>
      </c>
      <c r="AY528" s="3">
        <v>0</v>
      </c>
      <c r="AZ528" s="1">
        <v>58.6</v>
      </c>
      <c r="BA528" s="32">
        <v>1.95333333333333</v>
      </c>
      <c r="BB528" s="32">
        <v>1.9036936936936901</v>
      </c>
      <c r="BC528" s="32">
        <v>1.8762124624624568</v>
      </c>
      <c r="BD528" s="32">
        <f>Table1[[#This Row],[FantasyPointsPerGp3YrAvg]]-Table1[[#This Row],[FantasyPointsPerGp]]</f>
        <v>-7.712087087087327E-2</v>
      </c>
    </row>
    <row r="529" spans="1:56" x14ac:dyDescent="0.2">
      <c r="A529" s="1">
        <v>226</v>
      </c>
      <c r="B529" s="1" t="s">
        <v>613</v>
      </c>
      <c r="C529" s="1" t="s">
        <v>122</v>
      </c>
      <c r="D529" s="1">
        <v>31</v>
      </c>
      <c r="E529" s="1" t="s">
        <v>92</v>
      </c>
      <c r="F529" s="1">
        <v>22</v>
      </c>
      <c r="G529" s="1">
        <v>0</v>
      </c>
      <c r="H529" s="1">
        <v>1</v>
      </c>
      <c r="I529" s="1">
        <v>1</v>
      </c>
      <c r="J529" s="1">
        <v>38</v>
      </c>
      <c r="K529" s="1">
        <v>-2</v>
      </c>
      <c r="L529" s="2">
        <v>0.56944444444444442</v>
      </c>
      <c r="M529" s="2">
        <v>0.48541666666666666</v>
      </c>
      <c r="N529" s="2">
        <v>0</v>
      </c>
      <c r="O529" s="2">
        <v>8.3333333333333329E-2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3">
        <v>0</v>
      </c>
      <c r="AF529" s="1">
        <v>0</v>
      </c>
      <c r="AG529" s="1">
        <v>0.19900000000000001</v>
      </c>
      <c r="AH529" s="1">
        <v>0.19900000000000001</v>
      </c>
      <c r="AI529" s="1">
        <v>0</v>
      </c>
      <c r="AJ529" s="1">
        <v>0.23400000000000001</v>
      </c>
      <c r="AK529" s="1">
        <v>0.23400000000000001</v>
      </c>
      <c r="AL529" s="1">
        <v>0</v>
      </c>
      <c r="AM529" s="1">
        <v>0</v>
      </c>
      <c r="AN529" s="1">
        <v>0</v>
      </c>
      <c r="AO529" s="1">
        <v>0</v>
      </c>
      <c r="AP529" s="1">
        <v>4.4999999999999998E-2</v>
      </c>
      <c r="AQ529" s="1">
        <v>4.4999999999999998E-2</v>
      </c>
      <c r="AR529" s="1">
        <v>18</v>
      </c>
      <c r="AS529" s="5">
        <f>Table1[[#This Row],[Shots]]/Table1[[#This Row],[GP]]</f>
        <v>0.81818181818181823</v>
      </c>
      <c r="AT529" s="3">
        <v>0</v>
      </c>
      <c r="AU529" s="1">
        <v>54</v>
      </c>
      <c r="AV529" s="1">
        <v>37</v>
      </c>
      <c r="AW529" s="1">
        <v>0</v>
      </c>
      <c r="AX529" s="1">
        <v>0</v>
      </c>
      <c r="AY529" s="3">
        <v>0</v>
      </c>
      <c r="AZ529" s="1">
        <v>42.9</v>
      </c>
      <c r="BA529" s="32">
        <v>1.95</v>
      </c>
      <c r="BB529" s="32">
        <v>2.8193396226415048</v>
      </c>
      <c r="BC529" s="32">
        <v>2.8298742138364736</v>
      </c>
      <c r="BD529" s="32">
        <f>Table1[[#This Row],[FantasyPointsPerGp3YrAvg]]-Table1[[#This Row],[FantasyPointsPerGp]]</f>
        <v>0.87987421383647368</v>
      </c>
    </row>
    <row r="530" spans="1:56" x14ac:dyDescent="0.2">
      <c r="A530" s="1">
        <v>575</v>
      </c>
      <c r="B530" s="1" t="s">
        <v>612</v>
      </c>
      <c r="C530" s="1" t="s">
        <v>71</v>
      </c>
      <c r="D530" s="1">
        <v>25</v>
      </c>
      <c r="E530" s="1" t="s">
        <v>54</v>
      </c>
      <c r="F530" s="1">
        <v>6</v>
      </c>
      <c r="G530" s="1">
        <v>2</v>
      </c>
      <c r="H530" s="1">
        <v>0</v>
      </c>
      <c r="I530" s="1">
        <v>2</v>
      </c>
      <c r="J530" s="1">
        <v>0</v>
      </c>
      <c r="K530" s="1">
        <v>0</v>
      </c>
      <c r="L530" s="2">
        <v>0.42638888888888887</v>
      </c>
      <c r="M530" s="2">
        <v>0.42638888888888887</v>
      </c>
      <c r="N530" s="2">
        <v>0</v>
      </c>
      <c r="O530" s="2">
        <v>0</v>
      </c>
      <c r="P530" s="1">
        <v>2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2</v>
      </c>
      <c r="AA530" s="1">
        <v>0</v>
      </c>
      <c r="AB530" s="1">
        <v>0</v>
      </c>
      <c r="AC530" s="1">
        <v>0</v>
      </c>
      <c r="AD530" s="1">
        <v>0</v>
      </c>
      <c r="AE530" s="3">
        <v>0</v>
      </c>
      <c r="AF530" s="1">
        <v>1.952</v>
      </c>
      <c r="AG530" s="1">
        <v>0</v>
      </c>
      <c r="AH530" s="1">
        <v>1.952</v>
      </c>
      <c r="AI530" s="1">
        <v>1.952</v>
      </c>
      <c r="AJ530" s="1">
        <v>0</v>
      </c>
      <c r="AK530" s="1">
        <v>1.952</v>
      </c>
      <c r="AL530" s="1">
        <v>0</v>
      </c>
      <c r="AM530" s="1">
        <v>0</v>
      </c>
      <c r="AN530" s="1">
        <v>0</v>
      </c>
      <c r="AO530" s="1">
        <v>0.33300000000000002</v>
      </c>
      <c r="AP530" s="1">
        <v>0</v>
      </c>
      <c r="AQ530" s="1">
        <v>0.33300000000000002</v>
      </c>
      <c r="AR530" s="1">
        <v>8</v>
      </c>
      <c r="AS530" s="1">
        <f>Table1[[#This Row],[Shots]]/Table1[[#This Row],[GP]]</f>
        <v>1.3333333333333333</v>
      </c>
      <c r="AT530" s="3">
        <v>0.25</v>
      </c>
      <c r="AU530" s="1">
        <v>3</v>
      </c>
      <c r="AV530" s="1">
        <v>1</v>
      </c>
      <c r="AW530" s="1">
        <v>0</v>
      </c>
      <c r="AX530" s="1">
        <v>0</v>
      </c>
      <c r="AY530" s="3">
        <v>0</v>
      </c>
      <c r="AZ530" s="1">
        <v>11.7</v>
      </c>
      <c r="BA530" s="32">
        <v>1.95</v>
      </c>
      <c r="BB530" s="32">
        <v>1.663888888888885</v>
      </c>
      <c r="BC530" s="32">
        <v>1.5486531986531933</v>
      </c>
      <c r="BD530" s="32">
        <f>Table1[[#This Row],[FantasyPointsPerGp3YrAvg]]-Table1[[#This Row],[FantasyPointsPerGp]]</f>
        <v>-0.40134680134680667</v>
      </c>
    </row>
    <row r="531" spans="1:56" x14ac:dyDescent="0.2">
      <c r="A531" s="1">
        <v>252</v>
      </c>
      <c r="B531" s="1" t="s">
        <v>614</v>
      </c>
      <c r="C531" s="1" t="s">
        <v>53</v>
      </c>
      <c r="D531" s="1">
        <v>29</v>
      </c>
      <c r="E531" s="1" t="s">
        <v>54</v>
      </c>
      <c r="F531" s="1">
        <v>27</v>
      </c>
      <c r="G531" s="1">
        <v>2</v>
      </c>
      <c r="H531" s="1">
        <v>3</v>
      </c>
      <c r="I531" s="1">
        <v>5</v>
      </c>
      <c r="J531" s="1">
        <v>15</v>
      </c>
      <c r="K531" s="1">
        <v>-4</v>
      </c>
      <c r="L531" s="2">
        <v>0.49374999999999997</v>
      </c>
      <c r="M531" s="2">
        <v>0.48541666666666666</v>
      </c>
      <c r="N531" s="2">
        <v>7.6388888888888886E-3</v>
      </c>
      <c r="O531" s="2">
        <v>0</v>
      </c>
      <c r="P531" s="1">
        <v>2</v>
      </c>
      <c r="Q531" s="1">
        <v>0</v>
      </c>
      <c r="R531" s="1">
        <v>0</v>
      </c>
      <c r="S531" s="1">
        <v>0</v>
      </c>
      <c r="T531" s="1">
        <v>0</v>
      </c>
      <c r="U531" s="1">
        <v>3</v>
      </c>
      <c r="V531" s="1">
        <v>0</v>
      </c>
      <c r="W531" s="1">
        <v>0</v>
      </c>
      <c r="X531" s="1">
        <v>1</v>
      </c>
      <c r="Y531" s="1">
        <v>0</v>
      </c>
      <c r="Z531" s="1">
        <v>5</v>
      </c>
      <c r="AA531" s="1">
        <v>0</v>
      </c>
      <c r="AB531" s="1">
        <v>0</v>
      </c>
      <c r="AC531" s="1">
        <v>1</v>
      </c>
      <c r="AD531" s="1">
        <v>0</v>
      </c>
      <c r="AE531" s="3">
        <v>0</v>
      </c>
      <c r="AF531" s="1">
        <v>0.375</v>
      </c>
      <c r="AG531" s="1">
        <v>0.56200000000000006</v>
      </c>
      <c r="AH531" s="1">
        <v>0.93700000000000006</v>
      </c>
      <c r="AI531" s="1">
        <v>0.38100000000000001</v>
      </c>
      <c r="AJ531" s="1">
        <v>0.57199999999999995</v>
      </c>
      <c r="AK531" s="1">
        <v>0.95299999999999996</v>
      </c>
      <c r="AL531" s="1">
        <v>0</v>
      </c>
      <c r="AM531" s="1">
        <v>0</v>
      </c>
      <c r="AN531" s="1">
        <v>0</v>
      </c>
      <c r="AO531" s="1">
        <v>7.3999999999999996E-2</v>
      </c>
      <c r="AP531" s="1">
        <v>0.111</v>
      </c>
      <c r="AQ531" s="1">
        <v>0.185</v>
      </c>
      <c r="AR531" s="1">
        <v>18</v>
      </c>
      <c r="AS531" s="1">
        <f>Table1[[#This Row],[Shots]]/Table1[[#This Row],[GP]]</f>
        <v>0.66666666666666663</v>
      </c>
      <c r="AT531" s="3">
        <v>0.111</v>
      </c>
      <c r="AU531" s="1">
        <v>73</v>
      </c>
      <c r="AV531" s="1">
        <v>3</v>
      </c>
      <c r="AW531" s="1">
        <v>0</v>
      </c>
      <c r="AX531" s="1">
        <v>2</v>
      </c>
      <c r="AY531" s="3">
        <v>0</v>
      </c>
      <c r="AZ531" s="1">
        <v>52.6</v>
      </c>
      <c r="BA531" s="32">
        <v>1.94814814814814</v>
      </c>
      <c r="BB531" s="32">
        <v>2.7122096672944052</v>
      </c>
      <c r="BC531" s="32">
        <v>2.7258612971836098</v>
      </c>
      <c r="BD531" s="32">
        <f>Table1[[#This Row],[FantasyPointsPerGp3YrAvg]]-Table1[[#This Row],[FantasyPointsPerGp]]</f>
        <v>0.77771314903546984</v>
      </c>
    </row>
    <row r="532" spans="1:56" x14ac:dyDescent="0.2">
      <c r="A532" s="1">
        <v>428</v>
      </c>
      <c r="B532" s="1" t="s">
        <v>615</v>
      </c>
      <c r="C532" s="1" t="s">
        <v>77</v>
      </c>
      <c r="D532" s="1">
        <v>25</v>
      </c>
      <c r="E532" s="1" t="s">
        <v>54</v>
      </c>
      <c r="F532" s="1">
        <v>34</v>
      </c>
      <c r="G532" s="1">
        <v>0</v>
      </c>
      <c r="H532" s="1">
        <v>6</v>
      </c>
      <c r="I532" s="1">
        <v>6</v>
      </c>
      <c r="J532" s="1">
        <v>25</v>
      </c>
      <c r="K532" s="1">
        <v>-6</v>
      </c>
      <c r="L532" s="2">
        <v>0.4069444444444445</v>
      </c>
      <c r="M532" s="2">
        <v>0.39999999999999997</v>
      </c>
      <c r="N532" s="2">
        <v>6.9444444444444447E-4</v>
      </c>
      <c r="O532" s="2">
        <v>6.2499999999999995E-3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6</v>
      </c>
      <c r="V532" s="1">
        <v>0</v>
      </c>
      <c r="W532" s="1">
        <v>0</v>
      </c>
      <c r="X532" s="1">
        <v>0</v>
      </c>
      <c r="Y532" s="1">
        <v>0</v>
      </c>
      <c r="Z532" s="1">
        <v>6</v>
      </c>
      <c r="AA532" s="1">
        <v>0</v>
      </c>
      <c r="AB532" s="1">
        <v>0</v>
      </c>
      <c r="AC532" s="1">
        <v>0</v>
      </c>
      <c r="AD532" s="1">
        <v>0</v>
      </c>
      <c r="AE532" s="3">
        <v>0</v>
      </c>
      <c r="AF532" s="1">
        <v>0</v>
      </c>
      <c r="AG532" s="1">
        <v>1.083</v>
      </c>
      <c r="AH532" s="1">
        <v>1.083</v>
      </c>
      <c r="AI532" s="1">
        <v>0</v>
      </c>
      <c r="AJ532" s="1">
        <v>1.103</v>
      </c>
      <c r="AK532" s="1">
        <v>1.103</v>
      </c>
      <c r="AL532" s="1">
        <v>0</v>
      </c>
      <c r="AM532" s="1">
        <v>0</v>
      </c>
      <c r="AN532" s="1">
        <v>0</v>
      </c>
      <c r="AO532" s="1">
        <v>0</v>
      </c>
      <c r="AP532" s="1">
        <v>0.17599999999999999</v>
      </c>
      <c r="AQ532" s="1">
        <v>0.17599999999999999</v>
      </c>
      <c r="AR532" s="1">
        <v>33</v>
      </c>
      <c r="AS532" s="1">
        <f>Table1[[#This Row],[Shots]]/Table1[[#This Row],[GP]]</f>
        <v>0.97058823529411764</v>
      </c>
      <c r="AT532" s="3">
        <v>0</v>
      </c>
      <c r="AU532" s="1">
        <v>89</v>
      </c>
      <c r="AV532" s="1">
        <v>11</v>
      </c>
      <c r="AW532" s="1">
        <v>55</v>
      </c>
      <c r="AX532" s="1">
        <v>50</v>
      </c>
      <c r="AY532" s="3">
        <v>0.52380000000000004</v>
      </c>
      <c r="AZ532" s="1">
        <v>66.2</v>
      </c>
      <c r="BA532" s="32">
        <v>1.94705882352941</v>
      </c>
      <c r="BB532" s="32">
        <v>2.1175294117647048</v>
      </c>
      <c r="BC532" s="32">
        <v>0</v>
      </c>
      <c r="BD532" s="32">
        <f>Table1[[#This Row],[FantasyPointsPerGp3YrAvg]]-Table1[[#This Row],[FantasyPointsPerGp]]</f>
        <v>-1.94705882352941</v>
      </c>
    </row>
    <row r="533" spans="1:56" x14ac:dyDescent="0.2">
      <c r="A533" s="1">
        <v>539</v>
      </c>
      <c r="B533" s="1" t="s">
        <v>616</v>
      </c>
      <c r="C533" s="1" t="s">
        <v>249</v>
      </c>
      <c r="D533" s="1">
        <v>25</v>
      </c>
      <c r="E533" s="1" t="s">
        <v>92</v>
      </c>
      <c r="F533" s="1">
        <v>23</v>
      </c>
      <c r="G533" s="1">
        <v>1</v>
      </c>
      <c r="H533" s="1">
        <v>10</v>
      </c>
      <c r="I533" s="1">
        <v>11</v>
      </c>
      <c r="J533" s="1">
        <v>2</v>
      </c>
      <c r="K533" s="1">
        <v>-3</v>
      </c>
      <c r="L533" s="2">
        <v>0.79236111111111107</v>
      </c>
      <c r="M533" s="2">
        <v>0.7368055555555556</v>
      </c>
      <c r="N533" s="2">
        <v>5.486111111111111E-2</v>
      </c>
      <c r="O533" s="2">
        <v>6.9444444444444447E-4</v>
      </c>
      <c r="P533" s="1">
        <v>1</v>
      </c>
      <c r="Q533" s="1">
        <v>0</v>
      </c>
      <c r="R533" s="1">
        <v>0</v>
      </c>
      <c r="S533" s="1">
        <v>0</v>
      </c>
      <c r="T533" s="1">
        <v>0</v>
      </c>
      <c r="U533" s="1">
        <v>8</v>
      </c>
      <c r="V533" s="1">
        <v>2</v>
      </c>
      <c r="W533" s="1">
        <v>0</v>
      </c>
      <c r="X533" s="1">
        <v>3</v>
      </c>
      <c r="Y533" s="1">
        <v>1</v>
      </c>
      <c r="Z533" s="1">
        <v>9</v>
      </c>
      <c r="AA533" s="1">
        <v>2</v>
      </c>
      <c r="AB533" s="1">
        <v>0</v>
      </c>
      <c r="AC533" s="1">
        <v>3</v>
      </c>
      <c r="AD533" s="1">
        <v>1</v>
      </c>
      <c r="AE533" s="3">
        <v>0.182</v>
      </c>
      <c r="AF533" s="1">
        <v>0.13700000000000001</v>
      </c>
      <c r="AG533" s="1">
        <v>1.371</v>
      </c>
      <c r="AH533" s="1">
        <v>1.508</v>
      </c>
      <c r="AI533" s="1">
        <v>0.14699999999999999</v>
      </c>
      <c r="AJ533" s="1">
        <v>1.18</v>
      </c>
      <c r="AK533" s="1">
        <v>1.327</v>
      </c>
      <c r="AL533" s="1">
        <v>0</v>
      </c>
      <c r="AM533" s="1">
        <v>3.9260000000000002</v>
      </c>
      <c r="AN533" s="1">
        <v>3.9260000000000002</v>
      </c>
      <c r="AO533" s="1">
        <v>4.2999999999999997E-2</v>
      </c>
      <c r="AP533" s="1">
        <v>0.435</v>
      </c>
      <c r="AQ533" s="1">
        <v>0.47799999999999998</v>
      </c>
      <c r="AR533" s="1">
        <v>37</v>
      </c>
      <c r="AS533" s="5">
        <f>Table1[[#This Row],[Shots]]/Table1[[#This Row],[GP]]</f>
        <v>1.6086956521739131</v>
      </c>
      <c r="AT533" s="3">
        <v>2.7E-2</v>
      </c>
      <c r="AU533" s="1">
        <v>7</v>
      </c>
      <c r="AV533" s="1">
        <v>28</v>
      </c>
      <c r="AW533" s="1">
        <v>0</v>
      </c>
      <c r="AX533" s="1">
        <v>0</v>
      </c>
      <c r="AY533" s="3">
        <v>0</v>
      </c>
      <c r="AZ533" s="1">
        <v>44.6</v>
      </c>
      <c r="BA533" s="32">
        <v>1.9391304347825999</v>
      </c>
      <c r="BB533" s="32">
        <v>1.8088509316770098</v>
      </c>
      <c r="BC533" s="32">
        <v>1.7947895100068934</v>
      </c>
      <c r="BD533" s="32">
        <f>Table1[[#This Row],[FantasyPointsPerGp3YrAvg]]-Table1[[#This Row],[FantasyPointsPerGp]]</f>
        <v>-0.14434092477570659</v>
      </c>
    </row>
    <row r="534" spans="1:56" x14ac:dyDescent="0.2">
      <c r="A534" s="1">
        <v>490</v>
      </c>
      <c r="B534" s="1" t="s">
        <v>617</v>
      </c>
      <c r="C534" s="1" t="s">
        <v>73</v>
      </c>
      <c r="D534" s="1">
        <v>19</v>
      </c>
      <c r="E534" s="1" t="s">
        <v>54</v>
      </c>
      <c r="F534" s="1">
        <v>18</v>
      </c>
      <c r="G534" s="1">
        <v>2</v>
      </c>
      <c r="H534" s="1">
        <v>8</v>
      </c>
      <c r="I534" s="1">
        <v>10</v>
      </c>
      <c r="J534" s="1">
        <v>4</v>
      </c>
      <c r="K534" s="1">
        <v>-3</v>
      </c>
      <c r="L534" s="2">
        <v>0.77361111111111114</v>
      </c>
      <c r="M534" s="2">
        <v>0.58402777777777781</v>
      </c>
      <c r="N534" s="2">
        <v>0.13819444444444443</v>
      </c>
      <c r="O534" s="2">
        <v>4.9999999999999996E-2</v>
      </c>
      <c r="P534" s="1">
        <v>1</v>
      </c>
      <c r="Q534" s="1">
        <v>1</v>
      </c>
      <c r="R534" s="1">
        <v>0</v>
      </c>
      <c r="S534" s="1">
        <v>0</v>
      </c>
      <c r="T534" s="1">
        <v>0</v>
      </c>
      <c r="U534" s="1">
        <v>8</v>
      </c>
      <c r="V534" s="1">
        <v>0</v>
      </c>
      <c r="W534" s="1">
        <v>0</v>
      </c>
      <c r="X534" s="1">
        <v>3</v>
      </c>
      <c r="Y534" s="1">
        <v>2</v>
      </c>
      <c r="Z534" s="1">
        <v>9</v>
      </c>
      <c r="AA534" s="1">
        <v>1</v>
      </c>
      <c r="AB534" s="1">
        <v>0</v>
      </c>
      <c r="AC534" s="1">
        <v>3</v>
      </c>
      <c r="AD534" s="1">
        <v>2</v>
      </c>
      <c r="AE534" s="3">
        <v>0.1</v>
      </c>
      <c r="AF534" s="1">
        <v>0.35899999999999999</v>
      </c>
      <c r="AG534" s="1">
        <v>1.4359999999999999</v>
      </c>
      <c r="AH534" s="1">
        <v>1.7949999999999999</v>
      </c>
      <c r="AI534" s="1">
        <v>0.23799999999999999</v>
      </c>
      <c r="AJ534" s="1">
        <v>1.901</v>
      </c>
      <c r="AK534" s="1">
        <v>2.1389999999999998</v>
      </c>
      <c r="AL534" s="1">
        <v>1</v>
      </c>
      <c r="AM534" s="1">
        <v>0</v>
      </c>
      <c r="AN534" s="1">
        <v>1</v>
      </c>
      <c r="AO534" s="1">
        <v>0.111</v>
      </c>
      <c r="AP534" s="1">
        <v>0.44400000000000001</v>
      </c>
      <c r="AQ534" s="1">
        <v>0.55600000000000005</v>
      </c>
      <c r="AR534" s="1">
        <v>26</v>
      </c>
      <c r="AS534" s="1">
        <f>Table1[[#This Row],[Shots]]/Table1[[#This Row],[GP]]</f>
        <v>1.4444444444444444</v>
      </c>
      <c r="AT534" s="3">
        <v>7.6999999999999999E-2</v>
      </c>
      <c r="AU534" s="1">
        <v>7</v>
      </c>
      <c r="AV534" s="1">
        <v>12</v>
      </c>
      <c r="AW534" s="1">
        <v>77</v>
      </c>
      <c r="AX534" s="1">
        <v>114</v>
      </c>
      <c r="AY534" s="3">
        <v>0.40310000000000001</v>
      </c>
      <c r="AZ534" s="1">
        <v>34.9</v>
      </c>
      <c r="BA534" s="32">
        <v>1.93888888888888</v>
      </c>
      <c r="BB534" s="32">
        <v>1.9389756944444398</v>
      </c>
      <c r="BC534" s="32">
        <v>0</v>
      </c>
      <c r="BD534" s="32">
        <f>Table1[[#This Row],[FantasyPointsPerGp3YrAvg]]-Table1[[#This Row],[FantasyPointsPerGp]]</f>
        <v>-1.93888888888888</v>
      </c>
    </row>
    <row r="535" spans="1:56" x14ac:dyDescent="0.2">
      <c r="A535" s="1">
        <v>577</v>
      </c>
      <c r="B535" s="1" t="s">
        <v>619</v>
      </c>
      <c r="C535" s="1" t="s">
        <v>53</v>
      </c>
      <c r="D535" s="1">
        <v>27</v>
      </c>
      <c r="E535" s="1" t="s">
        <v>54</v>
      </c>
      <c r="F535" s="1">
        <v>8</v>
      </c>
      <c r="G535" s="1">
        <v>0</v>
      </c>
      <c r="H535" s="1">
        <v>2</v>
      </c>
      <c r="I535" s="1">
        <v>2</v>
      </c>
      <c r="J535" s="1">
        <v>0</v>
      </c>
      <c r="K535" s="1">
        <v>0</v>
      </c>
      <c r="L535" s="2">
        <v>0.44305555555555554</v>
      </c>
      <c r="M535" s="2">
        <v>0.44166666666666665</v>
      </c>
      <c r="N535" s="2">
        <v>1.3888888888888889E-3</v>
      </c>
      <c r="O535" s="2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2</v>
      </c>
      <c r="V535" s="1">
        <v>0</v>
      </c>
      <c r="W535" s="1">
        <v>0</v>
      </c>
      <c r="X535" s="1">
        <v>1</v>
      </c>
      <c r="Y535" s="1">
        <v>0</v>
      </c>
      <c r="Z535" s="1">
        <v>2</v>
      </c>
      <c r="AA535" s="1">
        <v>0</v>
      </c>
      <c r="AB535" s="1">
        <v>0</v>
      </c>
      <c r="AC535" s="1">
        <v>1</v>
      </c>
      <c r="AD535" s="1">
        <v>0</v>
      </c>
      <c r="AE535" s="3">
        <v>0</v>
      </c>
      <c r="AF535" s="1">
        <v>0</v>
      </c>
      <c r="AG535" s="1">
        <v>1.41</v>
      </c>
      <c r="AH535" s="1">
        <v>1.41</v>
      </c>
      <c r="AI535" s="1">
        <v>0</v>
      </c>
      <c r="AJ535" s="1">
        <v>1.415</v>
      </c>
      <c r="AK535" s="1">
        <v>1.415</v>
      </c>
      <c r="AL535" s="1">
        <v>0</v>
      </c>
      <c r="AM535" s="1">
        <v>0</v>
      </c>
      <c r="AN535" s="1">
        <v>0</v>
      </c>
      <c r="AO535" s="1">
        <v>0</v>
      </c>
      <c r="AP535" s="1">
        <v>0.25</v>
      </c>
      <c r="AQ535" s="1">
        <v>0.25</v>
      </c>
      <c r="AR535" s="1">
        <v>12</v>
      </c>
      <c r="AS535" s="1">
        <f>Table1[[#This Row],[Shots]]/Table1[[#This Row],[GP]]</f>
        <v>1.5</v>
      </c>
      <c r="AT535" s="3">
        <v>0</v>
      </c>
      <c r="AU535" s="1">
        <v>13</v>
      </c>
      <c r="AV535" s="1">
        <v>0</v>
      </c>
      <c r="AW535" s="1">
        <v>1</v>
      </c>
      <c r="AX535" s="1">
        <v>3</v>
      </c>
      <c r="AY535" s="3">
        <v>0.25</v>
      </c>
      <c r="AZ535" s="1">
        <v>15.5</v>
      </c>
      <c r="BA535" s="32">
        <v>1.9375</v>
      </c>
      <c r="BB535" s="32">
        <v>1.66319444444444</v>
      </c>
      <c r="BC535" s="32">
        <v>0</v>
      </c>
      <c r="BD535" s="32">
        <f>Table1[[#This Row],[FantasyPointsPerGp3YrAvg]]-Table1[[#This Row],[FantasyPointsPerGp]]</f>
        <v>-1.9375</v>
      </c>
    </row>
    <row r="536" spans="1:56" x14ac:dyDescent="0.2">
      <c r="A536" s="1">
        <v>761</v>
      </c>
      <c r="B536" s="1" t="s">
        <v>618</v>
      </c>
      <c r="C536" s="1" t="s">
        <v>249</v>
      </c>
      <c r="D536" s="1">
        <v>20</v>
      </c>
      <c r="E536" s="1" t="s">
        <v>92</v>
      </c>
      <c r="F536" s="1">
        <v>48</v>
      </c>
      <c r="G536" s="1">
        <v>2</v>
      </c>
      <c r="H536" s="1">
        <v>21</v>
      </c>
      <c r="I536" s="1">
        <v>23</v>
      </c>
      <c r="J536" s="1">
        <v>22</v>
      </c>
      <c r="K536" s="1">
        <v>-9</v>
      </c>
      <c r="L536" s="2">
        <v>0.83819444444444446</v>
      </c>
      <c r="M536" s="2">
        <v>0.7270833333333333</v>
      </c>
      <c r="N536" s="2">
        <v>0.10555555555555556</v>
      </c>
      <c r="O536" s="2">
        <v>4.1666666666666666E-3</v>
      </c>
      <c r="P536" s="1">
        <v>1</v>
      </c>
      <c r="Q536" s="1">
        <v>1</v>
      </c>
      <c r="R536" s="1">
        <v>0</v>
      </c>
      <c r="S536" s="1">
        <v>0</v>
      </c>
      <c r="T536" s="1">
        <v>0</v>
      </c>
      <c r="U536" s="1">
        <v>15</v>
      </c>
      <c r="V536" s="1">
        <v>6</v>
      </c>
      <c r="W536" s="1">
        <v>0</v>
      </c>
      <c r="X536" s="1">
        <v>5</v>
      </c>
      <c r="Y536" s="1">
        <v>2</v>
      </c>
      <c r="Z536" s="1">
        <v>16</v>
      </c>
      <c r="AA536" s="1">
        <v>7</v>
      </c>
      <c r="AB536" s="1">
        <v>0</v>
      </c>
      <c r="AC536" s="1">
        <v>5</v>
      </c>
      <c r="AD536" s="1">
        <v>2</v>
      </c>
      <c r="AE536" s="3">
        <v>0.30399999999999999</v>
      </c>
      <c r="AF536" s="1">
        <v>0.124</v>
      </c>
      <c r="AG536" s="1">
        <v>1.304</v>
      </c>
      <c r="AH536" s="1">
        <v>1.429</v>
      </c>
      <c r="AI536" s="1">
        <v>7.1999999999999995E-2</v>
      </c>
      <c r="AJ536" s="1">
        <v>1.0740000000000001</v>
      </c>
      <c r="AK536" s="1">
        <v>1.145</v>
      </c>
      <c r="AL536" s="1">
        <v>0.49</v>
      </c>
      <c r="AM536" s="1">
        <v>2.9420000000000002</v>
      </c>
      <c r="AN536" s="1">
        <v>3.4329999999999998</v>
      </c>
      <c r="AO536" s="1">
        <v>4.2000000000000003E-2</v>
      </c>
      <c r="AP536" s="1">
        <v>0.438</v>
      </c>
      <c r="AQ536" s="1">
        <v>0.47899999999999998</v>
      </c>
      <c r="AR536" s="1">
        <v>69</v>
      </c>
      <c r="AS536" s="5">
        <f>Table1[[#This Row],[Shots]]/Table1[[#This Row],[GP]]</f>
        <v>1.4375</v>
      </c>
      <c r="AT536" s="3">
        <v>2.9000000000000001E-2</v>
      </c>
      <c r="AU536" s="1">
        <v>32</v>
      </c>
      <c r="AV536" s="1">
        <v>35</v>
      </c>
      <c r="AW536" s="1">
        <v>0</v>
      </c>
      <c r="AX536" s="1">
        <v>0</v>
      </c>
      <c r="AY536" s="3">
        <v>0</v>
      </c>
      <c r="AZ536" s="1">
        <v>93</v>
      </c>
      <c r="BA536" s="32">
        <v>1.9375</v>
      </c>
      <c r="BB536" s="32">
        <v>0</v>
      </c>
      <c r="BC536" s="32">
        <v>0</v>
      </c>
      <c r="BD536" s="32">
        <f>Table1[[#This Row],[FantasyPointsPerGp3YrAvg]]-Table1[[#This Row],[FantasyPointsPerGp]]</f>
        <v>-1.9375</v>
      </c>
    </row>
    <row r="537" spans="1:56" x14ac:dyDescent="0.2">
      <c r="A537" s="1">
        <v>445</v>
      </c>
      <c r="B537" s="1" t="s">
        <v>620</v>
      </c>
      <c r="C537" s="1" t="s">
        <v>57</v>
      </c>
      <c r="D537" s="1">
        <v>28</v>
      </c>
      <c r="E537" s="1" t="s">
        <v>54</v>
      </c>
      <c r="F537" s="1">
        <v>40</v>
      </c>
      <c r="G537" s="1">
        <v>8</v>
      </c>
      <c r="H537" s="1">
        <v>5</v>
      </c>
      <c r="I537" s="1">
        <v>13</v>
      </c>
      <c r="J537" s="1">
        <v>21</v>
      </c>
      <c r="K537" s="1">
        <v>-5</v>
      </c>
      <c r="L537" s="2">
        <v>0.52916666666666667</v>
      </c>
      <c r="M537" s="2">
        <v>0.45624999999999999</v>
      </c>
      <c r="N537" s="2">
        <v>7.2222222222222229E-2</v>
      </c>
      <c r="O537" s="2">
        <v>0</v>
      </c>
      <c r="P537" s="1">
        <v>6</v>
      </c>
      <c r="Q537" s="1">
        <v>2</v>
      </c>
      <c r="R537" s="1">
        <v>0</v>
      </c>
      <c r="S537" s="1">
        <v>0</v>
      </c>
      <c r="T537" s="1">
        <v>0</v>
      </c>
      <c r="U537" s="1">
        <v>4</v>
      </c>
      <c r="V537" s="1">
        <v>1</v>
      </c>
      <c r="W537" s="1">
        <v>0</v>
      </c>
      <c r="X537" s="1">
        <v>1</v>
      </c>
      <c r="Y537" s="1">
        <v>0</v>
      </c>
      <c r="Z537" s="1">
        <v>10</v>
      </c>
      <c r="AA537" s="1">
        <v>3</v>
      </c>
      <c r="AB537" s="1">
        <v>0</v>
      </c>
      <c r="AC537" s="1">
        <v>1</v>
      </c>
      <c r="AD537" s="1">
        <v>0</v>
      </c>
      <c r="AE537" s="3">
        <v>0.23100000000000001</v>
      </c>
      <c r="AF537" s="1">
        <v>0.94399999999999995</v>
      </c>
      <c r="AG537" s="1">
        <v>0.59</v>
      </c>
      <c r="AH537" s="1">
        <v>1.5349999999999999</v>
      </c>
      <c r="AI537" s="1">
        <v>0.82099999999999995</v>
      </c>
      <c r="AJ537" s="1">
        <v>0.54700000000000004</v>
      </c>
      <c r="AK537" s="1">
        <v>1.3680000000000001</v>
      </c>
      <c r="AL537" s="1">
        <v>1.722</v>
      </c>
      <c r="AM537" s="1">
        <v>0.86099999999999999</v>
      </c>
      <c r="AN537" s="1">
        <v>2.5830000000000002</v>
      </c>
      <c r="AO537" s="1">
        <v>0.2</v>
      </c>
      <c r="AP537" s="1">
        <v>0.125</v>
      </c>
      <c r="AQ537" s="1">
        <v>0.32500000000000001</v>
      </c>
      <c r="AR537" s="1">
        <v>48</v>
      </c>
      <c r="AS537" s="1">
        <f>Table1[[#This Row],[Shots]]/Table1[[#This Row],[GP]]</f>
        <v>1.2</v>
      </c>
      <c r="AT537" s="3">
        <v>0.16700000000000001</v>
      </c>
      <c r="AU537" s="1">
        <v>44</v>
      </c>
      <c r="AV537" s="1">
        <v>10</v>
      </c>
      <c r="AW537" s="1">
        <v>3</v>
      </c>
      <c r="AX537" s="1">
        <v>9</v>
      </c>
      <c r="AY537" s="3">
        <v>0.25</v>
      </c>
      <c r="AZ537" s="1">
        <v>77.5</v>
      </c>
      <c r="BA537" s="32">
        <v>1.9375</v>
      </c>
      <c r="BB537" s="32">
        <v>2.07421875</v>
      </c>
      <c r="BC537" s="32">
        <v>2.4473424145299134</v>
      </c>
      <c r="BD537" s="32">
        <f>Table1[[#This Row],[FantasyPointsPerGp3YrAvg]]-Table1[[#This Row],[FantasyPointsPerGp]]</f>
        <v>0.50984241452991341</v>
      </c>
    </row>
    <row r="538" spans="1:56" x14ac:dyDescent="0.2">
      <c r="A538" s="1">
        <v>501</v>
      </c>
      <c r="B538" s="1" t="s">
        <v>621</v>
      </c>
      <c r="C538" s="1" t="s">
        <v>73</v>
      </c>
      <c r="D538" s="1">
        <v>20</v>
      </c>
      <c r="E538" s="1" t="s">
        <v>92</v>
      </c>
      <c r="F538" s="1">
        <v>35</v>
      </c>
      <c r="G538" s="1">
        <v>2</v>
      </c>
      <c r="H538" s="1">
        <v>14</v>
      </c>
      <c r="I538" s="1">
        <v>16</v>
      </c>
      <c r="J538" s="1">
        <v>14</v>
      </c>
      <c r="K538" s="1">
        <v>-7</v>
      </c>
      <c r="L538" s="2">
        <v>0.70763888888888893</v>
      </c>
      <c r="M538" s="2">
        <v>0.56388888888888888</v>
      </c>
      <c r="N538" s="2">
        <v>0.14027777777777778</v>
      </c>
      <c r="O538" s="2">
        <v>2.0833333333333333E-3</v>
      </c>
      <c r="P538" s="1">
        <v>1</v>
      </c>
      <c r="Q538" s="1">
        <v>1</v>
      </c>
      <c r="R538" s="1">
        <v>0</v>
      </c>
      <c r="S538" s="1">
        <v>0</v>
      </c>
      <c r="T538" s="1">
        <v>0</v>
      </c>
      <c r="U538" s="1">
        <v>7</v>
      </c>
      <c r="V538" s="1">
        <v>7</v>
      </c>
      <c r="W538" s="1">
        <v>0</v>
      </c>
      <c r="X538" s="1">
        <v>0</v>
      </c>
      <c r="Y538" s="1">
        <v>0</v>
      </c>
      <c r="Z538" s="1">
        <v>8</v>
      </c>
      <c r="AA538" s="1">
        <v>8</v>
      </c>
      <c r="AB538" s="1">
        <v>0</v>
      </c>
      <c r="AC538" s="1">
        <v>0</v>
      </c>
      <c r="AD538" s="1">
        <v>0</v>
      </c>
      <c r="AE538" s="3">
        <v>0.5</v>
      </c>
      <c r="AF538" s="1">
        <v>0.20200000000000001</v>
      </c>
      <c r="AG538" s="1">
        <v>1.413</v>
      </c>
      <c r="AH538" s="1">
        <v>1.6140000000000001</v>
      </c>
      <c r="AI538" s="1">
        <v>0.127</v>
      </c>
      <c r="AJ538" s="1">
        <v>0.88600000000000001</v>
      </c>
      <c r="AK538" s="1">
        <v>1.012</v>
      </c>
      <c r="AL538" s="1">
        <v>0.50700000000000001</v>
      </c>
      <c r="AM538" s="1">
        <v>3.5510000000000002</v>
      </c>
      <c r="AN538" s="1">
        <v>4.0579999999999998</v>
      </c>
      <c r="AO538" s="1">
        <v>5.7000000000000002E-2</v>
      </c>
      <c r="AP538" s="1">
        <v>0.4</v>
      </c>
      <c r="AQ538" s="1">
        <v>0.45700000000000002</v>
      </c>
      <c r="AR538" s="1">
        <v>39</v>
      </c>
      <c r="AS538" s="5">
        <f>Table1[[#This Row],[Shots]]/Table1[[#This Row],[GP]]</f>
        <v>1.1142857142857143</v>
      </c>
      <c r="AT538" s="3">
        <v>5.0999999999999997E-2</v>
      </c>
      <c r="AU538" s="1">
        <v>29</v>
      </c>
      <c r="AV538" s="1">
        <v>29</v>
      </c>
      <c r="AW538" s="1">
        <v>0</v>
      </c>
      <c r="AX538" s="1">
        <v>0</v>
      </c>
      <c r="AY538" s="3">
        <v>0</v>
      </c>
      <c r="AZ538" s="1">
        <v>67.8</v>
      </c>
      <c r="BA538" s="32">
        <v>1.9371428571428499</v>
      </c>
      <c r="BB538" s="32">
        <v>1.902717770034835</v>
      </c>
      <c r="BC538" s="32">
        <v>0</v>
      </c>
      <c r="BD538" s="32">
        <f>Table1[[#This Row],[FantasyPointsPerGp3YrAvg]]-Table1[[#This Row],[FantasyPointsPerGp]]</f>
        <v>-1.9371428571428499</v>
      </c>
    </row>
    <row r="539" spans="1:56" x14ac:dyDescent="0.2">
      <c r="A539" s="1">
        <v>522</v>
      </c>
      <c r="B539" s="1" t="s">
        <v>622</v>
      </c>
      <c r="C539" s="1" t="s">
        <v>107</v>
      </c>
      <c r="D539" s="1">
        <v>31</v>
      </c>
      <c r="E539" s="1" t="s">
        <v>54</v>
      </c>
      <c r="F539" s="1">
        <v>42</v>
      </c>
      <c r="G539" s="1">
        <v>7</v>
      </c>
      <c r="H539" s="1">
        <v>8</v>
      </c>
      <c r="I539" s="1">
        <v>15</v>
      </c>
      <c r="J539" s="1">
        <v>15</v>
      </c>
      <c r="K539" s="1">
        <v>-4</v>
      </c>
      <c r="L539" s="2">
        <v>0.6430555555555556</v>
      </c>
      <c r="M539" s="2">
        <v>0.50763888888888886</v>
      </c>
      <c r="N539" s="2">
        <v>8.4027777777777771E-2</v>
      </c>
      <c r="O539" s="2">
        <v>4.9999999999999996E-2</v>
      </c>
      <c r="P539" s="1">
        <v>6</v>
      </c>
      <c r="Q539" s="1">
        <v>1</v>
      </c>
      <c r="R539" s="1">
        <v>0</v>
      </c>
      <c r="S539" s="1">
        <v>1</v>
      </c>
      <c r="T539" s="1">
        <v>0</v>
      </c>
      <c r="U539" s="1">
        <v>8</v>
      </c>
      <c r="V539" s="1">
        <v>0</v>
      </c>
      <c r="W539" s="1">
        <v>0</v>
      </c>
      <c r="X539" s="1">
        <v>0</v>
      </c>
      <c r="Y539" s="1">
        <v>0</v>
      </c>
      <c r="Z539" s="1">
        <v>14</v>
      </c>
      <c r="AA539" s="1">
        <v>1</v>
      </c>
      <c r="AB539" s="1">
        <v>0</v>
      </c>
      <c r="AC539" s="1">
        <v>1</v>
      </c>
      <c r="AD539" s="1">
        <v>0</v>
      </c>
      <c r="AE539" s="3">
        <v>6.7000000000000004E-2</v>
      </c>
      <c r="AF539" s="1">
        <v>0.64800000000000002</v>
      </c>
      <c r="AG539" s="1">
        <v>0.74</v>
      </c>
      <c r="AH539" s="1">
        <v>1.3879999999999999</v>
      </c>
      <c r="AI539" s="1">
        <v>0.70299999999999996</v>
      </c>
      <c r="AJ539" s="1">
        <v>0.93700000000000006</v>
      </c>
      <c r="AK539" s="1">
        <v>1.64</v>
      </c>
      <c r="AL539" s="1">
        <v>0.70399999999999996</v>
      </c>
      <c r="AM539" s="1">
        <v>0</v>
      </c>
      <c r="AN539" s="1">
        <v>0.70399999999999996</v>
      </c>
      <c r="AO539" s="1">
        <v>0.16700000000000001</v>
      </c>
      <c r="AP539" s="1">
        <v>0.19</v>
      </c>
      <c r="AQ539" s="1">
        <v>0.35699999999999998</v>
      </c>
      <c r="AR539" s="1">
        <v>88</v>
      </c>
      <c r="AS539" s="1">
        <f>Table1[[#This Row],[Shots]]/Table1[[#This Row],[GP]]</f>
        <v>2.0952380952380953</v>
      </c>
      <c r="AT539" s="3">
        <v>0.08</v>
      </c>
      <c r="AU539" s="1">
        <v>5</v>
      </c>
      <c r="AV539" s="1">
        <v>14</v>
      </c>
      <c r="AW539" s="1">
        <v>83</v>
      </c>
      <c r="AX539" s="1">
        <v>97</v>
      </c>
      <c r="AY539" s="3">
        <v>0.46110000000000001</v>
      </c>
      <c r="AZ539" s="1">
        <v>81.3</v>
      </c>
      <c r="BA539" s="32">
        <v>1.9357142857142799</v>
      </c>
      <c r="BB539" s="32">
        <v>1.8488095238095199</v>
      </c>
      <c r="BC539" s="32">
        <v>1.9762896825396801</v>
      </c>
      <c r="BD539" s="32">
        <f>Table1[[#This Row],[FantasyPointsPerGp3YrAvg]]-Table1[[#This Row],[FantasyPointsPerGp]]</f>
        <v>4.0575396825400123E-2</v>
      </c>
    </row>
    <row r="540" spans="1:56" x14ac:dyDescent="0.2">
      <c r="A540" s="1">
        <v>762</v>
      </c>
      <c r="B540" s="1" t="s">
        <v>624</v>
      </c>
      <c r="C540" s="1" t="s">
        <v>131</v>
      </c>
      <c r="D540" s="1">
        <v>23</v>
      </c>
      <c r="E540" s="1" t="s">
        <v>54</v>
      </c>
      <c r="F540" s="1">
        <v>15</v>
      </c>
      <c r="G540" s="1">
        <v>3</v>
      </c>
      <c r="H540" s="1">
        <v>0</v>
      </c>
      <c r="I540" s="1">
        <v>3</v>
      </c>
      <c r="J540" s="1">
        <v>0</v>
      </c>
      <c r="K540" s="1">
        <v>0</v>
      </c>
      <c r="L540" s="2">
        <v>0.63541666666666663</v>
      </c>
      <c r="M540" s="2">
        <v>0.52152777777777781</v>
      </c>
      <c r="N540" s="2">
        <v>0.11319444444444444</v>
      </c>
      <c r="O540" s="2">
        <v>0</v>
      </c>
      <c r="P540" s="1">
        <v>1</v>
      </c>
      <c r="Q540" s="1">
        <v>2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1</v>
      </c>
      <c r="AA540" s="1">
        <v>2</v>
      </c>
      <c r="AB540" s="1">
        <v>0</v>
      </c>
      <c r="AC540" s="1">
        <v>0</v>
      </c>
      <c r="AD540" s="1">
        <v>0</v>
      </c>
      <c r="AE540" s="3">
        <v>0.66700000000000004</v>
      </c>
      <c r="AF540" s="1">
        <v>0.78700000000000003</v>
      </c>
      <c r="AG540" s="1">
        <v>0</v>
      </c>
      <c r="AH540" s="1">
        <v>0.78700000000000003</v>
      </c>
      <c r="AI540" s="1">
        <v>0.31900000000000001</v>
      </c>
      <c r="AJ540" s="1">
        <v>0</v>
      </c>
      <c r="AK540" s="1">
        <v>0.31900000000000001</v>
      </c>
      <c r="AL540" s="1">
        <v>2.94</v>
      </c>
      <c r="AM540" s="1">
        <v>0</v>
      </c>
      <c r="AN540" s="1">
        <v>2.94</v>
      </c>
      <c r="AO540" s="1">
        <v>0.2</v>
      </c>
      <c r="AP540" s="1">
        <v>0</v>
      </c>
      <c r="AQ540" s="1">
        <v>0.2</v>
      </c>
      <c r="AR540" s="1">
        <v>26</v>
      </c>
      <c r="AS540" s="1">
        <f>Table1[[#This Row],[Shots]]/Table1[[#This Row],[GP]]</f>
        <v>1.7333333333333334</v>
      </c>
      <c r="AT540" s="3">
        <v>0.115</v>
      </c>
      <c r="AU540" s="1">
        <v>8</v>
      </c>
      <c r="AV540" s="1">
        <v>5</v>
      </c>
      <c r="AW540" s="1">
        <v>1</v>
      </c>
      <c r="AX540" s="1">
        <v>3</v>
      </c>
      <c r="AY540" s="3">
        <v>0.25</v>
      </c>
      <c r="AZ540" s="1">
        <v>29</v>
      </c>
      <c r="BA540" s="32">
        <v>1.93333333333333</v>
      </c>
      <c r="BB540" s="32">
        <v>0</v>
      </c>
      <c r="BC540" s="32">
        <v>0</v>
      </c>
      <c r="BD540" s="32">
        <f>Table1[[#This Row],[FantasyPointsPerGp3YrAvg]]-Table1[[#This Row],[FantasyPointsPerGp]]</f>
        <v>-1.93333333333333</v>
      </c>
    </row>
    <row r="541" spans="1:56" x14ac:dyDescent="0.2">
      <c r="A541" s="1">
        <v>447</v>
      </c>
      <c r="B541" s="1" t="s">
        <v>625</v>
      </c>
      <c r="C541" s="1" t="s">
        <v>225</v>
      </c>
      <c r="D541" s="1">
        <v>26</v>
      </c>
      <c r="E541" s="1" t="s">
        <v>92</v>
      </c>
      <c r="F541" s="1">
        <v>18</v>
      </c>
      <c r="G541" s="1">
        <v>2</v>
      </c>
      <c r="H541" s="1">
        <v>4</v>
      </c>
      <c r="I541" s="1">
        <v>6</v>
      </c>
      <c r="J541" s="1">
        <v>16</v>
      </c>
      <c r="K541" s="1">
        <v>-1</v>
      </c>
      <c r="L541" s="2">
        <v>0.91736111111111107</v>
      </c>
      <c r="M541" s="2">
        <v>0.81180555555555556</v>
      </c>
      <c r="N541" s="2">
        <v>3.2638888888888891E-2</v>
      </c>
      <c r="O541" s="2">
        <v>7.2222222222222229E-2</v>
      </c>
      <c r="P541" s="1">
        <v>2</v>
      </c>
      <c r="Q541" s="1">
        <v>0</v>
      </c>
      <c r="R541" s="1">
        <v>0</v>
      </c>
      <c r="S541" s="1">
        <v>0</v>
      </c>
      <c r="T541" s="1">
        <v>0</v>
      </c>
      <c r="U541" s="1">
        <v>3</v>
      </c>
      <c r="V541" s="1">
        <v>1</v>
      </c>
      <c r="W541" s="1">
        <v>0</v>
      </c>
      <c r="X541" s="1">
        <v>0</v>
      </c>
      <c r="Y541" s="1">
        <v>0</v>
      </c>
      <c r="Z541" s="1">
        <v>5</v>
      </c>
      <c r="AA541" s="1">
        <v>1</v>
      </c>
      <c r="AB541" s="1">
        <v>0</v>
      </c>
      <c r="AC541" s="1">
        <v>0</v>
      </c>
      <c r="AD541" s="1">
        <v>0</v>
      </c>
      <c r="AE541" s="3">
        <v>0.16700000000000001</v>
      </c>
      <c r="AF541" s="1">
        <v>0.30299999999999999</v>
      </c>
      <c r="AG541" s="1">
        <v>0.60499999999999998</v>
      </c>
      <c r="AH541" s="1">
        <v>0.90800000000000003</v>
      </c>
      <c r="AI541" s="1">
        <v>0.34200000000000003</v>
      </c>
      <c r="AJ541" s="1">
        <v>0.51300000000000001</v>
      </c>
      <c r="AK541" s="1">
        <v>0.85499999999999998</v>
      </c>
      <c r="AL541" s="1">
        <v>0</v>
      </c>
      <c r="AM541" s="1">
        <v>4.1909999999999998</v>
      </c>
      <c r="AN541" s="1">
        <v>4.1909999999999998</v>
      </c>
      <c r="AO541" s="1">
        <v>0.111</v>
      </c>
      <c r="AP541" s="1">
        <v>0.222</v>
      </c>
      <c r="AQ541" s="1">
        <v>0.33300000000000002</v>
      </c>
      <c r="AR541" s="1">
        <v>29</v>
      </c>
      <c r="AS541" s="5">
        <f>Table1[[#This Row],[Shots]]/Table1[[#This Row],[GP]]</f>
        <v>1.6111111111111112</v>
      </c>
      <c r="AT541" s="3">
        <v>6.9000000000000006E-2</v>
      </c>
      <c r="AU541" s="1">
        <v>9</v>
      </c>
      <c r="AV541" s="1">
        <v>19</v>
      </c>
      <c r="AW541" s="1">
        <v>0</v>
      </c>
      <c r="AX541" s="1">
        <v>0</v>
      </c>
      <c r="AY541" s="3">
        <v>0</v>
      </c>
      <c r="AZ541" s="1">
        <v>34.799999999999997</v>
      </c>
      <c r="BA541" s="32">
        <v>1.93333333333333</v>
      </c>
      <c r="BB541" s="32">
        <v>2.0730303030303001</v>
      </c>
      <c r="BC541" s="32">
        <v>2.1785114300903734</v>
      </c>
      <c r="BD541" s="32">
        <f>Table1[[#This Row],[FantasyPointsPerGp3YrAvg]]-Table1[[#This Row],[FantasyPointsPerGp]]</f>
        <v>0.24517809675704338</v>
      </c>
    </row>
    <row r="542" spans="1:56" x14ac:dyDescent="0.2">
      <c r="A542" s="1">
        <v>510</v>
      </c>
      <c r="B542" s="1" t="s">
        <v>623</v>
      </c>
      <c r="C542" s="1" t="s">
        <v>96</v>
      </c>
      <c r="D542" s="1">
        <v>27</v>
      </c>
      <c r="E542" s="1" t="s">
        <v>92</v>
      </c>
      <c r="F542" s="1">
        <v>6</v>
      </c>
      <c r="G542" s="1">
        <v>0</v>
      </c>
      <c r="H542" s="1">
        <v>0</v>
      </c>
      <c r="I542" s="1">
        <v>0</v>
      </c>
      <c r="J542" s="1">
        <v>2</v>
      </c>
      <c r="K542" s="1">
        <v>-1</v>
      </c>
      <c r="L542" s="2">
        <v>0.6020833333333333</v>
      </c>
      <c r="M542" s="2">
        <v>0.57708333333333328</v>
      </c>
      <c r="N542" s="2">
        <v>6.9444444444444441E-3</v>
      </c>
      <c r="O542" s="2">
        <v>1.7361111111111112E-2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3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5</v>
      </c>
      <c r="AS542" s="5">
        <f>Table1[[#This Row],[Shots]]/Table1[[#This Row],[GP]]</f>
        <v>0.83333333333333337</v>
      </c>
      <c r="AT542" s="3">
        <v>0</v>
      </c>
      <c r="AU542" s="1">
        <v>17</v>
      </c>
      <c r="AV542" s="1">
        <v>8</v>
      </c>
      <c r="AW542" s="1">
        <v>0</v>
      </c>
      <c r="AX542" s="1">
        <v>0</v>
      </c>
      <c r="AY542" s="3">
        <v>0</v>
      </c>
      <c r="AZ542" s="1">
        <v>11.6</v>
      </c>
      <c r="BA542" s="32">
        <v>1.93333333333333</v>
      </c>
      <c r="BB542" s="32">
        <v>1.88333333333333</v>
      </c>
      <c r="BC542" s="32">
        <v>1.9485380116959032</v>
      </c>
      <c r="BD542" s="32">
        <f>Table1[[#This Row],[FantasyPointsPerGp3YrAvg]]-Table1[[#This Row],[FantasyPointsPerGp]]</f>
        <v>1.5204678362573221E-2</v>
      </c>
    </row>
    <row r="543" spans="1:56" x14ac:dyDescent="0.2">
      <c r="A543" s="1">
        <v>508</v>
      </c>
      <c r="B543" s="1" t="s">
        <v>627</v>
      </c>
      <c r="C543" s="1" t="s">
        <v>94</v>
      </c>
      <c r="D543" s="1">
        <v>22</v>
      </c>
      <c r="E543" s="1" t="s">
        <v>54</v>
      </c>
      <c r="F543" s="1">
        <v>30</v>
      </c>
      <c r="G543" s="1">
        <v>5</v>
      </c>
      <c r="H543" s="1">
        <v>1</v>
      </c>
      <c r="I543" s="1">
        <v>6</v>
      </c>
      <c r="J543" s="1">
        <v>6</v>
      </c>
      <c r="K543" s="1">
        <v>-16</v>
      </c>
      <c r="L543" s="2">
        <v>0.48819444444444443</v>
      </c>
      <c r="M543" s="2">
        <v>0.4604166666666667</v>
      </c>
      <c r="N543" s="2">
        <v>1.7361111111111112E-2</v>
      </c>
      <c r="O543" s="2">
        <v>9.7222222222222224E-3</v>
      </c>
      <c r="P543" s="1">
        <v>5</v>
      </c>
      <c r="Q543" s="1">
        <v>0</v>
      </c>
      <c r="R543" s="1">
        <v>0</v>
      </c>
      <c r="S543" s="1">
        <v>0</v>
      </c>
      <c r="T543" s="1">
        <v>0</v>
      </c>
      <c r="U543" s="1">
        <v>1</v>
      </c>
      <c r="V543" s="1">
        <v>0</v>
      </c>
      <c r="W543" s="1">
        <v>0</v>
      </c>
      <c r="X543" s="1">
        <v>1</v>
      </c>
      <c r="Y543" s="1">
        <v>0</v>
      </c>
      <c r="Z543" s="1">
        <v>6</v>
      </c>
      <c r="AA543" s="1">
        <v>0</v>
      </c>
      <c r="AB543" s="1">
        <v>0</v>
      </c>
      <c r="AC543" s="1">
        <v>1</v>
      </c>
      <c r="AD543" s="1">
        <v>0</v>
      </c>
      <c r="AE543" s="3">
        <v>0</v>
      </c>
      <c r="AF543" s="1">
        <v>0.85299999999999998</v>
      </c>
      <c r="AG543" s="1">
        <v>0.17100000000000001</v>
      </c>
      <c r="AH543" s="1">
        <v>1.024</v>
      </c>
      <c r="AI543" s="1">
        <v>0.90400000000000003</v>
      </c>
      <c r="AJ543" s="1">
        <v>0.18099999999999999</v>
      </c>
      <c r="AK543" s="1">
        <v>1.0840000000000001</v>
      </c>
      <c r="AL543" s="1">
        <v>0</v>
      </c>
      <c r="AM543" s="1">
        <v>0</v>
      </c>
      <c r="AN543" s="1">
        <v>0</v>
      </c>
      <c r="AO543" s="1">
        <v>0.16700000000000001</v>
      </c>
      <c r="AP543" s="1">
        <v>3.3000000000000002E-2</v>
      </c>
      <c r="AQ543" s="1">
        <v>0.2</v>
      </c>
      <c r="AR543" s="1">
        <v>60</v>
      </c>
      <c r="AS543" s="1">
        <f>Table1[[#This Row],[Shots]]/Table1[[#This Row],[GP]]</f>
        <v>2</v>
      </c>
      <c r="AT543" s="3">
        <v>8.3000000000000004E-2</v>
      </c>
      <c r="AU543" s="1">
        <v>47</v>
      </c>
      <c r="AV543" s="1">
        <v>19</v>
      </c>
      <c r="AW543" s="1">
        <v>20</v>
      </c>
      <c r="AX543" s="1">
        <v>49</v>
      </c>
      <c r="AY543" s="3">
        <v>0.28989999999999999</v>
      </c>
      <c r="AZ543" s="1">
        <v>57.8</v>
      </c>
      <c r="BA543" s="32">
        <v>1.9266666666666601</v>
      </c>
      <c r="BB543" s="32">
        <v>1.8865476190476151</v>
      </c>
      <c r="BC543" s="32">
        <v>0</v>
      </c>
      <c r="BD543" s="32">
        <f>Table1[[#This Row],[FantasyPointsPerGp3YrAvg]]-Table1[[#This Row],[FantasyPointsPerGp]]</f>
        <v>-1.9266666666666601</v>
      </c>
    </row>
    <row r="544" spans="1:56" x14ac:dyDescent="0.2">
      <c r="A544" s="1">
        <v>611</v>
      </c>
      <c r="B544" s="1" t="s">
        <v>626</v>
      </c>
      <c r="C544" s="1" t="s">
        <v>83</v>
      </c>
      <c r="D544" s="1">
        <v>23</v>
      </c>
      <c r="E544" s="1" t="s">
        <v>54</v>
      </c>
      <c r="F544" s="1">
        <v>30</v>
      </c>
      <c r="G544" s="1">
        <v>2</v>
      </c>
      <c r="H544" s="1">
        <v>6</v>
      </c>
      <c r="I544" s="1">
        <v>8</v>
      </c>
      <c r="J544" s="1">
        <v>14</v>
      </c>
      <c r="K544" s="1">
        <v>-6</v>
      </c>
      <c r="L544" s="2">
        <v>0.40138888888888885</v>
      </c>
      <c r="M544" s="2">
        <v>0.3923611111111111</v>
      </c>
      <c r="N544" s="2">
        <v>9.0277777777777787E-3</v>
      </c>
      <c r="O544" s="2">
        <v>0</v>
      </c>
      <c r="P544" s="1">
        <v>2</v>
      </c>
      <c r="Q544" s="1">
        <v>0</v>
      </c>
      <c r="R544" s="1">
        <v>0</v>
      </c>
      <c r="S544" s="1">
        <v>0</v>
      </c>
      <c r="T544" s="1">
        <v>0</v>
      </c>
      <c r="U544" s="1">
        <v>6</v>
      </c>
      <c r="V544" s="1">
        <v>0</v>
      </c>
      <c r="W544" s="1">
        <v>0</v>
      </c>
      <c r="X544" s="1">
        <v>0</v>
      </c>
      <c r="Y544" s="1">
        <v>0</v>
      </c>
      <c r="Z544" s="1">
        <v>8</v>
      </c>
      <c r="AA544" s="1">
        <v>0</v>
      </c>
      <c r="AB544" s="1">
        <v>0</v>
      </c>
      <c r="AC544" s="1">
        <v>0</v>
      </c>
      <c r="AD544" s="1">
        <v>0</v>
      </c>
      <c r="AE544" s="3">
        <v>0</v>
      </c>
      <c r="AF544" s="1">
        <v>0.41499999999999998</v>
      </c>
      <c r="AG544" s="1">
        <v>1.244</v>
      </c>
      <c r="AH544" s="1">
        <v>1.659</v>
      </c>
      <c r="AI544" s="1">
        <v>0.42499999999999999</v>
      </c>
      <c r="AJ544" s="1">
        <v>1.274</v>
      </c>
      <c r="AK544" s="1">
        <v>1.6990000000000001</v>
      </c>
      <c r="AL544" s="1">
        <v>0</v>
      </c>
      <c r="AM544" s="1">
        <v>0</v>
      </c>
      <c r="AN544" s="1">
        <v>0</v>
      </c>
      <c r="AO544" s="1">
        <v>6.7000000000000004E-2</v>
      </c>
      <c r="AP544" s="1">
        <v>0.2</v>
      </c>
      <c r="AQ544" s="1">
        <v>0.26700000000000002</v>
      </c>
      <c r="AR544" s="1">
        <v>38</v>
      </c>
      <c r="AS544" s="1">
        <f>Table1[[#This Row],[Shots]]/Table1[[#This Row],[GP]]</f>
        <v>1.2666666666666666</v>
      </c>
      <c r="AT544" s="3">
        <v>5.2999999999999999E-2</v>
      </c>
      <c r="AU544" s="1">
        <v>56</v>
      </c>
      <c r="AV544" s="1">
        <v>9</v>
      </c>
      <c r="AW544" s="1">
        <v>4</v>
      </c>
      <c r="AX544" s="1">
        <v>4</v>
      </c>
      <c r="AY544" s="3">
        <v>0.5</v>
      </c>
      <c r="AZ544" s="1">
        <v>57.8</v>
      </c>
      <c r="BA544" s="32">
        <v>1.9266666666666601</v>
      </c>
      <c r="BB544" s="32">
        <v>1.533921568627445</v>
      </c>
      <c r="BC544" s="32">
        <v>0</v>
      </c>
      <c r="BD544" s="32">
        <f>Table1[[#This Row],[FantasyPointsPerGp3YrAvg]]-Table1[[#This Row],[FantasyPointsPerGp]]</f>
        <v>-1.9266666666666601</v>
      </c>
    </row>
    <row r="545" spans="1:56" x14ac:dyDescent="0.2">
      <c r="A545" s="1">
        <v>763</v>
      </c>
      <c r="B545" s="1" t="s">
        <v>628</v>
      </c>
      <c r="C545" s="1" t="s">
        <v>83</v>
      </c>
      <c r="D545" s="1">
        <v>19</v>
      </c>
      <c r="E545" s="1" t="s">
        <v>54</v>
      </c>
      <c r="F545" s="1">
        <v>56</v>
      </c>
      <c r="G545" s="1">
        <v>12</v>
      </c>
      <c r="H545" s="1">
        <v>9</v>
      </c>
      <c r="I545" s="1">
        <v>21</v>
      </c>
      <c r="J545" s="1">
        <v>8</v>
      </c>
      <c r="K545" s="1">
        <v>-7</v>
      </c>
      <c r="L545" s="2">
        <v>0.57777777777777783</v>
      </c>
      <c r="M545" s="2">
        <v>0.52500000000000002</v>
      </c>
      <c r="N545" s="2">
        <v>5.2777777777777778E-2</v>
      </c>
      <c r="O545" s="2">
        <v>0</v>
      </c>
      <c r="P545" s="1">
        <v>12</v>
      </c>
      <c r="Q545" s="1">
        <v>0</v>
      </c>
      <c r="R545" s="1">
        <v>0</v>
      </c>
      <c r="S545" s="1">
        <v>4</v>
      </c>
      <c r="T545" s="1">
        <v>1</v>
      </c>
      <c r="U545" s="1">
        <v>9</v>
      </c>
      <c r="V545" s="1">
        <v>0</v>
      </c>
      <c r="W545" s="1">
        <v>0</v>
      </c>
      <c r="X545" s="1">
        <v>1</v>
      </c>
      <c r="Y545" s="1">
        <v>0</v>
      </c>
      <c r="Z545" s="1">
        <v>21</v>
      </c>
      <c r="AA545" s="1">
        <v>0</v>
      </c>
      <c r="AB545" s="1">
        <v>0</v>
      </c>
      <c r="AC545" s="1">
        <v>5</v>
      </c>
      <c r="AD545" s="1">
        <v>1</v>
      </c>
      <c r="AE545" s="3">
        <v>0</v>
      </c>
      <c r="AF545" s="1">
        <v>0.92600000000000005</v>
      </c>
      <c r="AG545" s="1">
        <v>0.69499999999999995</v>
      </c>
      <c r="AH545" s="1">
        <v>1.621</v>
      </c>
      <c r="AI545" s="1">
        <v>1.02</v>
      </c>
      <c r="AJ545" s="1">
        <v>0.76500000000000001</v>
      </c>
      <c r="AK545" s="1">
        <v>1.784</v>
      </c>
      <c r="AL545" s="1">
        <v>0</v>
      </c>
      <c r="AM545" s="1">
        <v>0</v>
      </c>
      <c r="AN545" s="1">
        <v>0</v>
      </c>
      <c r="AO545" s="1">
        <v>0.214</v>
      </c>
      <c r="AP545" s="1">
        <v>0.161</v>
      </c>
      <c r="AQ545" s="1">
        <v>0.375</v>
      </c>
      <c r="AR545" s="1">
        <v>67</v>
      </c>
      <c r="AS545" s="1">
        <f>Table1[[#This Row],[Shots]]/Table1[[#This Row],[GP]]</f>
        <v>1.1964285714285714</v>
      </c>
      <c r="AT545" s="3">
        <v>0.17899999999999999</v>
      </c>
      <c r="AU545" s="1">
        <v>43</v>
      </c>
      <c r="AV545" s="1">
        <v>11</v>
      </c>
      <c r="AW545" s="1">
        <v>13</v>
      </c>
      <c r="AX545" s="1">
        <v>18</v>
      </c>
      <c r="AY545" s="3">
        <v>0.4194</v>
      </c>
      <c r="AZ545" s="1">
        <v>107.7</v>
      </c>
      <c r="BA545" s="32">
        <v>1.92321428571428</v>
      </c>
      <c r="BB545" s="32">
        <v>0</v>
      </c>
      <c r="BC545" s="32">
        <v>0</v>
      </c>
      <c r="BD545" s="32">
        <f>Table1[[#This Row],[FantasyPointsPerGp3YrAvg]]-Table1[[#This Row],[FantasyPointsPerGp]]</f>
        <v>-1.92321428571428</v>
      </c>
    </row>
    <row r="546" spans="1:56" x14ac:dyDescent="0.2">
      <c r="A546" s="1">
        <v>492</v>
      </c>
      <c r="B546" s="1" t="s">
        <v>629</v>
      </c>
      <c r="C546" s="1" t="s">
        <v>77</v>
      </c>
      <c r="D546" s="1">
        <v>30</v>
      </c>
      <c r="E546" s="1" t="s">
        <v>92</v>
      </c>
      <c r="F546" s="1">
        <v>17</v>
      </c>
      <c r="G546" s="1">
        <v>0</v>
      </c>
      <c r="H546" s="1">
        <v>2</v>
      </c>
      <c r="I546" s="1">
        <v>2</v>
      </c>
      <c r="J546" s="1">
        <v>14</v>
      </c>
      <c r="K546" s="1">
        <v>3</v>
      </c>
      <c r="L546" s="2">
        <v>0.6118055555555556</v>
      </c>
      <c r="M546" s="2">
        <v>0.53680555555555554</v>
      </c>
      <c r="N546" s="2">
        <v>6.9444444444444447E-4</v>
      </c>
      <c r="O546" s="2">
        <v>7.3611111111111113E-2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2</v>
      </c>
      <c r="V546" s="1">
        <v>0</v>
      </c>
      <c r="W546" s="1">
        <v>0</v>
      </c>
      <c r="X546" s="1">
        <v>0</v>
      </c>
      <c r="Y546" s="1">
        <v>0</v>
      </c>
      <c r="Z546" s="1">
        <v>2</v>
      </c>
      <c r="AA546" s="1">
        <v>0</v>
      </c>
      <c r="AB546" s="1">
        <v>0</v>
      </c>
      <c r="AC546" s="1">
        <v>0</v>
      </c>
      <c r="AD546" s="1">
        <v>0</v>
      </c>
      <c r="AE546" s="3">
        <v>0</v>
      </c>
      <c r="AF546" s="1">
        <v>0</v>
      </c>
      <c r="AG546" s="1">
        <v>0.48</v>
      </c>
      <c r="AH546" s="1">
        <v>0.48</v>
      </c>
      <c r="AI546" s="1">
        <v>0</v>
      </c>
      <c r="AJ546" s="1">
        <v>0.54700000000000004</v>
      </c>
      <c r="AK546" s="1">
        <v>0.54700000000000004</v>
      </c>
      <c r="AL546" s="1">
        <v>0</v>
      </c>
      <c r="AM546" s="1">
        <v>0</v>
      </c>
      <c r="AN546" s="1">
        <v>0</v>
      </c>
      <c r="AO546" s="1">
        <v>0</v>
      </c>
      <c r="AP546" s="1">
        <v>0.11799999999999999</v>
      </c>
      <c r="AQ546" s="1">
        <v>0.11799999999999999</v>
      </c>
      <c r="AR546" s="1">
        <v>16</v>
      </c>
      <c r="AS546" s="5">
        <f>Table1[[#This Row],[Shots]]/Table1[[#This Row],[GP]]</f>
        <v>0.94117647058823528</v>
      </c>
      <c r="AT546" s="3">
        <v>0</v>
      </c>
      <c r="AU546" s="1">
        <v>32</v>
      </c>
      <c r="AV546" s="1">
        <v>13</v>
      </c>
      <c r="AW546" s="1">
        <v>0</v>
      </c>
      <c r="AX546" s="1">
        <v>0</v>
      </c>
      <c r="AY546" s="3">
        <v>0</v>
      </c>
      <c r="AZ546" s="1">
        <v>32.6</v>
      </c>
      <c r="BA546" s="32">
        <v>1.9176470588235199</v>
      </c>
      <c r="BB546" s="32">
        <v>1.93443328550932</v>
      </c>
      <c r="BC546" s="32">
        <v>1.8766592273765834</v>
      </c>
      <c r="BD546" s="32">
        <f>Table1[[#This Row],[FantasyPointsPerGp3YrAvg]]-Table1[[#This Row],[FantasyPointsPerGp]]</f>
        <v>-4.0987831446936518E-2</v>
      </c>
    </row>
    <row r="547" spans="1:56" x14ac:dyDescent="0.2">
      <c r="A547" s="1">
        <v>557</v>
      </c>
      <c r="B547" s="1" t="s">
        <v>630</v>
      </c>
      <c r="C547" s="1" t="s">
        <v>112</v>
      </c>
      <c r="D547" s="1">
        <v>31</v>
      </c>
      <c r="E547" s="1" t="s">
        <v>92</v>
      </c>
      <c r="F547" s="1">
        <v>56</v>
      </c>
      <c r="G547" s="1">
        <v>2</v>
      </c>
      <c r="H547" s="1">
        <v>10</v>
      </c>
      <c r="I547" s="1">
        <v>12</v>
      </c>
      <c r="J547" s="1">
        <v>6</v>
      </c>
      <c r="K547" s="1">
        <v>15</v>
      </c>
      <c r="L547" s="2">
        <v>0.90486111111111101</v>
      </c>
      <c r="M547" s="2">
        <v>0.76666666666666661</v>
      </c>
      <c r="N547" s="2">
        <v>8.3333333333333332E-3</v>
      </c>
      <c r="O547" s="2">
        <v>0.12916666666666668</v>
      </c>
      <c r="P547" s="1">
        <v>2</v>
      </c>
      <c r="Q547" s="1">
        <v>0</v>
      </c>
      <c r="R547" s="1">
        <v>0</v>
      </c>
      <c r="S547" s="1">
        <v>0</v>
      </c>
      <c r="T547" s="1">
        <v>0</v>
      </c>
      <c r="U547" s="1">
        <v>10</v>
      </c>
      <c r="V547" s="1">
        <v>0</v>
      </c>
      <c r="W547" s="1">
        <v>0</v>
      </c>
      <c r="X547" s="1">
        <v>2</v>
      </c>
      <c r="Y547" s="1">
        <v>0</v>
      </c>
      <c r="Z547" s="1">
        <v>12</v>
      </c>
      <c r="AA547" s="1">
        <v>0</v>
      </c>
      <c r="AB547" s="1">
        <v>0</v>
      </c>
      <c r="AC547" s="1">
        <v>2</v>
      </c>
      <c r="AD547" s="1">
        <v>0</v>
      </c>
      <c r="AE547" s="3">
        <v>0</v>
      </c>
      <c r="AF547" s="1">
        <v>9.9000000000000005E-2</v>
      </c>
      <c r="AG547" s="1">
        <v>0.49299999999999999</v>
      </c>
      <c r="AH547" s="1">
        <v>0.59199999999999997</v>
      </c>
      <c r="AI547" s="1">
        <v>0.11600000000000001</v>
      </c>
      <c r="AJ547" s="1">
        <v>0.58199999999999996</v>
      </c>
      <c r="AK547" s="1">
        <v>0.69799999999999995</v>
      </c>
      <c r="AL547" s="1">
        <v>0</v>
      </c>
      <c r="AM547" s="1">
        <v>0</v>
      </c>
      <c r="AN547" s="1">
        <v>0</v>
      </c>
      <c r="AO547" s="1">
        <v>3.5999999999999997E-2</v>
      </c>
      <c r="AP547" s="1">
        <v>0.17899999999999999</v>
      </c>
      <c r="AQ547" s="1">
        <v>0.214</v>
      </c>
      <c r="AR547" s="1">
        <v>66</v>
      </c>
      <c r="AS547" s="5">
        <f>Table1[[#This Row],[Shots]]/Table1[[#This Row],[GP]]</f>
        <v>1.1785714285714286</v>
      </c>
      <c r="AT547" s="3">
        <v>0.03</v>
      </c>
      <c r="AU547" s="1">
        <v>33</v>
      </c>
      <c r="AV547" s="1">
        <v>107</v>
      </c>
      <c r="AW547" s="1">
        <v>0</v>
      </c>
      <c r="AX547" s="1">
        <v>0</v>
      </c>
      <c r="AY547" s="3">
        <v>0</v>
      </c>
      <c r="AZ547" s="1">
        <v>106.9</v>
      </c>
      <c r="BA547" s="32">
        <v>1.90892857142857</v>
      </c>
      <c r="BB547" s="32">
        <v>1.7537396480331249</v>
      </c>
      <c r="BC547" s="32">
        <v>1.7049173411129901</v>
      </c>
      <c r="BD547" s="32">
        <f>Table1[[#This Row],[FantasyPointsPerGp3YrAvg]]-Table1[[#This Row],[FantasyPointsPerGp]]</f>
        <v>-0.20401123031557988</v>
      </c>
    </row>
    <row r="548" spans="1:56" x14ac:dyDescent="0.2">
      <c r="A548" s="1">
        <v>764</v>
      </c>
      <c r="B548" s="1" t="s">
        <v>631</v>
      </c>
      <c r="C548" s="1" t="s">
        <v>60</v>
      </c>
      <c r="D548" s="1">
        <v>26</v>
      </c>
      <c r="E548" s="1" t="s">
        <v>54</v>
      </c>
      <c r="F548" s="1">
        <v>12</v>
      </c>
      <c r="G548" s="1">
        <v>0</v>
      </c>
      <c r="H548" s="1">
        <v>3</v>
      </c>
      <c r="I548" s="1">
        <v>3</v>
      </c>
      <c r="J548" s="1">
        <v>40</v>
      </c>
      <c r="K548" s="1">
        <v>1</v>
      </c>
      <c r="L548" s="2">
        <v>0.27361111111111108</v>
      </c>
      <c r="M548" s="2">
        <v>0.2722222222222222</v>
      </c>
      <c r="N548" s="2">
        <v>0</v>
      </c>
      <c r="O548" s="2">
        <v>6.9444444444444447E-4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3</v>
      </c>
      <c r="V548" s="1">
        <v>0</v>
      </c>
      <c r="W548" s="1">
        <v>0</v>
      </c>
      <c r="X548" s="1">
        <v>0</v>
      </c>
      <c r="Y548" s="1">
        <v>0</v>
      </c>
      <c r="Z548" s="1">
        <v>3</v>
      </c>
      <c r="AA548" s="1">
        <v>0</v>
      </c>
      <c r="AB548" s="1">
        <v>0</v>
      </c>
      <c r="AC548" s="1">
        <v>0</v>
      </c>
      <c r="AD548" s="1">
        <v>0</v>
      </c>
      <c r="AE548" s="3">
        <v>0</v>
      </c>
      <c r="AF548" s="1">
        <v>0</v>
      </c>
      <c r="AG548" s="1">
        <v>2.2829999999999999</v>
      </c>
      <c r="AH548" s="1">
        <v>2.2829999999999999</v>
      </c>
      <c r="AI548" s="1">
        <v>0</v>
      </c>
      <c r="AJ548" s="1">
        <v>2.294</v>
      </c>
      <c r="AK548" s="1">
        <v>2.294</v>
      </c>
      <c r="AL548" s="1">
        <v>0</v>
      </c>
      <c r="AM548" s="1">
        <v>0</v>
      </c>
      <c r="AN548" s="1">
        <v>0</v>
      </c>
      <c r="AO548" s="1">
        <v>0</v>
      </c>
      <c r="AP548" s="1">
        <v>0.25</v>
      </c>
      <c r="AQ548" s="1">
        <v>0.25</v>
      </c>
      <c r="AR548" s="1">
        <v>6</v>
      </c>
      <c r="AS548" s="1">
        <f>Table1[[#This Row],[Shots]]/Table1[[#This Row],[GP]]</f>
        <v>0.5</v>
      </c>
      <c r="AT548" s="3">
        <v>0</v>
      </c>
      <c r="AU548" s="1">
        <v>28</v>
      </c>
      <c r="AV548" s="1">
        <v>2</v>
      </c>
      <c r="AW548" s="1">
        <v>0</v>
      </c>
      <c r="AX548" s="1">
        <v>0</v>
      </c>
      <c r="AY548" s="3">
        <v>0</v>
      </c>
      <c r="AZ548" s="1">
        <v>22.9</v>
      </c>
      <c r="BA548" s="32">
        <v>1.9083333333333301</v>
      </c>
      <c r="BB548" s="32">
        <v>0</v>
      </c>
      <c r="BC548" s="32">
        <v>0</v>
      </c>
      <c r="BD548" s="32">
        <f>Table1[[#This Row],[FantasyPointsPerGp3YrAvg]]-Table1[[#This Row],[FantasyPointsPerGp]]</f>
        <v>-1.9083333333333301</v>
      </c>
    </row>
    <row r="549" spans="1:56" x14ac:dyDescent="0.2">
      <c r="A549" s="1">
        <v>430</v>
      </c>
      <c r="B549" s="1" t="s">
        <v>632</v>
      </c>
      <c r="C549" s="1" t="s">
        <v>238</v>
      </c>
      <c r="D549" s="1">
        <v>21</v>
      </c>
      <c r="E549" s="1" t="s">
        <v>54</v>
      </c>
      <c r="F549" s="1">
        <v>20</v>
      </c>
      <c r="G549" s="1">
        <v>3</v>
      </c>
      <c r="H549" s="1">
        <v>2</v>
      </c>
      <c r="I549" s="1">
        <v>5</v>
      </c>
      <c r="J549" s="1">
        <v>0</v>
      </c>
      <c r="K549" s="1">
        <v>2</v>
      </c>
      <c r="L549" s="2">
        <v>0.53541666666666665</v>
      </c>
      <c r="M549" s="2">
        <v>0.49652777777777773</v>
      </c>
      <c r="N549" s="2">
        <v>3.8194444444444441E-2</v>
      </c>
      <c r="O549" s="2">
        <v>0</v>
      </c>
      <c r="P549" s="1">
        <v>2</v>
      </c>
      <c r="Q549" s="1">
        <v>1</v>
      </c>
      <c r="R549" s="1">
        <v>0</v>
      </c>
      <c r="S549" s="1">
        <v>0</v>
      </c>
      <c r="T549" s="1">
        <v>0</v>
      </c>
      <c r="U549" s="1">
        <v>2</v>
      </c>
      <c r="V549" s="1">
        <v>0</v>
      </c>
      <c r="W549" s="1">
        <v>0</v>
      </c>
      <c r="X549" s="1">
        <v>1</v>
      </c>
      <c r="Y549" s="1">
        <v>0</v>
      </c>
      <c r="Z549" s="1">
        <v>4</v>
      </c>
      <c r="AA549" s="1">
        <v>1</v>
      </c>
      <c r="AB549" s="1">
        <v>0</v>
      </c>
      <c r="AC549" s="1">
        <v>1</v>
      </c>
      <c r="AD549" s="1">
        <v>0</v>
      </c>
      <c r="AE549" s="3">
        <v>0.2</v>
      </c>
      <c r="AF549" s="1">
        <v>0.7</v>
      </c>
      <c r="AG549" s="1">
        <v>0.46700000000000003</v>
      </c>
      <c r="AH549" s="1">
        <v>1.167</v>
      </c>
      <c r="AI549" s="1">
        <v>0.503</v>
      </c>
      <c r="AJ549" s="1">
        <v>0.503</v>
      </c>
      <c r="AK549" s="1">
        <v>1.006</v>
      </c>
      <c r="AL549" s="1">
        <v>3.2490000000000001</v>
      </c>
      <c r="AM549" s="1">
        <v>0</v>
      </c>
      <c r="AN549" s="1">
        <v>3.2490000000000001</v>
      </c>
      <c r="AO549" s="1">
        <v>0.15</v>
      </c>
      <c r="AP549" s="1">
        <v>0.1</v>
      </c>
      <c r="AQ549" s="1">
        <v>0.25</v>
      </c>
      <c r="AR549" s="1">
        <v>28</v>
      </c>
      <c r="AS549" s="1">
        <f>Table1[[#This Row],[Shots]]/Table1[[#This Row],[GP]]</f>
        <v>1.4</v>
      </c>
      <c r="AT549" s="3">
        <v>0.107</v>
      </c>
      <c r="AU549" s="1">
        <v>15</v>
      </c>
      <c r="AV549" s="1">
        <v>8</v>
      </c>
      <c r="AW549" s="1">
        <v>0</v>
      </c>
      <c r="AX549" s="1">
        <v>0</v>
      </c>
      <c r="AY549" s="3">
        <v>0</v>
      </c>
      <c r="AZ549" s="1">
        <v>38.1</v>
      </c>
      <c r="BA549" s="32">
        <v>1.905</v>
      </c>
      <c r="BB549" s="32">
        <v>2.1033928571428548</v>
      </c>
      <c r="BC549" s="32">
        <v>0</v>
      </c>
      <c r="BD549" s="32">
        <f>Table1[[#This Row],[FantasyPointsPerGp3YrAvg]]-Table1[[#This Row],[FantasyPointsPerGp]]</f>
        <v>-1.905</v>
      </c>
    </row>
    <row r="550" spans="1:56" x14ac:dyDescent="0.2">
      <c r="A550" s="1">
        <v>478</v>
      </c>
      <c r="B550" s="1" t="s">
        <v>634</v>
      </c>
      <c r="C550" s="1" t="s">
        <v>115</v>
      </c>
      <c r="D550" s="1">
        <v>26</v>
      </c>
      <c r="E550" s="1" t="s">
        <v>54</v>
      </c>
      <c r="F550" s="1">
        <v>21</v>
      </c>
      <c r="G550" s="1">
        <v>1</v>
      </c>
      <c r="H550" s="1">
        <v>1</v>
      </c>
      <c r="I550" s="1">
        <v>2</v>
      </c>
      <c r="J550" s="1">
        <v>8</v>
      </c>
      <c r="K550" s="1">
        <v>3</v>
      </c>
      <c r="L550" s="2">
        <v>0.40416666666666662</v>
      </c>
      <c r="M550" s="2">
        <v>0.36458333333333331</v>
      </c>
      <c r="N550" s="2">
        <v>0</v>
      </c>
      <c r="O550" s="2">
        <v>3.8194444444444441E-2</v>
      </c>
      <c r="P550" s="1">
        <v>0</v>
      </c>
      <c r="Q550" s="1">
        <v>0</v>
      </c>
      <c r="R550" s="1">
        <v>1</v>
      </c>
      <c r="S550" s="1">
        <v>0</v>
      </c>
      <c r="T550" s="1">
        <v>0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1</v>
      </c>
      <c r="AA550" s="1">
        <v>0</v>
      </c>
      <c r="AB550" s="1">
        <v>1</v>
      </c>
      <c r="AC550" s="1">
        <v>0</v>
      </c>
      <c r="AD550" s="1">
        <v>0</v>
      </c>
      <c r="AE550" s="3">
        <v>0</v>
      </c>
      <c r="AF550" s="1">
        <v>0.29499999999999998</v>
      </c>
      <c r="AG550" s="1">
        <v>0.29499999999999998</v>
      </c>
      <c r="AH550" s="1">
        <v>0.58899999999999997</v>
      </c>
      <c r="AI550" s="1">
        <v>0</v>
      </c>
      <c r="AJ550" s="1">
        <v>0.32600000000000001</v>
      </c>
      <c r="AK550" s="1">
        <v>0.32600000000000001</v>
      </c>
      <c r="AL550" s="1">
        <v>0</v>
      </c>
      <c r="AM550" s="1">
        <v>0</v>
      </c>
      <c r="AN550" s="1">
        <v>0</v>
      </c>
      <c r="AO550" s="1">
        <v>4.8000000000000001E-2</v>
      </c>
      <c r="AP550" s="1">
        <v>4.8000000000000001E-2</v>
      </c>
      <c r="AQ550" s="1">
        <v>9.5000000000000001E-2</v>
      </c>
      <c r="AR550" s="1">
        <v>25</v>
      </c>
      <c r="AS550" s="1">
        <f>Table1[[#This Row],[Shots]]/Table1[[#This Row],[GP]]</f>
        <v>1.1904761904761905</v>
      </c>
      <c r="AT550" s="3">
        <v>0.04</v>
      </c>
      <c r="AU550" s="1">
        <v>35</v>
      </c>
      <c r="AV550" s="1">
        <v>2</v>
      </c>
      <c r="AW550" s="1">
        <v>1</v>
      </c>
      <c r="AX550" s="1">
        <v>1</v>
      </c>
      <c r="AY550" s="3">
        <v>0.5</v>
      </c>
      <c r="AZ550" s="1">
        <v>39.9</v>
      </c>
      <c r="BA550" s="32">
        <v>1.9</v>
      </c>
      <c r="BB550" s="32">
        <v>1.995098039215685</v>
      </c>
      <c r="BC550" s="32">
        <v>1.9714446698219499</v>
      </c>
      <c r="BD550" s="32">
        <f>Table1[[#This Row],[FantasyPointsPerGp3YrAvg]]-Table1[[#This Row],[FantasyPointsPerGp]]</f>
        <v>7.1444669821949969E-2</v>
      </c>
    </row>
    <row r="551" spans="1:56" x14ac:dyDescent="0.2">
      <c r="A551" s="1">
        <v>427</v>
      </c>
      <c r="B551" s="1" t="s">
        <v>633</v>
      </c>
      <c r="C551" s="1" t="s">
        <v>122</v>
      </c>
      <c r="D551" s="1">
        <v>30</v>
      </c>
      <c r="E551" s="1" t="s">
        <v>92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2">
        <v>0.49861111111111112</v>
      </c>
      <c r="M551" s="2">
        <v>0.46666666666666662</v>
      </c>
      <c r="N551" s="2">
        <v>0</v>
      </c>
      <c r="O551" s="2">
        <v>3.1944444444444449E-2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3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5">
        <f>Table1[[#This Row],[Shots]]/Table1[[#This Row],[GP]]</f>
        <v>0</v>
      </c>
      <c r="AT551" s="3">
        <v>0</v>
      </c>
      <c r="AU551" s="1">
        <v>3</v>
      </c>
      <c r="AV551" s="1">
        <v>2</v>
      </c>
      <c r="AW551" s="1">
        <v>0</v>
      </c>
      <c r="AX551" s="1">
        <v>0</v>
      </c>
      <c r="AY551" s="3">
        <v>0</v>
      </c>
      <c r="AZ551" s="1">
        <v>1.9</v>
      </c>
      <c r="BA551" s="32">
        <v>1.9</v>
      </c>
      <c r="BB551" s="32">
        <v>2.1227272727272699</v>
      </c>
      <c r="BC551" s="32">
        <v>1.9299663299663266</v>
      </c>
      <c r="BD551" s="32">
        <f>Table1[[#This Row],[FantasyPointsPerGp3YrAvg]]-Table1[[#This Row],[FantasyPointsPerGp]]</f>
        <v>2.9966329966326644E-2</v>
      </c>
    </row>
    <row r="552" spans="1:56" x14ac:dyDescent="0.2">
      <c r="A552" s="1">
        <v>553</v>
      </c>
      <c r="B552" s="1" t="s">
        <v>635</v>
      </c>
      <c r="C552" s="1" t="s">
        <v>56</v>
      </c>
      <c r="D552" s="1">
        <v>30</v>
      </c>
      <c r="E552" s="1" t="s">
        <v>92</v>
      </c>
      <c r="F552" s="1">
        <v>56</v>
      </c>
      <c r="G552" s="1">
        <v>1</v>
      </c>
      <c r="H552" s="1">
        <v>13</v>
      </c>
      <c r="I552" s="1">
        <v>14</v>
      </c>
      <c r="J552" s="1">
        <v>12</v>
      </c>
      <c r="K552" s="1">
        <v>23</v>
      </c>
      <c r="L552" s="2">
        <v>0.8979166666666667</v>
      </c>
      <c r="M552" s="2">
        <v>0.79652777777777783</v>
      </c>
      <c r="N552" s="2">
        <v>2.8472222222222222E-2</v>
      </c>
      <c r="O552" s="2">
        <v>7.2222222222222229E-2</v>
      </c>
      <c r="P552" s="1">
        <v>1</v>
      </c>
      <c r="Q552" s="1">
        <v>0</v>
      </c>
      <c r="R552" s="1">
        <v>0</v>
      </c>
      <c r="S552" s="1">
        <v>0</v>
      </c>
      <c r="T552" s="1">
        <v>0</v>
      </c>
      <c r="U552" s="1">
        <v>10</v>
      </c>
      <c r="V552" s="1">
        <v>3</v>
      </c>
      <c r="W552" s="1">
        <v>0</v>
      </c>
      <c r="X552" s="1">
        <v>2</v>
      </c>
      <c r="Y552" s="1">
        <v>0</v>
      </c>
      <c r="Z552" s="1">
        <v>11</v>
      </c>
      <c r="AA552" s="1">
        <v>3</v>
      </c>
      <c r="AB552" s="1">
        <v>0</v>
      </c>
      <c r="AC552" s="1">
        <v>2</v>
      </c>
      <c r="AD552" s="1">
        <v>0</v>
      </c>
      <c r="AE552" s="3">
        <v>0.214</v>
      </c>
      <c r="AF552" s="1">
        <v>0.05</v>
      </c>
      <c r="AG552" s="1">
        <v>0.64600000000000002</v>
      </c>
      <c r="AH552" s="1">
        <v>0.69599999999999995</v>
      </c>
      <c r="AI552" s="1">
        <v>5.6000000000000001E-2</v>
      </c>
      <c r="AJ552" s="1">
        <v>0.56000000000000005</v>
      </c>
      <c r="AK552" s="1">
        <v>0.61599999999999999</v>
      </c>
      <c r="AL552" s="1">
        <v>0</v>
      </c>
      <c r="AM552" s="1">
        <v>4.6349999999999998</v>
      </c>
      <c r="AN552" s="1">
        <v>4.6349999999999998</v>
      </c>
      <c r="AO552" s="1">
        <v>1.7999999999999999E-2</v>
      </c>
      <c r="AP552" s="1">
        <v>0.23200000000000001</v>
      </c>
      <c r="AQ552" s="1">
        <v>0.25</v>
      </c>
      <c r="AR552" s="1">
        <v>48</v>
      </c>
      <c r="AS552" s="5">
        <f>Table1[[#This Row],[Shots]]/Table1[[#This Row],[GP]]</f>
        <v>0.8571428571428571</v>
      </c>
      <c r="AT552" s="3">
        <v>2.1000000000000001E-2</v>
      </c>
      <c r="AU552" s="1">
        <v>34</v>
      </c>
      <c r="AV552" s="1">
        <v>84</v>
      </c>
      <c r="AW552" s="1">
        <v>0</v>
      </c>
      <c r="AX552" s="1">
        <v>0</v>
      </c>
      <c r="AY552" s="3">
        <v>0</v>
      </c>
      <c r="AZ552" s="1">
        <v>106.3</v>
      </c>
      <c r="BA552" s="32">
        <v>1.8982142857142801</v>
      </c>
      <c r="BB552" s="32">
        <v>1.7647321428571401</v>
      </c>
      <c r="BC552" s="32">
        <v>1.9368256479807069</v>
      </c>
      <c r="BD552" s="32">
        <f>Table1[[#This Row],[FantasyPointsPerGp3YrAvg]]-Table1[[#This Row],[FantasyPointsPerGp]]</f>
        <v>3.8611362266426807E-2</v>
      </c>
    </row>
    <row r="553" spans="1:56" x14ac:dyDescent="0.2">
      <c r="A553" s="1">
        <v>482</v>
      </c>
      <c r="B553" s="1" t="s">
        <v>636</v>
      </c>
      <c r="C553" s="1" t="s">
        <v>115</v>
      </c>
      <c r="D553" s="1">
        <v>31</v>
      </c>
      <c r="E553" s="1" t="s">
        <v>92</v>
      </c>
      <c r="F553" s="1">
        <v>40</v>
      </c>
      <c r="G553" s="1">
        <v>1</v>
      </c>
      <c r="H553" s="1">
        <v>4</v>
      </c>
      <c r="I553" s="1">
        <v>5</v>
      </c>
      <c r="J553" s="1">
        <v>47</v>
      </c>
      <c r="K553" s="1">
        <v>-3</v>
      </c>
      <c r="L553" s="2">
        <v>0.58958333333333335</v>
      </c>
      <c r="M553" s="2">
        <v>0.5180555555555556</v>
      </c>
      <c r="N553" s="2">
        <v>6.9444444444444447E-4</v>
      </c>
      <c r="O553" s="2">
        <v>7.013888888888889E-2</v>
      </c>
      <c r="P553" s="1">
        <v>1</v>
      </c>
      <c r="Q553" s="1">
        <v>0</v>
      </c>
      <c r="R553" s="1">
        <v>0</v>
      </c>
      <c r="S553" s="1">
        <v>1</v>
      </c>
      <c r="T553" s="1">
        <v>0</v>
      </c>
      <c r="U553" s="1">
        <v>4</v>
      </c>
      <c r="V553" s="1">
        <v>0</v>
      </c>
      <c r="W553" s="1">
        <v>0</v>
      </c>
      <c r="X553" s="1">
        <v>0</v>
      </c>
      <c r="Y553" s="1">
        <v>0</v>
      </c>
      <c r="Z553" s="1">
        <v>5</v>
      </c>
      <c r="AA553" s="1">
        <v>0</v>
      </c>
      <c r="AB553" s="1">
        <v>0</v>
      </c>
      <c r="AC553" s="1">
        <v>1</v>
      </c>
      <c r="AD553" s="1">
        <v>0</v>
      </c>
      <c r="AE553" s="3">
        <v>0</v>
      </c>
      <c r="AF553" s="1">
        <v>0.106</v>
      </c>
      <c r="AG553" s="1">
        <v>0.42399999999999999</v>
      </c>
      <c r="AH553" s="1">
        <v>0.53</v>
      </c>
      <c r="AI553" s="1">
        <v>0.121</v>
      </c>
      <c r="AJ553" s="1">
        <v>0.48199999999999998</v>
      </c>
      <c r="AK553" s="1">
        <v>0.60299999999999998</v>
      </c>
      <c r="AL553" s="1">
        <v>0</v>
      </c>
      <c r="AM553" s="1">
        <v>0</v>
      </c>
      <c r="AN553" s="1">
        <v>0</v>
      </c>
      <c r="AO553" s="1">
        <v>2.5000000000000001E-2</v>
      </c>
      <c r="AP553" s="1">
        <v>0.1</v>
      </c>
      <c r="AQ553" s="1">
        <v>0.125</v>
      </c>
      <c r="AR553" s="1">
        <v>31</v>
      </c>
      <c r="AS553" s="5">
        <f>Table1[[#This Row],[Shots]]/Table1[[#This Row],[GP]]</f>
        <v>0.77500000000000002</v>
      </c>
      <c r="AT553" s="3">
        <v>3.2000000000000001E-2</v>
      </c>
      <c r="AU553" s="1">
        <v>85</v>
      </c>
      <c r="AV553" s="1">
        <v>49</v>
      </c>
      <c r="AW553" s="1">
        <v>0</v>
      </c>
      <c r="AX553" s="1">
        <v>0</v>
      </c>
      <c r="AY553" s="3">
        <v>0</v>
      </c>
      <c r="AZ553" s="1">
        <v>75.8</v>
      </c>
      <c r="BA553" s="32">
        <v>1.895</v>
      </c>
      <c r="BB553" s="32">
        <v>1.966547619047615</v>
      </c>
      <c r="BC553" s="32">
        <v>2.0251560398170532</v>
      </c>
      <c r="BD553" s="32">
        <f>Table1[[#This Row],[FantasyPointsPerGp3YrAvg]]-Table1[[#This Row],[FantasyPointsPerGp]]</f>
        <v>0.13015603981705315</v>
      </c>
    </row>
    <row r="554" spans="1:56" x14ac:dyDescent="0.2">
      <c r="A554" s="1">
        <v>491</v>
      </c>
      <c r="B554" s="1" t="s">
        <v>637</v>
      </c>
      <c r="C554" s="1" t="s">
        <v>66</v>
      </c>
      <c r="D554" s="1">
        <v>28</v>
      </c>
      <c r="E554" s="1" t="s">
        <v>54</v>
      </c>
      <c r="F554" s="1">
        <v>52</v>
      </c>
      <c r="G554" s="1">
        <v>8</v>
      </c>
      <c r="H554" s="1">
        <v>6</v>
      </c>
      <c r="I554" s="1">
        <v>14</v>
      </c>
      <c r="J554" s="1">
        <v>24</v>
      </c>
      <c r="K554" s="1">
        <v>-13</v>
      </c>
      <c r="L554" s="2">
        <v>0.58194444444444449</v>
      </c>
      <c r="M554" s="2">
        <v>0.50694444444444442</v>
      </c>
      <c r="N554" s="2">
        <v>2.0833333333333333E-3</v>
      </c>
      <c r="O554" s="2">
        <v>7.2222222222222229E-2</v>
      </c>
      <c r="P554" s="1">
        <v>8</v>
      </c>
      <c r="Q554" s="1">
        <v>0</v>
      </c>
      <c r="R554" s="1">
        <v>0</v>
      </c>
      <c r="S554" s="1">
        <v>2</v>
      </c>
      <c r="T554" s="1">
        <v>0</v>
      </c>
      <c r="U554" s="1">
        <v>6</v>
      </c>
      <c r="V554" s="1">
        <v>0</v>
      </c>
      <c r="W554" s="1">
        <v>0</v>
      </c>
      <c r="X554" s="1">
        <v>1</v>
      </c>
      <c r="Y554" s="1">
        <v>1</v>
      </c>
      <c r="Z554" s="1">
        <v>14</v>
      </c>
      <c r="AA554" s="1">
        <v>0</v>
      </c>
      <c r="AB554" s="1">
        <v>0</v>
      </c>
      <c r="AC554" s="1">
        <v>3</v>
      </c>
      <c r="AD554" s="1">
        <v>1</v>
      </c>
      <c r="AE554" s="3">
        <v>0</v>
      </c>
      <c r="AF554" s="1">
        <v>0.66</v>
      </c>
      <c r="AG554" s="1">
        <v>0.495</v>
      </c>
      <c r="AH554" s="1">
        <v>1.1559999999999999</v>
      </c>
      <c r="AI554" s="1">
        <v>0.75800000000000001</v>
      </c>
      <c r="AJ554" s="1">
        <v>0.56899999999999995</v>
      </c>
      <c r="AK554" s="1">
        <v>1.327</v>
      </c>
      <c r="AL554" s="1">
        <v>0</v>
      </c>
      <c r="AM554" s="1">
        <v>0</v>
      </c>
      <c r="AN554" s="1">
        <v>0</v>
      </c>
      <c r="AO554" s="1">
        <v>0.154</v>
      </c>
      <c r="AP554" s="1">
        <v>0.115</v>
      </c>
      <c r="AQ554" s="1">
        <v>0.26900000000000002</v>
      </c>
      <c r="AR554" s="1">
        <v>58</v>
      </c>
      <c r="AS554" s="1">
        <f>Table1[[#This Row],[Shots]]/Table1[[#This Row],[GP]]</f>
        <v>1.1153846153846154</v>
      </c>
      <c r="AT554" s="3">
        <v>0.13800000000000001</v>
      </c>
      <c r="AU554" s="1">
        <v>77</v>
      </c>
      <c r="AV554" s="1">
        <v>34</v>
      </c>
      <c r="AW554" s="1">
        <v>296</v>
      </c>
      <c r="AX554" s="1">
        <v>313</v>
      </c>
      <c r="AY554" s="3">
        <v>0.48599999999999999</v>
      </c>
      <c r="AZ554" s="1">
        <v>98.3</v>
      </c>
      <c r="BA554" s="32">
        <v>1.89038461538461</v>
      </c>
      <c r="BB554" s="32">
        <v>1.9347084367245602</v>
      </c>
      <c r="BC554" s="32">
        <v>1.8756503733414869</v>
      </c>
      <c r="BD554" s="32">
        <f>Table1[[#This Row],[FantasyPointsPerGp3YrAvg]]-Table1[[#This Row],[FantasyPointsPerGp]]</f>
        <v>-1.4734242043123125E-2</v>
      </c>
    </row>
    <row r="555" spans="1:56" x14ac:dyDescent="0.2">
      <c r="A555" s="1">
        <v>597</v>
      </c>
      <c r="B555" s="1" t="s">
        <v>638</v>
      </c>
      <c r="C555" s="1" t="s">
        <v>65</v>
      </c>
      <c r="D555" s="1">
        <v>30</v>
      </c>
      <c r="E555" s="1" t="s">
        <v>92</v>
      </c>
      <c r="F555" s="1">
        <v>53</v>
      </c>
      <c r="G555" s="1">
        <v>2</v>
      </c>
      <c r="H555" s="1">
        <v>12</v>
      </c>
      <c r="I555" s="1">
        <v>14</v>
      </c>
      <c r="J555" s="1">
        <v>14</v>
      </c>
      <c r="K555" s="1">
        <v>5</v>
      </c>
      <c r="L555" s="2">
        <v>0.72083333333333333</v>
      </c>
      <c r="M555" s="2">
        <v>0.60972222222222217</v>
      </c>
      <c r="N555" s="2">
        <v>6.9444444444444447E-4</v>
      </c>
      <c r="O555" s="2">
        <v>0.10972222222222222</v>
      </c>
      <c r="P555" s="1">
        <v>2</v>
      </c>
      <c r="Q555" s="1">
        <v>0</v>
      </c>
      <c r="R555" s="1">
        <v>0</v>
      </c>
      <c r="S555" s="1">
        <v>0</v>
      </c>
      <c r="T555" s="1">
        <v>0</v>
      </c>
      <c r="U555" s="1">
        <v>12</v>
      </c>
      <c r="V555" s="1">
        <v>0</v>
      </c>
      <c r="W555" s="1">
        <v>0</v>
      </c>
      <c r="X555" s="1">
        <v>1</v>
      </c>
      <c r="Y555" s="1">
        <v>0</v>
      </c>
      <c r="Z555" s="1">
        <v>14</v>
      </c>
      <c r="AA555" s="1">
        <v>0</v>
      </c>
      <c r="AB555" s="1">
        <v>0</v>
      </c>
      <c r="AC555" s="1">
        <v>1</v>
      </c>
      <c r="AD555" s="1">
        <v>0</v>
      </c>
      <c r="AE555" s="3">
        <v>0</v>
      </c>
      <c r="AF555" s="1">
        <v>0.13100000000000001</v>
      </c>
      <c r="AG555" s="1">
        <v>0.78500000000000003</v>
      </c>
      <c r="AH555" s="1">
        <v>0.91600000000000004</v>
      </c>
      <c r="AI555" s="1">
        <v>0.155</v>
      </c>
      <c r="AJ555" s="1">
        <v>0.92800000000000005</v>
      </c>
      <c r="AK555" s="1">
        <v>1.083</v>
      </c>
      <c r="AL555" s="1">
        <v>0</v>
      </c>
      <c r="AM555" s="1">
        <v>0</v>
      </c>
      <c r="AN555" s="1">
        <v>0</v>
      </c>
      <c r="AO555" s="1">
        <v>3.7999999999999999E-2</v>
      </c>
      <c r="AP555" s="1">
        <v>0.22600000000000001</v>
      </c>
      <c r="AQ555" s="1">
        <v>0.26400000000000001</v>
      </c>
      <c r="AR555" s="1">
        <v>60</v>
      </c>
      <c r="AS555" s="5">
        <f>Table1[[#This Row],[Shots]]/Table1[[#This Row],[GP]]</f>
        <v>1.1320754716981132</v>
      </c>
      <c r="AT555" s="3">
        <v>3.3000000000000002E-2</v>
      </c>
      <c r="AU555" s="1">
        <v>56</v>
      </c>
      <c r="AV555" s="1">
        <v>65</v>
      </c>
      <c r="AW555" s="1">
        <v>0</v>
      </c>
      <c r="AX555" s="1">
        <v>0</v>
      </c>
      <c r="AY555" s="3">
        <v>0</v>
      </c>
      <c r="AZ555" s="1">
        <v>100</v>
      </c>
      <c r="BA555" s="32">
        <v>1.88679245283018</v>
      </c>
      <c r="BB555" s="32">
        <v>1.591925638179795</v>
      </c>
      <c r="BC555" s="32">
        <v>1.6696170921198634</v>
      </c>
      <c r="BD555" s="32">
        <f>Table1[[#This Row],[FantasyPointsPerGp3YrAvg]]-Table1[[#This Row],[FantasyPointsPerGp]]</f>
        <v>-0.21717536071031662</v>
      </c>
    </row>
    <row r="556" spans="1:56" x14ac:dyDescent="0.2">
      <c r="A556" s="1">
        <v>417</v>
      </c>
      <c r="B556" s="1" t="s">
        <v>639</v>
      </c>
      <c r="C556" s="1" t="s">
        <v>96</v>
      </c>
      <c r="D556" s="1">
        <v>28</v>
      </c>
      <c r="E556" s="1" t="s">
        <v>92</v>
      </c>
      <c r="F556" s="1">
        <v>29</v>
      </c>
      <c r="G556" s="1">
        <v>1</v>
      </c>
      <c r="H556" s="1">
        <v>11</v>
      </c>
      <c r="I556" s="1">
        <v>12</v>
      </c>
      <c r="J556" s="1">
        <v>0</v>
      </c>
      <c r="K556" s="1">
        <v>-1</v>
      </c>
      <c r="L556" s="2">
        <v>0.6958333333333333</v>
      </c>
      <c r="M556" s="2">
        <v>0.59722222222222221</v>
      </c>
      <c r="N556" s="2">
        <v>9.7916666666666666E-2</v>
      </c>
      <c r="O556" s="2">
        <v>0</v>
      </c>
      <c r="P556" s="1">
        <v>1</v>
      </c>
      <c r="Q556" s="1">
        <v>0</v>
      </c>
      <c r="R556" s="1">
        <v>0</v>
      </c>
      <c r="S556" s="1">
        <v>0</v>
      </c>
      <c r="T556" s="1">
        <v>0</v>
      </c>
      <c r="U556" s="1">
        <v>6</v>
      </c>
      <c r="V556" s="1">
        <v>5</v>
      </c>
      <c r="W556" s="1">
        <v>0</v>
      </c>
      <c r="X556" s="1">
        <v>0</v>
      </c>
      <c r="Y556" s="1">
        <v>0</v>
      </c>
      <c r="Z556" s="1">
        <v>7</v>
      </c>
      <c r="AA556" s="1">
        <v>5</v>
      </c>
      <c r="AB556" s="1">
        <v>0</v>
      </c>
      <c r="AC556" s="1">
        <v>0</v>
      </c>
      <c r="AD556" s="1">
        <v>0</v>
      </c>
      <c r="AE556" s="3">
        <v>0.41699999999999998</v>
      </c>
      <c r="AF556" s="1">
        <v>0.124</v>
      </c>
      <c r="AG556" s="1">
        <v>1.3620000000000001</v>
      </c>
      <c r="AH556" s="1">
        <v>1.486</v>
      </c>
      <c r="AI556" s="1">
        <v>0.14399999999999999</v>
      </c>
      <c r="AJ556" s="1">
        <v>0.86499999999999999</v>
      </c>
      <c r="AK556" s="1">
        <v>1.01</v>
      </c>
      <c r="AL556" s="1">
        <v>0</v>
      </c>
      <c r="AM556" s="1">
        <v>4.3929999999999998</v>
      </c>
      <c r="AN556" s="1">
        <v>4.3929999999999998</v>
      </c>
      <c r="AO556" s="1">
        <v>3.4000000000000002E-2</v>
      </c>
      <c r="AP556" s="1">
        <v>0.379</v>
      </c>
      <c r="AQ556" s="1">
        <v>0.41399999999999998</v>
      </c>
      <c r="AR556" s="1">
        <v>33</v>
      </c>
      <c r="AS556" s="5">
        <f>Table1[[#This Row],[Shots]]/Table1[[#This Row],[GP]]</f>
        <v>1.1379310344827587</v>
      </c>
      <c r="AT556" s="3">
        <v>0.03</v>
      </c>
      <c r="AU556" s="1">
        <v>21</v>
      </c>
      <c r="AV556" s="1">
        <v>21</v>
      </c>
      <c r="AW556" s="1">
        <v>0</v>
      </c>
      <c r="AX556" s="1">
        <v>0</v>
      </c>
      <c r="AY556" s="3">
        <v>0</v>
      </c>
      <c r="AZ556" s="1">
        <v>54.7</v>
      </c>
      <c r="BA556" s="32">
        <v>1.88620689655172</v>
      </c>
      <c r="BB556" s="32">
        <v>2.1446185997910101</v>
      </c>
      <c r="BC556" s="32">
        <v>2.6386064926876767</v>
      </c>
      <c r="BD556" s="32">
        <f>Table1[[#This Row],[FantasyPointsPerGp3YrAvg]]-Table1[[#This Row],[FantasyPointsPerGp]]</f>
        <v>0.75239959613595664</v>
      </c>
    </row>
    <row r="557" spans="1:56" x14ac:dyDescent="0.2">
      <c r="A557" s="1">
        <v>524</v>
      </c>
      <c r="B557" s="1" t="s">
        <v>640</v>
      </c>
      <c r="C557" s="1" t="s">
        <v>94</v>
      </c>
      <c r="D557" s="1">
        <v>28</v>
      </c>
      <c r="E557" s="1" t="s">
        <v>54</v>
      </c>
      <c r="F557" s="1">
        <v>28</v>
      </c>
      <c r="G557" s="1">
        <v>5</v>
      </c>
      <c r="H557" s="1">
        <v>2</v>
      </c>
      <c r="I557" s="1">
        <v>7</v>
      </c>
      <c r="J557" s="1">
        <v>4</v>
      </c>
      <c r="K557" s="1">
        <v>-4</v>
      </c>
      <c r="L557" s="2">
        <v>0.58263888888888882</v>
      </c>
      <c r="M557" s="2">
        <v>0.46249999999999997</v>
      </c>
      <c r="N557" s="2">
        <v>4.1666666666666666E-3</v>
      </c>
      <c r="O557" s="2">
        <v>0.11527777777777777</v>
      </c>
      <c r="P557" s="1">
        <v>5</v>
      </c>
      <c r="Q557" s="1">
        <v>0</v>
      </c>
      <c r="R557" s="1">
        <v>0</v>
      </c>
      <c r="S557" s="1">
        <v>0</v>
      </c>
      <c r="T557" s="1">
        <v>0</v>
      </c>
      <c r="U557" s="1">
        <v>2</v>
      </c>
      <c r="V557" s="1">
        <v>0</v>
      </c>
      <c r="W557" s="1">
        <v>0</v>
      </c>
      <c r="X557" s="1">
        <v>0</v>
      </c>
      <c r="Y557" s="1">
        <v>0</v>
      </c>
      <c r="Z557" s="1">
        <v>7</v>
      </c>
      <c r="AA557" s="1">
        <v>0</v>
      </c>
      <c r="AB557" s="1">
        <v>0</v>
      </c>
      <c r="AC557" s="1">
        <v>0</v>
      </c>
      <c r="AD557" s="1">
        <v>0</v>
      </c>
      <c r="AE557" s="3">
        <v>0</v>
      </c>
      <c r="AF557" s="1">
        <v>0.76600000000000001</v>
      </c>
      <c r="AG557" s="1">
        <v>0.30599999999999999</v>
      </c>
      <c r="AH557" s="1">
        <v>1.0720000000000001</v>
      </c>
      <c r="AI557" s="1">
        <v>0.96499999999999997</v>
      </c>
      <c r="AJ557" s="1">
        <v>0.38600000000000001</v>
      </c>
      <c r="AK557" s="1">
        <v>1.351</v>
      </c>
      <c r="AL557" s="1">
        <v>0</v>
      </c>
      <c r="AM557" s="1">
        <v>0</v>
      </c>
      <c r="AN557" s="1">
        <v>0</v>
      </c>
      <c r="AO557" s="1">
        <v>0.17899999999999999</v>
      </c>
      <c r="AP557" s="1">
        <v>7.0999999999999994E-2</v>
      </c>
      <c r="AQ557" s="1">
        <v>0.25</v>
      </c>
      <c r="AR557" s="1">
        <v>45</v>
      </c>
      <c r="AS557" s="1">
        <f>Table1[[#This Row],[Shots]]/Table1[[#This Row],[GP]]</f>
        <v>1.6071428571428572</v>
      </c>
      <c r="AT557" s="3">
        <v>0.111</v>
      </c>
      <c r="AU557" s="1">
        <v>25</v>
      </c>
      <c r="AV557" s="1">
        <v>19</v>
      </c>
      <c r="AW557" s="1">
        <v>4</v>
      </c>
      <c r="AX557" s="1">
        <v>3</v>
      </c>
      <c r="AY557" s="3">
        <v>0.57140000000000002</v>
      </c>
      <c r="AZ557" s="1">
        <v>52.8</v>
      </c>
      <c r="BA557" s="32">
        <v>1.8857142857142799</v>
      </c>
      <c r="BB557" s="32">
        <v>1.8435714285714249</v>
      </c>
      <c r="BC557" s="32">
        <v>1.8524851190476166</v>
      </c>
      <c r="BD557" s="32">
        <f>Table1[[#This Row],[FantasyPointsPerGp3YrAvg]]-Table1[[#This Row],[FantasyPointsPerGp]]</f>
        <v>-3.3229166666663312E-2</v>
      </c>
    </row>
    <row r="558" spans="1:56" x14ac:dyDescent="0.2">
      <c r="A558" s="1">
        <v>463</v>
      </c>
      <c r="B558" s="1" t="s">
        <v>641</v>
      </c>
      <c r="C558" s="1" t="s">
        <v>77</v>
      </c>
      <c r="D558" s="1">
        <v>31</v>
      </c>
      <c r="E558" s="1" t="s">
        <v>54</v>
      </c>
      <c r="F558" s="1">
        <v>46</v>
      </c>
      <c r="G558" s="1">
        <v>5</v>
      </c>
      <c r="H558" s="1">
        <v>5</v>
      </c>
      <c r="I558" s="1">
        <v>10</v>
      </c>
      <c r="J558" s="1">
        <v>2</v>
      </c>
      <c r="K558" s="1">
        <v>0</v>
      </c>
      <c r="L558" s="2">
        <v>0.39861111111111108</v>
      </c>
      <c r="M558" s="2">
        <v>0.34166666666666662</v>
      </c>
      <c r="N558" s="2">
        <v>6.9444444444444447E-4</v>
      </c>
      <c r="O558" s="2">
        <v>5.5555555555555552E-2</v>
      </c>
      <c r="P558" s="1">
        <v>5</v>
      </c>
      <c r="Q558" s="1">
        <v>0</v>
      </c>
      <c r="R558" s="1">
        <v>0</v>
      </c>
      <c r="S558" s="1">
        <v>0</v>
      </c>
      <c r="T558" s="1">
        <v>0</v>
      </c>
      <c r="U558" s="1">
        <v>5</v>
      </c>
      <c r="V558" s="1">
        <v>0</v>
      </c>
      <c r="W558" s="1">
        <v>0</v>
      </c>
      <c r="X558" s="1">
        <v>0</v>
      </c>
      <c r="Y558" s="1">
        <v>0</v>
      </c>
      <c r="Z558" s="1">
        <v>10</v>
      </c>
      <c r="AA558" s="1">
        <v>0</v>
      </c>
      <c r="AB558" s="1">
        <v>0</v>
      </c>
      <c r="AC558" s="1">
        <v>0</v>
      </c>
      <c r="AD558" s="1">
        <v>0</v>
      </c>
      <c r="AE558" s="3">
        <v>0</v>
      </c>
      <c r="AF558" s="1">
        <v>0.68100000000000005</v>
      </c>
      <c r="AG558" s="1">
        <v>0.68100000000000005</v>
      </c>
      <c r="AH558" s="1">
        <v>1.3620000000000001</v>
      </c>
      <c r="AI558" s="1">
        <v>0.79400000000000004</v>
      </c>
      <c r="AJ558" s="1">
        <v>0.79400000000000004</v>
      </c>
      <c r="AK558" s="1">
        <v>1.5880000000000001</v>
      </c>
      <c r="AL558" s="1">
        <v>0</v>
      </c>
      <c r="AM558" s="1">
        <v>0</v>
      </c>
      <c r="AN558" s="1">
        <v>0</v>
      </c>
      <c r="AO558" s="1">
        <v>0.109</v>
      </c>
      <c r="AP558" s="1">
        <v>0.109</v>
      </c>
      <c r="AQ558" s="1">
        <v>0.217</v>
      </c>
      <c r="AR558" s="1">
        <v>53</v>
      </c>
      <c r="AS558" s="1">
        <f>Table1[[#This Row],[Shots]]/Table1[[#This Row],[GP]]</f>
        <v>1.1521739130434783</v>
      </c>
      <c r="AT558" s="3">
        <v>9.4E-2</v>
      </c>
      <c r="AU558" s="1">
        <v>64</v>
      </c>
      <c r="AV558" s="1">
        <v>28</v>
      </c>
      <c r="AW558" s="1">
        <v>5</v>
      </c>
      <c r="AX558" s="1">
        <v>13</v>
      </c>
      <c r="AY558" s="3">
        <v>0.27779999999999999</v>
      </c>
      <c r="AZ558" s="1">
        <v>86.6</v>
      </c>
      <c r="BA558" s="32">
        <v>1.8826086956521699</v>
      </c>
      <c r="BB558" s="32">
        <v>2.04202898550724</v>
      </c>
      <c r="BC558" s="32">
        <v>2.1698272332760098</v>
      </c>
      <c r="BD558" s="32">
        <f>Table1[[#This Row],[FantasyPointsPerGp3YrAvg]]-Table1[[#This Row],[FantasyPointsPerGp]]</f>
        <v>0.28721853762383986</v>
      </c>
    </row>
    <row r="559" spans="1:56" x14ac:dyDescent="0.2">
      <c r="A559" s="1">
        <v>380</v>
      </c>
      <c r="B559" s="1" t="s">
        <v>642</v>
      </c>
      <c r="C559" s="1" t="s">
        <v>73</v>
      </c>
      <c r="D559" s="1">
        <v>23</v>
      </c>
      <c r="E559" s="1" t="s">
        <v>54</v>
      </c>
      <c r="F559" s="1">
        <v>40</v>
      </c>
      <c r="G559" s="1">
        <v>9</v>
      </c>
      <c r="H559" s="1">
        <v>8</v>
      </c>
      <c r="I559" s="1">
        <v>17</v>
      </c>
      <c r="J559" s="1">
        <v>14</v>
      </c>
      <c r="K559" s="1">
        <v>-16</v>
      </c>
      <c r="L559" s="2">
        <v>0.64583333333333337</v>
      </c>
      <c r="M559" s="2">
        <v>0.5180555555555556</v>
      </c>
      <c r="N559" s="2">
        <v>0.12638888888888888</v>
      </c>
      <c r="O559" s="2">
        <v>1.3888888888888889E-3</v>
      </c>
      <c r="P559" s="1">
        <v>5</v>
      </c>
      <c r="Q559" s="1">
        <v>4</v>
      </c>
      <c r="R559" s="1">
        <v>0</v>
      </c>
      <c r="S559" s="1">
        <v>1</v>
      </c>
      <c r="T559" s="1">
        <v>0</v>
      </c>
      <c r="U559" s="1">
        <v>5</v>
      </c>
      <c r="V559" s="1">
        <v>3</v>
      </c>
      <c r="W559" s="1">
        <v>0</v>
      </c>
      <c r="X559" s="1">
        <v>1</v>
      </c>
      <c r="Y559" s="1">
        <v>0</v>
      </c>
      <c r="Z559" s="1">
        <v>10</v>
      </c>
      <c r="AA559" s="1">
        <v>7</v>
      </c>
      <c r="AB559" s="1">
        <v>0</v>
      </c>
      <c r="AC559" s="1">
        <v>2</v>
      </c>
      <c r="AD559" s="1">
        <v>0</v>
      </c>
      <c r="AE559" s="3">
        <v>0.41199999999999998</v>
      </c>
      <c r="AF559" s="1">
        <v>0.87</v>
      </c>
      <c r="AG559" s="1">
        <v>0.77400000000000002</v>
      </c>
      <c r="AH559" s="1">
        <v>1.6439999999999999</v>
      </c>
      <c r="AI559" s="1">
        <v>0.60299999999999998</v>
      </c>
      <c r="AJ559" s="1">
        <v>0.60299999999999998</v>
      </c>
      <c r="AK559" s="1">
        <v>1.2050000000000001</v>
      </c>
      <c r="AL559" s="1">
        <v>1.9770000000000001</v>
      </c>
      <c r="AM559" s="1">
        <v>1.4830000000000001</v>
      </c>
      <c r="AN559" s="1">
        <v>3.46</v>
      </c>
      <c r="AO559" s="1">
        <v>0.22500000000000001</v>
      </c>
      <c r="AP559" s="1">
        <v>0.2</v>
      </c>
      <c r="AQ559" s="1">
        <v>0.42499999999999999</v>
      </c>
      <c r="AR559" s="1">
        <v>71</v>
      </c>
      <c r="AS559" s="1">
        <f>Table1[[#This Row],[Shots]]/Table1[[#This Row],[GP]]</f>
        <v>1.7749999999999999</v>
      </c>
      <c r="AT559" s="3">
        <v>0.127</v>
      </c>
      <c r="AU559" s="1">
        <v>8</v>
      </c>
      <c r="AV559" s="1">
        <v>19</v>
      </c>
      <c r="AW559" s="1">
        <v>198</v>
      </c>
      <c r="AX559" s="1">
        <v>223</v>
      </c>
      <c r="AY559" s="3">
        <v>0.4703</v>
      </c>
      <c r="AZ559" s="1">
        <v>75.3</v>
      </c>
      <c r="BA559" s="32">
        <v>1.8824999999999901</v>
      </c>
      <c r="BB559" s="32">
        <v>2.2671120689655098</v>
      </c>
      <c r="BC559" s="32">
        <v>2.4417499263188867</v>
      </c>
      <c r="BD559" s="32">
        <f>Table1[[#This Row],[FantasyPointsPerGp3YrAvg]]-Table1[[#This Row],[FantasyPointsPerGp]]</f>
        <v>0.55924992631889658</v>
      </c>
    </row>
    <row r="560" spans="1:56" x14ac:dyDescent="0.2">
      <c r="A560" s="1">
        <v>765</v>
      </c>
      <c r="B560" s="1" t="s">
        <v>643</v>
      </c>
      <c r="C560" s="1" t="s">
        <v>60</v>
      </c>
      <c r="D560" s="1">
        <v>25</v>
      </c>
      <c r="E560" s="1" t="s">
        <v>92</v>
      </c>
      <c r="F560" s="1">
        <v>5</v>
      </c>
      <c r="G560" s="1">
        <v>0</v>
      </c>
      <c r="H560" s="1">
        <v>1</v>
      </c>
      <c r="I560" s="1">
        <v>1</v>
      </c>
      <c r="J560" s="1">
        <v>5</v>
      </c>
      <c r="K560" s="1">
        <v>1</v>
      </c>
      <c r="L560" s="2">
        <v>0.41944444444444445</v>
      </c>
      <c r="M560" s="2">
        <v>0.3972222222222222</v>
      </c>
      <c r="N560" s="2">
        <v>0</v>
      </c>
      <c r="O560" s="2">
        <v>2.2222222222222223E-2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1">
        <v>1</v>
      </c>
      <c r="AA560" s="1">
        <v>0</v>
      </c>
      <c r="AB560" s="1">
        <v>0</v>
      </c>
      <c r="AC560" s="1">
        <v>0</v>
      </c>
      <c r="AD560" s="1">
        <v>0</v>
      </c>
      <c r="AE560" s="3">
        <v>0</v>
      </c>
      <c r="AF560" s="1">
        <v>0</v>
      </c>
      <c r="AG560" s="1">
        <v>1.19</v>
      </c>
      <c r="AH560" s="1">
        <v>1.19</v>
      </c>
      <c r="AI560" s="1">
        <v>0</v>
      </c>
      <c r="AJ560" s="1">
        <v>1.2589999999999999</v>
      </c>
      <c r="AK560" s="1">
        <v>1.2589999999999999</v>
      </c>
      <c r="AL560" s="1">
        <v>0</v>
      </c>
      <c r="AM560" s="1">
        <v>0</v>
      </c>
      <c r="AN560" s="1">
        <v>0</v>
      </c>
      <c r="AO560" s="1">
        <v>0</v>
      </c>
      <c r="AP560" s="1">
        <v>0.2</v>
      </c>
      <c r="AQ560" s="1">
        <v>0.2</v>
      </c>
      <c r="AR560" s="1">
        <v>3</v>
      </c>
      <c r="AS560" s="5">
        <f>Table1[[#This Row],[Shots]]/Table1[[#This Row],[GP]]</f>
        <v>0.6</v>
      </c>
      <c r="AT560" s="3">
        <v>0</v>
      </c>
      <c r="AU560" s="1">
        <v>10</v>
      </c>
      <c r="AV560" s="1">
        <v>2</v>
      </c>
      <c r="AW560" s="1">
        <v>0</v>
      </c>
      <c r="AX560" s="1">
        <v>0</v>
      </c>
      <c r="AY560" s="3">
        <v>0</v>
      </c>
      <c r="AZ560" s="1">
        <v>9.4</v>
      </c>
      <c r="BA560" s="32">
        <v>1.88</v>
      </c>
      <c r="BB560" s="32">
        <v>0</v>
      </c>
      <c r="BC560" s="32">
        <v>0</v>
      </c>
      <c r="BD560" s="32">
        <f>Table1[[#This Row],[FantasyPointsPerGp3YrAvg]]-Table1[[#This Row],[FantasyPointsPerGp]]</f>
        <v>-1.88</v>
      </c>
    </row>
    <row r="561" spans="1:56" x14ac:dyDescent="0.2">
      <c r="A561" s="1">
        <v>766</v>
      </c>
      <c r="B561" s="1" t="s">
        <v>644</v>
      </c>
      <c r="C561" s="1" t="s">
        <v>238</v>
      </c>
      <c r="D561" s="1">
        <v>26</v>
      </c>
      <c r="E561" s="1" t="s">
        <v>92</v>
      </c>
      <c r="F561" s="1">
        <v>9</v>
      </c>
      <c r="G561" s="1">
        <v>1</v>
      </c>
      <c r="H561" s="1">
        <v>0</v>
      </c>
      <c r="I561" s="1">
        <v>1</v>
      </c>
      <c r="J561" s="1">
        <v>7</v>
      </c>
      <c r="K561" s="1">
        <v>-1</v>
      </c>
      <c r="L561" s="2">
        <v>0.64097222222222217</v>
      </c>
      <c r="M561" s="2">
        <v>0.62708333333333333</v>
      </c>
      <c r="N561" s="2">
        <v>0</v>
      </c>
      <c r="O561" s="2">
        <v>1.3194444444444444E-2</v>
      </c>
      <c r="P561" s="1">
        <v>1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1</v>
      </c>
      <c r="AA561" s="1">
        <v>0</v>
      </c>
      <c r="AB561" s="1">
        <v>0</v>
      </c>
      <c r="AC561" s="1">
        <v>0</v>
      </c>
      <c r="AD561" s="1">
        <v>0</v>
      </c>
      <c r="AE561" s="3">
        <v>0</v>
      </c>
      <c r="AF561" s="1">
        <v>0.433</v>
      </c>
      <c r="AG561" s="1">
        <v>0</v>
      </c>
      <c r="AH561" s="1">
        <v>0.433</v>
      </c>
      <c r="AI561" s="1">
        <v>0.443</v>
      </c>
      <c r="AJ561" s="1">
        <v>0</v>
      </c>
      <c r="AK561" s="1">
        <v>0.443</v>
      </c>
      <c r="AL561" s="1">
        <v>0</v>
      </c>
      <c r="AM561" s="1">
        <v>0</v>
      </c>
      <c r="AN561" s="1">
        <v>0</v>
      </c>
      <c r="AO561" s="1">
        <v>0.111</v>
      </c>
      <c r="AP561" s="1">
        <v>0</v>
      </c>
      <c r="AQ561" s="1">
        <v>0.111</v>
      </c>
      <c r="AR561" s="1">
        <v>16</v>
      </c>
      <c r="AS561" s="5">
        <f>Table1[[#This Row],[Shots]]/Table1[[#This Row],[GP]]</f>
        <v>1.7777777777777777</v>
      </c>
      <c r="AT561" s="3">
        <v>6.3E-2</v>
      </c>
      <c r="AU561" s="1">
        <v>12</v>
      </c>
      <c r="AV561" s="1">
        <v>4</v>
      </c>
      <c r="AW561" s="1">
        <v>0</v>
      </c>
      <c r="AX561" s="1">
        <v>0</v>
      </c>
      <c r="AY561" s="3">
        <v>0</v>
      </c>
      <c r="AZ561" s="1">
        <v>16.8</v>
      </c>
      <c r="BA561" s="32">
        <v>1.86666666666666</v>
      </c>
      <c r="BB561" s="32">
        <v>0</v>
      </c>
      <c r="BC561" s="32">
        <v>0</v>
      </c>
      <c r="BD561" s="32">
        <f>Table1[[#This Row],[FantasyPointsPerGp3YrAvg]]-Table1[[#This Row],[FantasyPointsPerGp]]</f>
        <v>-1.86666666666666</v>
      </c>
    </row>
    <row r="562" spans="1:56" x14ac:dyDescent="0.2">
      <c r="A562" s="1">
        <v>767</v>
      </c>
      <c r="B562" s="1" t="s">
        <v>645</v>
      </c>
      <c r="C562" s="1" t="s">
        <v>107</v>
      </c>
      <c r="D562" s="1">
        <v>24</v>
      </c>
      <c r="E562" s="1" t="s">
        <v>54</v>
      </c>
      <c r="F562" s="1">
        <v>21</v>
      </c>
      <c r="G562" s="1">
        <v>3</v>
      </c>
      <c r="H562" s="1">
        <v>5</v>
      </c>
      <c r="I562" s="1">
        <v>8</v>
      </c>
      <c r="J562" s="1">
        <v>10</v>
      </c>
      <c r="K562" s="1">
        <v>-3</v>
      </c>
      <c r="L562" s="2">
        <v>0.49236111111111108</v>
      </c>
      <c r="M562" s="2">
        <v>0.43333333333333335</v>
      </c>
      <c r="N562" s="2">
        <v>5.6250000000000001E-2</v>
      </c>
      <c r="O562" s="2">
        <v>1.3888888888888889E-3</v>
      </c>
      <c r="P562" s="1">
        <v>2</v>
      </c>
      <c r="Q562" s="1">
        <v>1</v>
      </c>
      <c r="R562" s="1">
        <v>0</v>
      </c>
      <c r="S562" s="1">
        <v>1</v>
      </c>
      <c r="T562" s="1">
        <v>0</v>
      </c>
      <c r="U562" s="1">
        <v>4</v>
      </c>
      <c r="V562" s="1">
        <v>1</v>
      </c>
      <c r="W562" s="1">
        <v>0</v>
      </c>
      <c r="X562" s="1">
        <v>0</v>
      </c>
      <c r="Y562" s="1">
        <v>0</v>
      </c>
      <c r="Z562" s="1">
        <v>6</v>
      </c>
      <c r="AA562" s="1">
        <v>2</v>
      </c>
      <c r="AB562" s="1">
        <v>0</v>
      </c>
      <c r="AC562" s="1">
        <v>1</v>
      </c>
      <c r="AD562" s="1">
        <v>0</v>
      </c>
      <c r="AE562" s="3">
        <v>0.25</v>
      </c>
      <c r="AF562" s="1">
        <v>0.72499999999999998</v>
      </c>
      <c r="AG562" s="1">
        <v>1.2090000000000001</v>
      </c>
      <c r="AH562" s="1">
        <v>1.9339999999999999</v>
      </c>
      <c r="AI562" s="1">
        <v>0.54900000000000004</v>
      </c>
      <c r="AJ562" s="1">
        <v>1.0980000000000001</v>
      </c>
      <c r="AK562" s="1">
        <v>1.647</v>
      </c>
      <c r="AL562" s="1">
        <v>2.097</v>
      </c>
      <c r="AM562" s="1">
        <v>2.097</v>
      </c>
      <c r="AN562" s="1">
        <v>4.1929999999999996</v>
      </c>
      <c r="AO562" s="1">
        <v>0.14299999999999999</v>
      </c>
      <c r="AP562" s="1">
        <v>0.23799999999999999</v>
      </c>
      <c r="AQ562" s="1">
        <v>0.38100000000000001</v>
      </c>
      <c r="AR562" s="1">
        <v>21</v>
      </c>
      <c r="AS562" s="1">
        <f>Table1[[#This Row],[Shots]]/Table1[[#This Row],[GP]]</f>
        <v>1</v>
      </c>
      <c r="AT562" s="3">
        <v>0.14299999999999999</v>
      </c>
      <c r="AU562" s="1">
        <v>20</v>
      </c>
      <c r="AV562" s="1">
        <v>6</v>
      </c>
      <c r="AW562" s="1">
        <v>1</v>
      </c>
      <c r="AX562" s="1">
        <v>2</v>
      </c>
      <c r="AY562" s="3">
        <v>0.33329999999999999</v>
      </c>
      <c r="AZ562" s="1">
        <v>39.200000000000003</v>
      </c>
      <c r="BA562" s="32">
        <v>1.86666666666666</v>
      </c>
      <c r="BB562" s="32">
        <v>0</v>
      </c>
      <c r="BC562" s="32">
        <v>0</v>
      </c>
      <c r="BD562" s="32">
        <f>Table1[[#This Row],[FantasyPointsPerGp3YrAvg]]-Table1[[#This Row],[FantasyPointsPerGp]]</f>
        <v>-1.86666666666666</v>
      </c>
    </row>
    <row r="563" spans="1:56" x14ac:dyDescent="0.2">
      <c r="A563" s="1">
        <v>375</v>
      </c>
      <c r="B563" s="1" t="s">
        <v>646</v>
      </c>
      <c r="C563" s="1" t="s">
        <v>77</v>
      </c>
      <c r="D563" s="1">
        <v>23</v>
      </c>
      <c r="E563" s="1" t="s">
        <v>92</v>
      </c>
      <c r="F563" s="1">
        <v>52</v>
      </c>
      <c r="G563" s="1">
        <v>3</v>
      </c>
      <c r="H563" s="1">
        <v>10</v>
      </c>
      <c r="I563" s="1">
        <v>13</v>
      </c>
      <c r="J563" s="1">
        <v>8</v>
      </c>
      <c r="K563" s="1">
        <v>5</v>
      </c>
      <c r="L563" s="2">
        <v>0.86388888888888893</v>
      </c>
      <c r="M563" s="2">
        <v>0.7270833333333333</v>
      </c>
      <c r="N563" s="2">
        <v>5.8333333333333327E-2</v>
      </c>
      <c r="O563" s="2">
        <v>7.7777777777777779E-2</v>
      </c>
      <c r="P563" s="1">
        <v>2</v>
      </c>
      <c r="Q563" s="1">
        <v>1</v>
      </c>
      <c r="R563" s="1">
        <v>0</v>
      </c>
      <c r="S563" s="1">
        <v>1</v>
      </c>
      <c r="T563" s="1">
        <v>0</v>
      </c>
      <c r="U563" s="1">
        <v>6</v>
      </c>
      <c r="V563" s="1">
        <v>3</v>
      </c>
      <c r="W563" s="1">
        <v>1</v>
      </c>
      <c r="X563" s="1">
        <v>3</v>
      </c>
      <c r="Y563" s="1">
        <v>1</v>
      </c>
      <c r="Z563" s="1">
        <v>8</v>
      </c>
      <c r="AA563" s="1">
        <v>4</v>
      </c>
      <c r="AB563" s="1">
        <v>1</v>
      </c>
      <c r="AC563" s="1">
        <v>4</v>
      </c>
      <c r="AD563" s="1">
        <v>1</v>
      </c>
      <c r="AE563" s="3">
        <v>0.308</v>
      </c>
      <c r="AF563" s="1">
        <v>0.16700000000000001</v>
      </c>
      <c r="AG563" s="1">
        <v>0.55700000000000005</v>
      </c>
      <c r="AH563" s="1">
        <v>0.72299999999999998</v>
      </c>
      <c r="AI563" s="1">
        <v>0.13200000000000001</v>
      </c>
      <c r="AJ563" s="1">
        <v>0.39700000000000002</v>
      </c>
      <c r="AK563" s="1">
        <v>0.52900000000000003</v>
      </c>
      <c r="AL563" s="1">
        <v>0.82099999999999995</v>
      </c>
      <c r="AM563" s="1">
        <v>2.4630000000000001</v>
      </c>
      <c r="AN563" s="1">
        <v>3.2839999999999998</v>
      </c>
      <c r="AO563" s="1">
        <v>5.8000000000000003E-2</v>
      </c>
      <c r="AP563" s="1">
        <v>0.192</v>
      </c>
      <c r="AQ563" s="1">
        <v>0.25</v>
      </c>
      <c r="AR563" s="1">
        <v>56</v>
      </c>
      <c r="AS563" s="5">
        <f>Table1[[#This Row],[Shots]]/Table1[[#This Row],[GP]]</f>
        <v>1.0769230769230769</v>
      </c>
      <c r="AT563" s="3">
        <v>5.3999999999999999E-2</v>
      </c>
      <c r="AU563" s="1">
        <v>48</v>
      </c>
      <c r="AV563" s="1">
        <v>50</v>
      </c>
      <c r="AW563" s="1">
        <v>0</v>
      </c>
      <c r="AX563" s="1">
        <v>0</v>
      </c>
      <c r="AY563" s="3">
        <v>0</v>
      </c>
      <c r="AZ563" s="1">
        <v>97</v>
      </c>
      <c r="BA563" s="32">
        <v>1.8653846153846101</v>
      </c>
      <c r="BB563" s="32">
        <v>2.2800137362637303</v>
      </c>
      <c r="BC563" s="32">
        <v>0</v>
      </c>
      <c r="BD563" s="32">
        <f>Table1[[#This Row],[FantasyPointsPerGp3YrAvg]]-Table1[[#This Row],[FantasyPointsPerGp]]</f>
        <v>-1.8653846153846101</v>
      </c>
    </row>
    <row r="564" spans="1:56" x14ac:dyDescent="0.2">
      <c r="A564" s="1">
        <v>514</v>
      </c>
      <c r="B564" s="1" t="s">
        <v>647</v>
      </c>
      <c r="C564" s="1" t="s">
        <v>73</v>
      </c>
      <c r="D564" s="1">
        <v>29</v>
      </c>
      <c r="E564" s="1" t="s">
        <v>54</v>
      </c>
      <c r="F564" s="1">
        <v>40</v>
      </c>
      <c r="G564" s="1">
        <v>4</v>
      </c>
      <c r="H564" s="1">
        <v>1</v>
      </c>
      <c r="I564" s="1">
        <v>5</v>
      </c>
      <c r="J564" s="1">
        <v>19</v>
      </c>
      <c r="K564" s="1">
        <v>-10</v>
      </c>
      <c r="L564" s="2">
        <v>0.52847222222222223</v>
      </c>
      <c r="M564" s="2">
        <v>0.39583333333333331</v>
      </c>
      <c r="N564" s="2">
        <v>4.027777777777778E-2</v>
      </c>
      <c r="O564" s="2">
        <v>9.1666666666666674E-2</v>
      </c>
      <c r="P564" s="1">
        <v>2</v>
      </c>
      <c r="Q564" s="1">
        <v>1</v>
      </c>
      <c r="R564" s="1">
        <v>1</v>
      </c>
      <c r="S564" s="1">
        <v>0</v>
      </c>
      <c r="T564" s="1">
        <v>0</v>
      </c>
      <c r="U564" s="1">
        <v>1</v>
      </c>
      <c r="V564" s="1">
        <v>0</v>
      </c>
      <c r="W564" s="1">
        <v>0</v>
      </c>
      <c r="X564" s="1">
        <v>0</v>
      </c>
      <c r="Y564" s="1">
        <v>0</v>
      </c>
      <c r="Z564" s="1">
        <v>3</v>
      </c>
      <c r="AA564" s="1">
        <v>1</v>
      </c>
      <c r="AB564" s="1">
        <v>1</v>
      </c>
      <c r="AC564" s="1">
        <v>0</v>
      </c>
      <c r="AD564" s="1">
        <v>0</v>
      </c>
      <c r="AE564" s="3">
        <v>0.2</v>
      </c>
      <c r="AF564" s="1">
        <v>0.47299999999999998</v>
      </c>
      <c r="AG564" s="1">
        <v>0.11799999999999999</v>
      </c>
      <c r="AH564" s="1">
        <v>0.59099999999999997</v>
      </c>
      <c r="AI564" s="1">
        <v>0.316</v>
      </c>
      <c r="AJ564" s="1">
        <v>0.158</v>
      </c>
      <c r="AK564" s="1">
        <v>0.47399999999999998</v>
      </c>
      <c r="AL564" s="1">
        <v>1.534</v>
      </c>
      <c r="AM564" s="1">
        <v>0</v>
      </c>
      <c r="AN564" s="1">
        <v>1.534</v>
      </c>
      <c r="AO564" s="1">
        <v>0.1</v>
      </c>
      <c r="AP564" s="1">
        <v>2.5000000000000001E-2</v>
      </c>
      <c r="AQ564" s="1">
        <v>0.125</v>
      </c>
      <c r="AR564" s="1">
        <v>51</v>
      </c>
      <c r="AS564" s="1">
        <f>Table1[[#This Row],[Shots]]/Table1[[#This Row],[GP]]</f>
        <v>1.2749999999999999</v>
      </c>
      <c r="AT564" s="3">
        <v>7.8E-2</v>
      </c>
      <c r="AU564" s="1">
        <v>78</v>
      </c>
      <c r="AV564" s="1">
        <v>17</v>
      </c>
      <c r="AW564" s="1">
        <v>61</v>
      </c>
      <c r="AX564" s="1">
        <v>65</v>
      </c>
      <c r="AY564" s="3">
        <v>0.48409999999999997</v>
      </c>
      <c r="AZ564" s="1">
        <v>74.400000000000006</v>
      </c>
      <c r="BA564" s="32">
        <v>1.86</v>
      </c>
      <c r="BB564" s="32">
        <v>1.88</v>
      </c>
      <c r="BC564" s="32">
        <v>1.9783333333333333</v>
      </c>
      <c r="BD564" s="32">
        <f>Table1[[#This Row],[FantasyPointsPerGp3YrAvg]]-Table1[[#This Row],[FantasyPointsPerGp]]</f>
        <v>0.11833333333333318</v>
      </c>
    </row>
    <row r="565" spans="1:56" x14ac:dyDescent="0.2">
      <c r="A565" s="1">
        <v>385</v>
      </c>
      <c r="B565" s="1" t="s">
        <v>648</v>
      </c>
      <c r="C565" s="1" t="s">
        <v>194</v>
      </c>
      <c r="D565" s="1">
        <v>26</v>
      </c>
      <c r="E565" s="1" t="s">
        <v>54</v>
      </c>
      <c r="F565" s="1">
        <v>38</v>
      </c>
      <c r="G565" s="1">
        <v>3</v>
      </c>
      <c r="H565" s="1">
        <v>7</v>
      </c>
      <c r="I565" s="1">
        <v>10</v>
      </c>
      <c r="J565" s="1">
        <v>19</v>
      </c>
      <c r="K565" s="1">
        <v>-6</v>
      </c>
      <c r="L565" s="2">
        <v>0.51666666666666672</v>
      </c>
      <c r="M565" s="2">
        <v>0.46875</v>
      </c>
      <c r="N565" s="2">
        <v>9.0277777777777787E-3</v>
      </c>
      <c r="O565" s="2">
        <v>3.8194444444444441E-2</v>
      </c>
      <c r="P565" s="1">
        <v>3</v>
      </c>
      <c r="Q565" s="1">
        <v>0</v>
      </c>
      <c r="R565" s="1">
        <v>0</v>
      </c>
      <c r="S565" s="1">
        <v>0</v>
      </c>
      <c r="T565" s="1">
        <v>0</v>
      </c>
      <c r="U565" s="1">
        <v>7</v>
      </c>
      <c r="V565" s="1">
        <v>0</v>
      </c>
      <c r="W565" s="1">
        <v>0</v>
      </c>
      <c r="X565" s="1">
        <v>1</v>
      </c>
      <c r="Y565" s="1">
        <v>0</v>
      </c>
      <c r="Z565" s="1">
        <v>10</v>
      </c>
      <c r="AA565" s="1">
        <v>0</v>
      </c>
      <c r="AB565" s="1">
        <v>0</v>
      </c>
      <c r="AC565" s="1">
        <v>1</v>
      </c>
      <c r="AD565" s="1">
        <v>0</v>
      </c>
      <c r="AE565" s="3">
        <v>0</v>
      </c>
      <c r="AF565" s="1">
        <v>0.38200000000000001</v>
      </c>
      <c r="AG565" s="1">
        <v>0.89100000000000001</v>
      </c>
      <c r="AH565" s="1">
        <v>1.2729999999999999</v>
      </c>
      <c r="AI565" s="1">
        <v>0.42099999999999999</v>
      </c>
      <c r="AJ565" s="1">
        <v>0.98199999999999998</v>
      </c>
      <c r="AK565" s="1">
        <v>1.403</v>
      </c>
      <c r="AL565" s="1">
        <v>0</v>
      </c>
      <c r="AM565" s="1">
        <v>0</v>
      </c>
      <c r="AN565" s="1">
        <v>0</v>
      </c>
      <c r="AO565" s="1">
        <v>7.9000000000000001E-2</v>
      </c>
      <c r="AP565" s="1">
        <v>0.184</v>
      </c>
      <c r="AQ565" s="1">
        <v>0.26300000000000001</v>
      </c>
      <c r="AR565" s="1">
        <v>46</v>
      </c>
      <c r="AS565" s="1">
        <f>Table1[[#This Row],[Shots]]/Table1[[#This Row],[GP]]</f>
        <v>1.2105263157894737</v>
      </c>
      <c r="AT565" s="3">
        <v>6.5000000000000002E-2</v>
      </c>
      <c r="AU565" s="1">
        <v>64</v>
      </c>
      <c r="AV565" s="1">
        <v>9</v>
      </c>
      <c r="AW565" s="1">
        <v>5</v>
      </c>
      <c r="AX565" s="1">
        <v>8</v>
      </c>
      <c r="AY565" s="3">
        <v>0.3846</v>
      </c>
      <c r="AZ565" s="1">
        <v>70.3</v>
      </c>
      <c r="BA565" s="32">
        <v>1.8499999999999901</v>
      </c>
      <c r="BB565" s="32">
        <v>2.246249999999995</v>
      </c>
      <c r="BC565" s="32">
        <v>2.55325757575757</v>
      </c>
      <c r="BD565" s="32">
        <f>Table1[[#This Row],[FantasyPointsPerGp3YrAvg]]-Table1[[#This Row],[FantasyPointsPerGp]]</f>
        <v>0.70325757575757986</v>
      </c>
    </row>
    <row r="566" spans="1:56" x14ac:dyDescent="0.2">
      <c r="A566" s="1">
        <v>560</v>
      </c>
      <c r="B566" s="1" t="s">
        <v>649</v>
      </c>
      <c r="C566" s="1" t="s">
        <v>57</v>
      </c>
      <c r="D566" s="1">
        <v>26</v>
      </c>
      <c r="E566" s="1" t="s">
        <v>92</v>
      </c>
      <c r="F566" s="1">
        <v>26</v>
      </c>
      <c r="G566" s="1">
        <v>0</v>
      </c>
      <c r="H566" s="1">
        <v>1</v>
      </c>
      <c r="I566" s="1">
        <v>1</v>
      </c>
      <c r="J566" s="1">
        <v>30</v>
      </c>
      <c r="K566" s="1">
        <v>-1</v>
      </c>
      <c r="L566" s="2">
        <v>0.58888888888888891</v>
      </c>
      <c r="M566" s="2">
        <v>0.4993055555555555</v>
      </c>
      <c r="N566" s="2">
        <v>6.9444444444444447E-4</v>
      </c>
      <c r="O566" s="2">
        <v>8.819444444444445E-2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1</v>
      </c>
      <c r="V566" s="1">
        <v>0</v>
      </c>
      <c r="W566" s="1">
        <v>0</v>
      </c>
      <c r="X566" s="1">
        <v>0</v>
      </c>
      <c r="Y566" s="1">
        <v>0</v>
      </c>
      <c r="Z566" s="1">
        <v>1</v>
      </c>
      <c r="AA566" s="1">
        <v>0</v>
      </c>
      <c r="AB566" s="1">
        <v>0</v>
      </c>
      <c r="AC566" s="1">
        <v>0</v>
      </c>
      <c r="AD566" s="1">
        <v>0</v>
      </c>
      <c r="AE566" s="3">
        <v>0</v>
      </c>
      <c r="AF566" s="1">
        <v>0</v>
      </c>
      <c r="AG566" s="1">
        <v>0.16300000000000001</v>
      </c>
      <c r="AH566" s="1">
        <v>0.16300000000000001</v>
      </c>
      <c r="AI566" s="1">
        <v>0</v>
      </c>
      <c r="AJ566" s="1">
        <v>0.192</v>
      </c>
      <c r="AK566" s="1">
        <v>0.192</v>
      </c>
      <c r="AL566" s="1">
        <v>0</v>
      </c>
      <c r="AM566" s="1">
        <v>0</v>
      </c>
      <c r="AN566" s="1">
        <v>0</v>
      </c>
      <c r="AO566" s="1">
        <v>0</v>
      </c>
      <c r="AP566" s="1">
        <v>3.7999999999999999E-2</v>
      </c>
      <c r="AQ566" s="1">
        <v>3.7999999999999999E-2</v>
      </c>
      <c r="AR566" s="1">
        <v>8</v>
      </c>
      <c r="AS566" s="5">
        <f>Table1[[#This Row],[Shots]]/Table1[[#This Row],[GP]]</f>
        <v>0.30769230769230771</v>
      </c>
      <c r="AT566" s="3">
        <v>0</v>
      </c>
      <c r="AU566" s="1">
        <v>71</v>
      </c>
      <c r="AV566" s="1">
        <v>40</v>
      </c>
      <c r="AW566" s="1">
        <v>0</v>
      </c>
      <c r="AX566" s="1">
        <v>0</v>
      </c>
      <c r="AY566" s="3">
        <v>0</v>
      </c>
      <c r="AZ566" s="1">
        <v>48</v>
      </c>
      <c r="BA566" s="32">
        <v>1.84615384615384</v>
      </c>
      <c r="BB566" s="32">
        <v>1.74986263736263</v>
      </c>
      <c r="BC566" s="32">
        <v>1.7224309474309401</v>
      </c>
      <c r="BD566" s="32">
        <f>Table1[[#This Row],[FantasyPointsPerGp3YrAvg]]-Table1[[#This Row],[FantasyPointsPerGp]]</f>
        <v>-0.12372289872289999</v>
      </c>
    </row>
    <row r="567" spans="1:56" x14ac:dyDescent="0.2">
      <c r="A567" s="1">
        <v>441</v>
      </c>
      <c r="B567" s="1" t="s">
        <v>650</v>
      </c>
      <c r="C567" s="1" t="s">
        <v>107</v>
      </c>
      <c r="D567" s="1">
        <v>30</v>
      </c>
      <c r="E567" s="1" t="s">
        <v>92</v>
      </c>
      <c r="F567" s="1">
        <v>47</v>
      </c>
      <c r="G567" s="1">
        <v>4</v>
      </c>
      <c r="H567" s="1">
        <v>8</v>
      </c>
      <c r="I567" s="1">
        <v>12</v>
      </c>
      <c r="J567" s="1">
        <v>18</v>
      </c>
      <c r="K567" s="1">
        <v>3</v>
      </c>
      <c r="L567" s="2">
        <v>0.75347222222222221</v>
      </c>
      <c r="M567" s="2">
        <v>0.67152777777777783</v>
      </c>
      <c r="N567" s="2">
        <v>9.7222222222222224E-3</v>
      </c>
      <c r="O567" s="2">
        <v>7.1527777777777787E-2</v>
      </c>
      <c r="P567" s="1">
        <v>4</v>
      </c>
      <c r="Q567" s="1">
        <v>0</v>
      </c>
      <c r="R567" s="1">
        <v>0</v>
      </c>
      <c r="S567" s="1">
        <v>0</v>
      </c>
      <c r="T567" s="1">
        <v>0</v>
      </c>
      <c r="U567" s="1">
        <v>8</v>
      </c>
      <c r="V567" s="1">
        <v>0</v>
      </c>
      <c r="W567" s="1">
        <v>0</v>
      </c>
      <c r="X567" s="1">
        <v>3</v>
      </c>
      <c r="Y567" s="1">
        <v>0</v>
      </c>
      <c r="Z567" s="1">
        <v>12</v>
      </c>
      <c r="AA567" s="1">
        <v>0</v>
      </c>
      <c r="AB567" s="1">
        <v>0</v>
      </c>
      <c r="AC567" s="1">
        <v>3</v>
      </c>
      <c r="AD567" s="1">
        <v>0</v>
      </c>
      <c r="AE567" s="3">
        <v>0</v>
      </c>
      <c r="AF567" s="1">
        <v>0.28199999999999997</v>
      </c>
      <c r="AG567" s="1">
        <v>0.56399999999999995</v>
      </c>
      <c r="AH567" s="1">
        <v>0.84599999999999997</v>
      </c>
      <c r="AI567" s="1">
        <v>0.317</v>
      </c>
      <c r="AJ567" s="1">
        <v>0.63300000000000001</v>
      </c>
      <c r="AK567" s="1">
        <v>0.95</v>
      </c>
      <c r="AL567" s="1">
        <v>0</v>
      </c>
      <c r="AM567" s="1">
        <v>0</v>
      </c>
      <c r="AN567" s="1">
        <v>0</v>
      </c>
      <c r="AO567" s="1">
        <v>8.5000000000000006E-2</v>
      </c>
      <c r="AP567" s="1">
        <v>0.17</v>
      </c>
      <c r="AQ567" s="1">
        <v>0.255</v>
      </c>
      <c r="AR567" s="1">
        <v>43</v>
      </c>
      <c r="AS567" s="5">
        <f>Table1[[#This Row],[Shots]]/Table1[[#This Row],[GP]]</f>
        <v>0.91489361702127658</v>
      </c>
      <c r="AT567" s="3">
        <v>9.2999999999999999E-2</v>
      </c>
      <c r="AU567" s="1">
        <v>44</v>
      </c>
      <c r="AV567" s="1">
        <v>81</v>
      </c>
      <c r="AW567" s="1">
        <v>0</v>
      </c>
      <c r="AX567" s="1">
        <v>0</v>
      </c>
      <c r="AY567" s="3">
        <v>0</v>
      </c>
      <c r="AZ567" s="1">
        <v>86.7</v>
      </c>
      <c r="BA567" s="32">
        <v>1.84468085106383</v>
      </c>
      <c r="BB567" s="32">
        <v>2.0848404255319153</v>
      </c>
      <c r="BC567" s="32">
        <v>2.2443807965084535</v>
      </c>
      <c r="BD567" s="32">
        <f>Table1[[#This Row],[FantasyPointsPerGp3YrAvg]]-Table1[[#This Row],[FantasyPointsPerGp]]</f>
        <v>0.39969994544462351</v>
      </c>
    </row>
    <row r="568" spans="1:56" x14ac:dyDescent="0.2">
      <c r="A568" s="1">
        <v>566</v>
      </c>
      <c r="B568" s="1" t="s">
        <v>651</v>
      </c>
      <c r="C568" s="1" t="s">
        <v>94</v>
      </c>
      <c r="D568" s="1">
        <v>26</v>
      </c>
      <c r="E568" s="1" t="s">
        <v>54</v>
      </c>
      <c r="F568" s="1">
        <v>7</v>
      </c>
      <c r="G568" s="1">
        <v>1</v>
      </c>
      <c r="H568" s="1">
        <v>1</v>
      </c>
      <c r="I568" s="1">
        <v>2</v>
      </c>
      <c r="J568" s="1">
        <v>6</v>
      </c>
      <c r="K568" s="1">
        <v>-1</v>
      </c>
      <c r="L568" s="2">
        <v>0.44444444444444442</v>
      </c>
      <c r="M568" s="2">
        <v>0.41666666666666669</v>
      </c>
      <c r="N568" s="2">
        <v>2.0833333333333333E-3</v>
      </c>
      <c r="O568" s="2">
        <v>2.4999999999999998E-2</v>
      </c>
      <c r="P568" s="1">
        <v>1</v>
      </c>
      <c r="Q568" s="1">
        <v>0</v>
      </c>
      <c r="R568" s="1">
        <v>0</v>
      </c>
      <c r="S568" s="1">
        <v>0</v>
      </c>
      <c r="T568" s="1">
        <v>0</v>
      </c>
      <c r="U568" s="1">
        <v>1</v>
      </c>
      <c r="V568" s="1">
        <v>0</v>
      </c>
      <c r="W568" s="1">
        <v>0</v>
      </c>
      <c r="X568" s="1">
        <v>0</v>
      </c>
      <c r="Y568" s="1">
        <v>0</v>
      </c>
      <c r="Z568" s="1">
        <v>2</v>
      </c>
      <c r="AA568" s="1">
        <v>0</v>
      </c>
      <c r="AB568" s="1">
        <v>0</v>
      </c>
      <c r="AC568" s="1">
        <v>0</v>
      </c>
      <c r="AD568" s="1">
        <v>0</v>
      </c>
      <c r="AE568" s="3">
        <v>0</v>
      </c>
      <c r="AF568" s="1">
        <v>0.80300000000000005</v>
      </c>
      <c r="AG568" s="1">
        <v>0.80300000000000005</v>
      </c>
      <c r="AH568" s="1">
        <v>1.6060000000000001</v>
      </c>
      <c r="AI568" s="1">
        <v>0.85599999999999998</v>
      </c>
      <c r="AJ568" s="1">
        <v>0.85599999999999998</v>
      </c>
      <c r="AK568" s="1">
        <v>1.712</v>
      </c>
      <c r="AL568" s="1">
        <v>0</v>
      </c>
      <c r="AM568" s="1">
        <v>0</v>
      </c>
      <c r="AN568" s="1">
        <v>0</v>
      </c>
      <c r="AO568" s="1">
        <v>0.14299999999999999</v>
      </c>
      <c r="AP568" s="1">
        <v>0.14299999999999999</v>
      </c>
      <c r="AQ568" s="1">
        <v>0.28599999999999998</v>
      </c>
      <c r="AR568" s="1">
        <v>13</v>
      </c>
      <c r="AS568" s="1">
        <f>Table1[[#This Row],[Shots]]/Table1[[#This Row],[GP]]</f>
        <v>1.8571428571428572</v>
      </c>
      <c r="AT568" s="3">
        <v>7.6999999999999999E-2</v>
      </c>
      <c r="AU568" s="1">
        <v>5</v>
      </c>
      <c r="AV568" s="1">
        <v>2</v>
      </c>
      <c r="AW568" s="1">
        <v>27</v>
      </c>
      <c r="AX568" s="1">
        <v>28</v>
      </c>
      <c r="AY568" s="3">
        <v>0.4909</v>
      </c>
      <c r="AZ568" s="1">
        <v>12.9</v>
      </c>
      <c r="BA568" s="32">
        <v>1.8428571428571401</v>
      </c>
      <c r="BB568" s="32">
        <v>1.7133640552995351</v>
      </c>
      <c r="BC568" s="32">
        <v>0</v>
      </c>
      <c r="BD568" s="32">
        <f>Table1[[#This Row],[FantasyPointsPerGp3YrAvg]]-Table1[[#This Row],[FantasyPointsPerGp]]</f>
        <v>-1.8428571428571401</v>
      </c>
    </row>
    <row r="569" spans="1:56" x14ac:dyDescent="0.2">
      <c r="A569" s="1">
        <v>768</v>
      </c>
      <c r="B569" s="1" t="s">
        <v>652</v>
      </c>
      <c r="C569" s="1" t="s">
        <v>249</v>
      </c>
      <c r="D569" s="1">
        <v>22</v>
      </c>
      <c r="E569" s="1" t="s">
        <v>54</v>
      </c>
      <c r="F569" s="1">
        <v>33</v>
      </c>
      <c r="G569" s="1">
        <v>6</v>
      </c>
      <c r="H569" s="1">
        <v>3</v>
      </c>
      <c r="I569" s="1">
        <v>9</v>
      </c>
      <c r="J569" s="1">
        <v>4</v>
      </c>
      <c r="K569" s="1">
        <v>-4</v>
      </c>
      <c r="L569" s="2">
        <v>0.47638888888888892</v>
      </c>
      <c r="M569" s="2">
        <v>0.4680555555555555</v>
      </c>
      <c r="N569" s="2">
        <v>2.7777777777777779E-3</v>
      </c>
      <c r="O569" s="2">
        <v>5.5555555555555558E-3</v>
      </c>
      <c r="P569" s="1">
        <v>6</v>
      </c>
      <c r="Q569" s="1">
        <v>0</v>
      </c>
      <c r="R569" s="1">
        <v>0</v>
      </c>
      <c r="S569" s="1">
        <v>0</v>
      </c>
      <c r="T569" s="1">
        <v>0</v>
      </c>
      <c r="U569" s="1">
        <v>3</v>
      </c>
      <c r="V569" s="1">
        <v>0</v>
      </c>
      <c r="W569" s="1">
        <v>0</v>
      </c>
      <c r="X569" s="1">
        <v>0</v>
      </c>
      <c r="Y569" s="1">
        <v>0</v>
      </c>
      <c r="Z569" s="1">
        <v>9</v>
      </c>
      <c r="AA569" s="1">
        <v>0</v>
      </c>
      <c r="AB569" s="1">
        <v>0</v>
      </c>
      <c r="AC569" s="1">
        <v>0</v>
      </c>
      <c r="AD569" s="1">
        <v>0</v>
      </c>
      <c r="AE569" s="3">
        <v>0</v>
      </c>
      <c r="AF569" s="1">
        <v>0.95299999999999996</v>
      </c>
      <c r="AG569" s="1">
        <v>0.47699999999999998</v>
      </c>
      <c r="AH569" s="1">
        <v>1.43</v>
      </c>
      <c r="AI569" s="1">
        <v>0.97099999999999997</v>
      </c>
      <c r="AJ569" s="1">
        <v>0.48599999999999999</v>
      </c>
      <c r="AK569" s="1">
        <v>1.4570000000000001</v>
      </c>
      <c r="AL569" s="1">
        <v>0</v>
      </c>
      <c r="AM569" s="1">
        <v>0</v>
      </c>
      <c r="AN569" s="1">
        <v>0</v>
      </c>
      <c r="AO569" s="1">
        <v>0.182</v>
      </c>
      <c r="AP569" s="1">
        <v>9.0999999999999998E-2</v>
      </c>
      <c r="AQ569" s="1">
        <v>0.27300000000000002</v>
      </c>
      <c r="AR569" s="1">
        <v>55</v>
      </c>
      <c r="AS569" s="1">
        <f>Table1[[#This Row],[Shots]]/Table1[[#This Row],[GP]]</f>
        <v>1.6666666666666667</v>
      </c>
      <c r="AT569" s="3">
        <v>0.109</v>
      </c>
      <c r="AU569" s="1">
        <v>26</v>
      </c>
      <c r="AV569" s="1">
        <v>8</v>
      </c>
      <c r="AW569" s="1">
        <v>74</v>
      </c>
      <c r="AX569" s="1">
        <v>86</v>
      </c>
      <c r="AY569" s="3">
        <v>0.46250000000000002</v>
      </c>
      <c r="AZ569" s="1">
        <v>60.6</v>
      </c>
      <c r="BA569" s="32">
        <v>1.83636363636363</v>
      </c>
      <c r="BB569" s="32">
        <v>0</v>
      </c>
      <c r="BC569" s="32">
        <v>0</v>
      </c>
      <c r="BD569" s="32">
        <f>Table1[[#This Row],[FantasyPointsPerGp3YrAvg]]-Table1[[#This Row],[FantasyPointsPerGp]]</f>
        <v>-1.83636363636363</v>
      </c>
    </row>
    <row r="570" spans="1:56" x14ac:dyDescent="0.2">
      <c r="A570" s="1">
        <v>769</v>
      </c>
      <c r="B570" s="1" t="s">
        <v>653</v>
      </c>
      <c r="C570" s="1" t="s">
        <v>112</v>
      </c>
      <c r="D570" s="1">
        <v>21</v>
      </c>
      <c r="E570" s="1" t="s">
        <v>54</v>
      </c>
      <c r="F570" s="1">
        <v>3</v>
      </c>
      <c r="G570" s="1">
        <v>0</v>
      </c>
      <c r="H570" s="1">
        <v>1</v>
      </c>
      <c r="I570" s="1">
        <v>1</v>
      </c>
      <c r="J570" s="1">
        <v>4</v>
      </c>
      <c r="K570" s="1">
        <v>2</v>
      </c>
      <c r="L570" s="2">
        <v>0.44791666666666669</v>
      </c>
      <c r="M570" s="2">
        <v>0.38125000000000003</v>
      </c>
      <c r="N570" s="2">
        <v>6.3888888888888884E-2</v>
      </c>
      <c r="O570" s="2">
        <v>2.0833333333333333E-3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1</v>
      </c>
      <c r="V570" s="1">
        <v>0</v>
      </c>
      <c r="W570" s="1">
        <v>0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3">
        <v>0</v>
      </c>
      <c r="AF570" s="1">
        <v>0</v>
      </c>
      <c r="AG570" s="1">
        <v>1.86</v>
      </c>
      <c r="AH570" s="1">
        <v>1.86</v>
      </c>
      <c r="AI570" s="1">
        <v>0</v>
      </c>
      <c r="AJ570" s="1">
        <v>2.1840000000000002</v>
      </c>
      <c r="AK570" s="1">
        <v>2.1840000000000002</v>
      </c>
      <c r="AL570" s="1">
        <v>0</v>
      </c>
      <c r="AM570" s="1">
        <v>0</v>
      </c>
      <c r="AN570" s="1">
        <v>0</v>
      </c>
      <c r="AO570" s="1">
        <v>0</v>
      </c>
      <c r="AP570" s="1">
        <v>0.33300000000000002</v>
      </c>
      <c r="AQ570" s="1">
        <v>0.33300000000000002</v>
      </c>
      <c r="AR570" s="1">
        <v>3</v>
      </c>
      <c r="AS570" s="1">
        <f>Table1[[#This Row],[Shots]]/Table1[[#This Row],[GP]]</f>
        <v>1</v>
      </c>
      <c r="AT570" s="3">
        <v>0</v>
      </c>
      <c r="AU570" s="1">
        <v>1</v>
      </c>
      <c r="AV570" s="1">
        <v>0</v>
      </c>
      <c r="AW570" s="1">
        <v>14</v>
      </c>
      <c r="AX570" s="1">
        <v>15</v>
      </c>
      <c r="AY570" s="3">
        <v>0.48280000000000001</v>
      </c>
      <c r="AZ570" s="1">
        <v>5.5</v>
      </c>
      <c r="BA570" s="32">
        <v>1.8333333333333299</v>
      </c>
      <c r="BB570" s="32">
        <v>0</v>
      </c>
      <c r="BC570" s="32">
        <v>0</v>
      </c>
      <c r="BD570" s="32">
        <f>Table1[[#This Row],[FantasyPointsPerGp3YrAvg]]-Table1[[#This Row],[FantasyPointsPerGp]]</f>
        <v>-1.8333333333333299</v>
      </c>
    </row>
    <row r="571" spans="1:56" x14ac:dyDescent="0.2">
      <c r="A571" s="1">
        <v>530</v>
      </c>
      <c r="B571" s="1" t="s">
        <v>654</v>
      </c>
      <c r="C571" s="1" t="s">
        <v>107</v>
      </c>
      <c r="D571" s="1">
        <v>22</v>
      </c>
      <c r="E571" s="1" t="s">
        <v>54</v>
      </c>
      <c r="F571" s="1">
        <v>16</v>
      </c>
      <c r="G571" s="1">
        <v>1</v>
      </c>
      <c r="H571" s="1">
        <v>3</v>
      </c>
      <c r="I571" s="1">
        <v>4</v>
      </c>
      <c r="J571" s="1">
        <v>21</v>
      </c>
      <c r="K571" s="1">
        <v>-5</v>
      </c>
      <c r="L571" s="2">
        <v>0.44097222222222227</v>
      </c>
      <c r="M571" s="2">
        <v>0.41041666666666665</v>
      </c>
      <c r="N571" s="2">
        <v>2.9166666666666664E-2</v>
      </c>
      <c r="O571" s="2">
        <v>6.9444444444444447E-4</v>
      </c>
      <c r="P571" s="1">
        <v>1</v>
      </c>
      <c r="Q571" s="1">
        <v>0</v>
      </c>
      <c r="R571" s="1">
        <v>0</v>
      </c>
      <c r="S571" s="1">
        <v>1</v>
      </c>
      <c r="T571" s="1">
        <v>0</v>
      </c>
      <c r="U571" s="1">
        <v>3</v>
      </c>
      <c r="V571" s="1">
        <v>0</v>
      </c>
      <c r="W571" s="1">
        <v>0</v>
      </c>
      <c r="X571" s="1">
        <v>0</v>
      </c>
      <c r="Y571" s="1">
        <v>0</v>
      </c>
      <c r="Z571" s="1">
        <v>4</v>
      </c>
      <c r="AA571" s="1">
        <v>0</v>
      </c>
      <c r="AB571" s="1">
        <v>0</v>
      </c>
      <c r="AC571" s="1">
        <v>1</v>
      </c>
      <c r="AD571" s="1">
        <v>0</v>
      </c>
      <c r="AE571" s="3">
        <v>0</v>
      </c>
      <c r="AF571" s="1">
        <v>0.35399999999999998</v>
      </c>
      <c r="AG571" s="1">
        <v>1.0620000000000001</v>
      </c>
      <c r="AH571" s="1">
        <v>1.417</v>
      </c>
      <c r="AI571" s="1">
        <v>0.38</v>
      </c>
      <c r="AJ571" s="1">
        <v>1.141</v>
      </c>
      <c r="AK571" s="1">
        <v>1.5209999999999999</v>
      </c>
      <c r="AL571" s="1">
        <v>0</v>
      </c>
      <c r="AM571" s="1">
        <v>0</v>
      </c>
      <c r="AN571" s="1">
        <v>0</v>
      </c>
      <c r="AO571" s="1">
        <v>6.3E-2</v>
      </c>
      <c r="AP571" s="1">
        <v>0.188</v>
      </c>
      <c r="AQ571" s="1">
        <v>0.25</v>
      </c>
      <c r="AR571" s="1">
        <v>20</v>
      </c>
      <c r="AS571" s="1">
        <f>Table1[[#This Row],[Shots]]/Table1[[#This Row],[GP]]</f>
        <v>1.25</v>
      </c>
      <c r="AT571" s="3">
        <v>0.05</v>
      </c>
      <c r="AU571" s="1">
        <v>28</v>
      </c>
      <c r="AV571" s="1">
        <v>4</v>
      </c>
      <c r="AW571" s="1">
        <v>0</v>
      </c>
      <c r="AX571" s="1">
        <v>0</v>
      </c>
      <c r="AY571" s="3">
        <v>0</v>
      </c>
      <c r="AZ571" s="1">
        <v>29.3</v>
      </c>
      <c r="BA571" s="32">
        <v>1.83125</v>
      </c>
      <c r="BB571" s="32">
        <v>1.8227678571428552</v>
      </c>
      <c r="BC571" s="32">
        <v>0</v>
      </c>
      <c r="BD571" s="32">
        <f>Table1[[#This Row],[FantasyPointsPerGp3YrAvg]]-Table1[[#This Row],[FantasyPointsPerGp]]</f>
        <v>-1.83125</v>
      </c>
    </row>
    <row r="572" spans="1:56" x14ac:dyDescent="0.2">
      <c r="A572" s="1">
        <v>433</v>
      </c>
      <c r="B572" s="1" t="s">
        <v>655</v>
      </c>
      <c r="C572" s="1" t="s">
        <v>131</v>
      </c>
      <c r="D572" s="1">
        <v>32</v>
      </c>
      <c r="E572" s="1" t="s">
        <v>54</v>
      </c>
      <c r="F572" s="1">
        <v>55</v>
      </c>
      <c r="G572" s="1">
        <v>4</v>
      </c>
      <c r="H572" s="1">
        <v>14</v>
      </c>
      <c r="I572" s="1">
        <v>18</v>
      </c>
      <c r="J572" s="1">
        <v>60</v>
      </c>
      <c r="K572" s="1">
        <v>2</v>
      </c>
      <c r="L572" s="2">
        <v>0.4826388888888889</v>
      </c>
      <c r="M572" s="2">
        <v>0.41597222222222219</v>
      </c>
      <c r="N572" s="2">
        <v>6.5972222222222224E-2</v>
      </c>
      <c r="O572" s="2">
        <v>0</v>
      </c>
      <c r="P572" s="1">
        <v>2</v>
      </c>
      <c r="Q572" s="1">
        <v>2</v>
      </c>
      <c r="R572" s="1">
        <v>0</v>
      </c>
      <c r="S572" s="1">
        <v>0</v>
      </c>
      <c r="T572" s="1">
        <v>0</v>
      </c>
      <c r="U572" s="1">
        <v>12</v>
      </c>
      <c r="V572" s="1">
        <v>2</v>
      </c>
      <c r="W572" s="1">
        <v>0</v>
      </c>
      <c r="X572" s="1">
        <v>3</v>
      </c>
      <c r="Y572" s="1">
        <v>0</v>
      </c>
      <c r="Z572" s="1">
        <v>14</v>
      </c>
      <c r="AA572" s="1">
        <v>4</v>
      </c>
      <c r="AB572" s="1">
        <v>0</v>
      </c>
      <c r="AC572" s="1">
        <v>3</v>
      </c>
      <c r="AD572" s="1">
        <v>0</v>
      </c>
      <c r="AE572" s="3">
        <v>0.222</v>
      </c>
      <c r="AF572" s="1">
        <v>0.376</v>
      </c>
      <c r="AG572" s="1">
        <v>1.3169999999999999</v>
      </c>
      <c r="AH572" s="1">
        <v>1.694</v>
      </c>
      <c r="AI572" s="1">
        <v>0.218</v>
      </c>
      <c r="AJ572" s="1">
        <v>1.31</v>
      </c>
      <c r="AK572" s="1">
        <v>1.528</v>
      </c>
      <c r="AL572" s="1">
        <v>1.3660000000000001</v>
      </c>
      <c r="AM572" s="1">
        <v>1.3660000000000001</v>
      </c>
      <c r="AN572" s="1">
        <v>2.7309999999999999</v>
      </c>
      <c r="AO572" s="1">
        <v>7.2999999999999995E-2</v>
      </c>
      <c r="AP572" s="1">
        <v>0.255</v>
      </c>
      <c r="AQ572" s="1">
        <v>0.32700000000000001</v>
      </c>
      <c r="AR572" s="1">
        <v>46</v>
      </c>
      <c r="AS572" s="1">
        <f>Table1[[#This Row],[Shots]]/Table1[[#This Row],[GP]]</f>
        <v>0.83636363636363631</v>
      </c>
      <c r="AT572" s="3">
        <v>8.6999999999999994E-2</v>
      </c>
      <c r="AU572" s="1">
        <v>75</v>
      </c>
      <c r="AV572" s="1">
        <v>6</v>
      </c>
      <c r="AW572" s="1">
        <v>2</v>
      </c>
      <c r="AX572" s="1">
        <v>10</v>
      </c>
      <c r="AY572" s="3">
        <v>0.16669999999999999</v>
      </c>
      <c r="AZ572" s="1">
        <v>100.7</v>
      </c>
      <c r="BA572" s="32">
        <v>1.8309090909090899</v>
      </c>
      <c r="BB572" s="32">
        <v>2.0998295454545448</v>
      </c>
      <c r="BC572" s="32">
        <v>2.2958323095823068</v>
      </c>
      <c r="BD572" s="32">
        <f>Table1[[#This Row],[FantasyPointsPerGp3YrAvg]]-Table1[[#This Row],[FantasyPointsPerGp]]</f>
        <v>0.46492321867321684</v>
      </c>
    </row>
    <row r="573" spans="1:56" x14ac:dyDescent="0.2">
      <c r="A573" s="1">
        <v>484</v>
      </c>
      <c r="B573" s="1" t="s">
        <v>656</v>
      </c>
      <c r="C573" s="1" t="s">
        <v>90</v>
      </c>
      <c r="D573" s="1">
        <v>27</v>
      </c>
      <c r="E573" s="1" t="s">
        <v>92</v>
      </c>
      <c r="F573" s="1">
        <v>52</v>
      </c>
      <c r="G573" s="1">
        <v>0</v>
      </c>
      <c r="H573" s="1">
        <v>9</v>
      </c>
      <c r="I573" s="1">
        <v>9</v>
      </c>
      <c r="J573" s="1">
        <v>20</v>
      </c>
      <c r="K573" s="1">
        <v>10</v>
      </c>
      <c r="L573" s="2">
        <v>0.70694444444444438</v>
      </c>
      <c r="M573" s="2">
        <v>0.59791666666666665</v>
      </c>
      <c r="N573" s="2">
        <v>6.9444444444444447E-4</v>
      </c>
      <c r="O573" s="2">
        <v>0.1076388888888889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8</v>
      </c>
      <c r="V573" s="1">
        <v>0</v>
      </c>
      <c r="W573" s="1">
        <v>1</v>
      </c>
      <c r="X573" s="1">
        <v>4</v>
      </c>
      <c r="Y573" s="1">
        <v>0</v>
      </c>
      <c r="Z573" s="1">
        <v>8</v>
      </c>
      <c r="AA573" s="1">
        <v>0</v>
      </c>
      <c r="AB573" s="1">
        <v>1</v>
      </c>
      <c r="AC573" s="1">
        <v>4</v>
      </c>
      <c r="AD573" s="1">
        <v>0</v>
      </c>
      <c r="AE573" s="3">
        <v>0</v>
      </c>
      <c r="AF573" s="1">
        <v>0</v>
      </c>
      <c r="AG573" s="1">
        <v>0.61199999999999999</v>
      </c>
      <c r="AH573" s="1">
        <v>0.61199999999999999</v>
      </c>
      <c r="AI573" s="1">
        <v>0</v>
      </c>
      <c r="AJ573" s="1">
        <v>0.64300000000000002</v>
      </c>
      <c r="AK573" s="1">
        <v>0.64300000000000002</v>
      </c>
      <c r="AL573" s="1">
        <v>0</v>
      </c>
      <c r="AM573" s="1">
        <v>0</v>
      </c>
      <c r="AN573" s="1">
        <v>0</v>
      </c>
      <c r="AO573" s="1">
        <v>0</v>
      </c>
      <c r="AP573" s="1">
        <v>0.17299999999999999</v>
      </c>
      <c r="AQ573" s="1">
        <v>0.17299999999999999</v>
      </c>
      <c r="AR573" s="1">
        <v>44</v>
      </c>
      <c r="AS573" s="5">
        <f>Table1[[#This Row],[Shots]]/Table1[[#This Row],[GP]]</f>
        <v>0.84615384615384615</v>
      </c>
      <c r="AT573" s="3">
        <v>0</v>
      </c>
      <c r="AU573" s="1">
        <v>76</v>
      </c>
      <c r="AV573" s="1">
        <v>58</v>
      </c>
      <c r="AW573" s="1">
        <v>0</v>
      </c>
      <c r="AX573" s="1">
        <v>0</v>
      </c>
      <c r="AY573" s="3">
        <v>0</v>
      </c>
      <c r="AZ573" s="1">
        <v>95.1</v>
      </c>
      <c r="BA573" s="32">
        <v>1.82884615384615</v>
      </c>
      <c r="BB573" s="32">
        <v>1.9644230769230751</v>
      </c>
      <c r="BC573" s="32">
        <v>2.0974941724941698</v>
      </c>
      <c r="BD573" s="32">
        <f>Table1[[#This Row],[FantasyPointsPerGp3YrAvg]]-Table1[[#This Row],[FantasyPointsPerGp]]</f>
        <v>0.26864801864801979</v>
      </c>
    </row>
    <row r="574" spans="1:56" x14ac:dyDescent="0.2">
      <c r="A574" s="1">
        <v>404</v>
      </c>
      <c r="B574" s="1" t="s">
        <v>657</v>
      </c>
      <c r="C574" s="1" t="s">
        <v>225</v>
      </c>
      <c r="D574" s="1">
        <v>29</v>
      </c>
      <c r="E574" s="1" t="s">
        <v>92</v>
      </c>
      <c r="F574" s="1">
        <v>56</v>
      </c>
      <c r="G574" s="1">
        <v>5</v>
      </c>
      <c r="H574" s="1">
        <v>18</v>
      </c>
      <c r="I574" s="1">
        <v>23</v>
      </c>
      <c r="J574" s="1">
        <v>18</v>
      </c>
      <c r="K574" s="1">
        <v>-4</v>
      </c>
      <c r="L574" s="2">
        <v>0.90625</v>
      </c>
      <c r="M574" s="2">
        <v>0.75069444444444444</v>
      </c>
      <c r="N574" s="2">
        <v>7.4305555555555555E-2</v>
      </c>
      <c r="O574" s="2">
        <v>8.0555555555555561E-2</v>
      </c>
      <c r="P574" s="1">
        <v>5</v>
      </c>
      <c r="Q574" s="1">
        <v>0</v>
      </c>
      <c r="R574" s="1">
        <v>0</v>
      </c>
      <c r="S574" s="1">
        <v>1</v>
      </c>
      <c r="T574" s="1">
        <v>0</v>
      </c>
      <c r="U574" s="1">
        <v>14</v>
      </c>
      <c r="V574" s="1">
        <v>4</v>
      </c>
      <c r="W574" s="1">
        <v>0</v>
      </c>
      <c r="X574" s="1">
        <v>1</v>
      </c>
      <c r="Y574" s="1">
        <v>0</v>
      </c>
      <c r="Z574" s="1">
        <v>19</v>
      </c>
      <c r="AA574" s="1">
        <v>4</v>
      </c>
      <c r="AB574" s="1">
        <v>0</v>
      </c>
      <c r="AC574" s="1">
        <v>2</v>
      </c>
      <c r="AD574" s="1">
        <v>0</v>
      </c>
      <c r="AE574" s="3">
        <v>0.17399999999999999</v>
      </c>
      <c r="AF574" s="1">
        <v>0.246</v>
      </c>
      <c r="AG574" s="1">
        <v>0.88600000000000001</v>
      </c>
      <c r="AH574" s="1">
        <v>1.1319999999999999</v>
      </c>
      <c r="AI574" s="1">
        <v>0.29699999999999999</v>
      </c>
      <c r="AJ574" s="1">
        <v>0.83199999999999996</v>
      </c>
      <c r="AK574" s="1">
        <v>1.129</v>
      </c>
      <c r="AL574" s="1">
        <v>0</v>
      </c>
      <c r="AM574" s="1">
        <v>2.3919999999999999</v>
      </c>
      <c r="AN574" s="1">
        <v>2.3919999999999999</v>
      </c>
      <c r="AO574" s="1">
        <v>8.8999999999999996E-2</v>
      </c>
      <c r="AP574" s="1">
        <v>0.32100000000000001</v>
      </c>
      <c r="AQ574" s="1">
        <v>0.41099999999999998</v>
      </c>
      <c r="AR574" s="1">
        <v>75</v>
      </c>
      <c r="AS574" s="5">
        <f>Table1[[#This Row],[Shots]]/Table1[[#This Row],[GP]]</f>
        <v>1.3392857142857142</v>
      </c>
      <c r="AT574" s="3">
        <v>6.7000000000000004E-2</v>
      </c>
      <c r="AU574" s="1">
        <v>27</v>
      </c>
      <c r="AV574" s="1">
        <v>36</v>
      </c>
      <c r="AW574" s="1">
        <v>0</v>
      </c>
      <c r="AX574" s="1">
        <v>0</v>
      </c>
      <c r="AY574" s="3">
        <v>0</v>
      </c>
      <c r="AZ574" s="1">
        <v>102.2</v>
      </c>
      <c r="BA574" s="32">
        <v>1.825</v>
      </c>
      <c r="BB574" s="32">
        <v>2.19724576271186</v>
      </c>
      <c r="BC574" s="32">
        <v>2.1213276836158133</v>
      </c>
      <c r="BD574" s="32">
        <f>Table1[[#This Row],[FantasyPointsPerGp3YrAvg]]-Table1[[#This Row],[FantasyPointsPerGp]]</f>
        <v>0.2963276836158133</v>
      </c>
    </row>
    <row r="575" spans="1:56" x14ac:dyDescent="0.2">
      <c r="A575" s="1">
        <v>644</v>
      </c>
      <c r="B575" s="1" t="s">
        <v>658</v>
      </c>
      <c r="C575" s="1" t="s">
        <v>57</v>
      </c>
      <c r="D575" s="1">
        <v>27</v>
      </c>
      <c r="E575" s="1" t="s">
        <v>54</v>
      </c>
      <c r="F575" s="1">
        <v>5</v>
      </c>
      <c r="G575" s="1">
        <v>0</v>
      </c>
      <c r="H575" s="1">
        <v>1</v>
      </c>
      <c r="I575" s="1">
        <v>1</v>
      </c>
      <c r="J575" s="1">
        <v>0</v>
      </c>
      <c r="K575" s="1">
        <v>1</v>
      </c>
      <c r="L575" s="2">
        <v>0.37013888888888885</v>
      </c>
      <c r="M575" s="2">
        <v>0.36874999999999997</v>
      </c>
      <c r="N575" s="2">
        <v>1.3888888888888889E-3</v>
      </c>
      <c r="O575" s="2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1</v>
      </c>
      <c r="V575" s="1">
        <v>0</v>
      </c>
      <c r="W575" s="1">
        <v>0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0</v>
      </c>
      <c r="AD575" s="1">
        <v>0</v>
      </c>
      <c r="AE575" s="3">
        <v>0</v>
      </c>
      <c r="AF575" s="1">
        <v>0</v>
      </c>
      <c r="AG575" s="1">
        <v>1.35</v>
      </c>
      <c r="AH575" s="1">
        <v>1.35</v>
      </c>
      <c r="AI575" s="1">
        <v>0</v>
      </c>
      <c r="AJ575" s="1">
        <v>1.3560000000000001</v>
      </c>
      <c r="AK575" s="1">
        <v>1.3560000000000001</v>
      </c>
      <c r="AL575" s="1">
        <v>0</v>
      </c>
      <c r="AM575" s="1">
        <v>0</v>
      </c>
      <c r="AN575" s="1">
        <v>0</v>
      </c>
      <c r="AO575" s="1">
        <v>0</v>
      </c>
      <c r="AP575" s="1">
        <v>0.2</v>
      </c>
      <c r="AQ575" s="1">
        <v>0.2</v>
      </c>
      <c r="AR575" s="1">
        <v>3</v>
      </c>
      <c r="AS575" s="1">
        <f>Table1[[#This Row],[Shots]]/Table1[[#This Row],[GP]]</f>
        <v>0.6</v>
      </c>
      <c r="AT575" s="3">
        <v>0</v>
      </c>
      <c r="AU575" s="1">
        <v>9</v>
      </c>
      <c r="AV575" s="1">
        <v>3</v>
      </c>
      <c r="AW575" s="1">
        <v>0</v>
      </c>
      <c r="AX575" s="1">
        <v>5</v>
      </c>
      <c r="AY575" s="3">
        <v>0</v>
      </c>
      <c r="AZ575" s="1">
        <v>9.1</v>
      </c>
      <c r="BA575" s="32">
        <v>1.8199999999999901</v>
      </c>
      <c r="BB575" s="32">
        <v>1.2957142857142805</v>
      </c>
      <c r="BC575" s="32">
        <v>1.2373137973137938</v>
      </c>
      <c r="BD575" s="32">
        <f>Table1[[#This Row],[FantasyPointsPerGp3YrAvg]]-Table1[[#This Row],[FantasyPointsPerGp]]</f>
        <v>-0.58268620268619631</v>
      </c>
    </row>
    <row r="576" spans="1:56" x14ac:dyDescent="0.2">
      <c r="A576" s="1">
        <v>628</v>
      </c>
      <c r="B576" s="1" t="s">
        <v>659</v>
      </c>
      <c r="C576" s="1" t="s">
        <v>107</v>
      </c>
      <c r="D576" s="1">
        <v>24</v>
      </c>
      <c r="E576" s="1" t="s">
        <v>54</v>
      </c>
      <c r="F576" s="1">
        <v>6</v>
      </c>
      <c r="G576" s="1">
        <v>0</v>
      </c>
      <c r="H576" s="1">
        <v>2</v>
      </c>
      <c r="I576" s="1">
        <v>2</v>
      </c>
      <c r="J576" s="1">
        <v>0</v>
      </c>
      <c r="K576" s="1">
        <v>2</v>
      </c>
      <c r="L576" s="2">
        <v>0.59861111111111109</v>
      </c>
      <c r="M576" s="2">
        <v>0.44444444444444442</v>
      </c>
      <c r="N576" s="2">
        <v>0.15347222222222223</v>
      </c>
      <c r="O576" s="2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2</v>
      </c>
      <c r="V576" s="1">
        <v>0</v>
      </c>
      <c r="W576" s="1">
        <v>0</v>
      </c>
      <c r="X576" s="1">
        <v>0</v>
      </c>
      <c r="Y576" s="1">
        <v>0</v>
      </c>
      <c r="Z576" s="1">
        <v>2</v>
      </c>
      <c r="AA576" s="1">
        <v>0</v>
      </c>
      <c r="AB576" s="1">
        <v>0</v>
      </c>
      <c r="AC576" s="1">
        <v>0</v>
      </c>
      <c r="AD576" s="1">
        <v>0</v>
      </c>
      <c r="AE576" s="3">
        <v>0</v>
      </c>
      <c r="AF576" s="1">
        <v>0</v>
      </c>
      <c r="AG576" s="1">
        <v>1.3919999999999999</v>
      </c>
      <c r="AH576" s="1">
        <v>1.3919999999999999</v>
      </c>
      <c r="AI576" s="1">
        <v>0</v>
      </c>
      <c r="AJ576" s="1">
        <v>1.8740000000000001</v>
      </c>
      <c r="AK576" s="1">
        <v>1.8740000000000001</v>
      </c>
      <c r="AL576" s="1">
        <v>0</v>
      </c>
      <c r="AM576" s="1">
        <v>0</v>
      </c>
      <c r="AN576" s="1">
        <v>0</v>
      </c>
      <c r="AO576" s="1">
        <v>0</v>
      </c>
      <c r="AP576" s="1">
        <v>0.33300000000000002</v>
      </c>
      <c r="AQ576" s="1">
        <v>0.33300000000000002</v>
      </c>
      <c r="AR576" s="1">
        <v>10</v>
      </c>
      <c r="AS576" s="1">
        <f>Table1[[#This Row],[Shots]]/Table1[[#This Row],[GP]]</f>
        <v>1.6666666666666667</v>
      </c>
      <c r="AT576" s="3">
        <v>0</v>
      </c>
      <c r="AU576" s="1">
        <v>1</v>
      </c>
      <c r="AV576" s="1">
        <v>2</v>
      </c>
      <c r="AW576" s="1">
        <v>1</v>
      </c>
      <c r="AX576" s="1">
        <v>1</v>
      </c>
      <c r="AY576" s="3">
        <v>0.5</v>
      </c>
      <c r="AZ576" s="1">
        <v>10.9</v>
      </c>
      <c r="BA576" s="32">
        <v>1.81666666666666</v>
      </c>
      <c r="BB576" s="32">
        <v>1.421794871794865</v>
      </c>
      <c r="BC576" s="32">
        <v>1.77452991452991</v>
      </c>
      <c r="BD576" s="32">
        <f>Table1[[#This Row],[FantasyPointsPerGp3YrAvg]]-Table1[[#This Row],[FantasyPointsPerGp]]</f>
        <v>-4.2136752136749944E-2</v>
      </c>
    </row>
    <row r="577" spans="1:56" x14ac:dyDescent="0.2">
      <c r="A577" s="1">
        <v>473</v>
      </c>
      <c r="B577" s="1" t="s">
        <v>660</v>
      </c>
      <c r="C577" s="1" t="s">
        <v>194</v>
      </c>
      <c r="D577" s="1">
        <v>32</v>
      </c>
      <c r="E577" s="1" t="s">
        <v>54</v>
      </c>
      <c r="F577" s="1">
        <v>35</v>
      </c>
      <c r="G577" s="1">
        <v>2</v>
      </c>
      <c r="H577" s="1">
        <v>11</v>
      </c>
      <c r="I577" s="1">
        <v>13</v>
      </c>
      <c r="J577" s="1">
        <v>0</v>
      </c>
      <c r="K577" s="1">
        <v>-1</v>
      </c>
      <c r="L577" s="2">
        <v>0.57777777777777783</v>
      </c>
      <c r="M577" s="2">
        <v>0.50763888888888886</v>
      </c>
      <c r="N577" s="2">
        <v>2.4305555555555556E-2</v>
      </c>
      <c r="O577" s="2">
        <v>4.5833333333333337E-2</v>
      </c>
      <c r="P577" s="1">
        <v>1</v>
      </c>
      <c r="Q577" s="1">
        <v>0</v>
      </c>
      <c r="R577" s="1">
        <v>1</v>
      </c>
      <c r="S577" s="1">
        <v>0</v>
      </c>
      <c r="T577" s="1">
        <v>0</v>
      </c>
      <c r="U577" s="1">
        <v>10</v>
      </c>
      <c r="V577" s="1">
        <v>0</v>
      </c>
      <c r="W577" s="1">
        <v>1</v>
      </c>
      <c r="X577" s="1">
        <v>0</v>
      </c>
      <c r="Y577" s="1">
        <v>0</v>
      </c>
      <c r="Z577" s="1">
        <v>11</v>
      </c>
      <c r="AA577" s="1">
        <v>0</v>
      </c>
      <c r="AB577" s="1">
        <v>2</v>
      </c>
      <c r="AC577" s="1">
        <v>0</v>
      </c>
      <c r="AD577" s="1">
        <v>0</v>
      </c>
      <c r="AE577" s="3">
        <v>0</v>
      </c>
      <c r="AF577" s="1">
        <v>0.247</v>
      </c>
      <c r="AG577" s="1">
        <v>1.3580000000000001</v>
      </c>
      <c r="AH577" s="1">
        <v>1.605</v>
      </c>
      <c r="AI577" s="1">
        <v>0.14099999999999999</v>
      </c>
      <c r="AJ577" s="1">
        <v>1.4059999999999999</v>
      </c>
      <c r="AK577" s="1">
        <v>1.546</v>
      </c>
      <c r="AL577" s="1">
        <v>0</v>
      </c>
      <c r="AM577" s="1">
        <v>0</v>
      </c>
      <c r="AN577" s="1">
        <v>0</v>
      </c>
      <c r="AO577" s="1">
        <v>5.7000000000000002E-2</v>
      </c>
      <c r="AP577" s="1">
        <v>0.314</v>
      </c>
      <c r="AQ577" s="1">
        <v>0.371</v>
      </c>
      <c r="AR577" s="1">
        <v>45</v>
      </c>
      <c r="AS577" s="1">
        <f>Table1[[#This Row],[Shots]]/Table1[[#This Row],[GP]]</f>
        <v>1.2857142857142858</v>
      </c>
      <c r="AT577" s="3">
        <v>4.3999999999999997E-2</v>
      </c>
      <c r="AU577" s="1">
        <v>29</v>
      </c>
      <c r="AV577" s="1">
        <v>14</v>
      </c>
      <c r="AW577" s="1">
        <v>26</v>
      </c>
      <c r="AX577" s="1">
        <v>22</v>
      </c>
      <c r="AY577" s="3">
        <v>0.54169999999999996</v>
      </c>
      <c r="AZ577" s="1">
        <v>63.3</v>
      </c>
      <c r="BA577" s="32">
        <v>1.8085714285714201</v>
      </c>
      <c r="BB577" s="32">
        <v>2.0148626373626302</v>
      </c>
      <c r="BC577" s="32">
        <v>2.1676007326007269</v>
      </c>
      <c r="BD577" s="32">
        <f>Table1[[#This Row],[FantasyPointsPerGp3YrAvg]]-Table1[[#This Row],[FantasyPointsPerGp]]</f>
        <v>0.35902930402930688</v>
      </c>
    </row>
    <row r="578" spans="1:56" x14ac:dyDescent="0.2">
      <c r="A578" s="1">
        <v>337</v>
      </c>
      <c r="B578" s="1" t="s">
        <v>662</v>
      </c>
      <c r="C578" s="1" t="s">
        <v>238</v>
      </c>
      <c r="D578" s="1">
        <v>25</v>
      </c>
      <c r="E578" s="1" t="s">
        <v>54</v>
      </c>
      <c r="F578" s="1">
        <v>54</v>
      </c>
      <c r="G578" s="1">
        <v>9</v>
      </c>
      <c r="H578" s="1">
        <v>15</v>
      </c>
      <c r="I578" s="1">
        <v>24</v>
      </c>
      <c r="J578" s="1">
        <v>75</v>
      </c>
      <c r="K578" s="1">
        <v>-18</v>
      </c>
      <c r="L578" s="2">
        <v>0.63402777777777775</v>
      </c>
      <c r="M578" s="2">
        <v>0.56736111111111109</v>
      </c>
      <c r="N578" s="2">
        <v>6.5972222222222224E-2</v>
      </c>
      <c r="O578" s="2">
        <v>0</v>
      </c>
      <c r="P578" s="1">
        <v>7</v>
      </c>
      <c r="Q578" s="1">
        <v>2</v>
      </c>
      <c r="R578" s="1">
        <v>0</v>
      </c>
      <c r="S578" s="1">
        <v>2</v>
      </c>
      <c r="T578" s="1">
        <v>1</v>
      </c>
      <c r="U578" s="1">
        <v>14</v>
      </c>
      <c r="V578" s="1">
        <v>1</v>
      </c>
      <c r="W578" s="1">
        <v>0</v>
      </c>
      <c r="X578" s="1">
        <v>0</v>
      </c>
      <c r="Y578" s="1">
        <v>0</v>
      </c>
      <c r="Z578" s="1">
        <v>21</v>
      </c>
      <c r="AA578" s="1">
        <v>3</v>
      </c>
      <c r="AB578" s="1">
        <v>0</v>
      </c>
      <c r="AC578" s="1">
        <v>2</v>
      </c>
      <c r="AD578" s="1">
        <v>1</v>
      </c>
      <c r="AE578" s="3">
        <v>0.125</v>
      </c>
      <c r="AF578" s="1">
        <v>0.65700000000000003</v>
      </c>
      <c r="AG578" s="1">
        <v>1.095</v>
      </c>
      <c r="AH578" s="1">
        <v>1.752</v>
      </c>
      <c r="AI578" s="1">
        <v>0.57099999999999995</v>
      </c>
      <c r="AJ578" s="1">
        <v>1.141</v>
      </c>
      <c r="AK578" s="1">
        <v>1.712</v>
      </c>
      <c r="AL578" s="1">
        <v>1.4019999999999999</v>
      </c>
      <c r="AM578" s="1">
        <v>0.70099999999999996</v>
      </c>
      <c r="AN578" s="1">
        <v>2.1019999999999999</v>
      </c>
      <c r="AO578" s="1">
        <v>0.16700000000000001</v>
      </c>
      <c r="AP578" s="1">
        <v>0.27800000000000002</v>
      </c>
      <c r="AQ578" s="1">
        <v>0.44400000000000001</v>
      </c>
      <c r="AR578" s="1">
        <v>99</v>
      </c>
      <c r="AS578" s="1">
        <f>Table1[[#This Row],[Shots]]/Table1[[#This Row],[GP]]</f>
        <v>1.8333333333333333</v>
      </c>
      <c r="AT578" s="3">
        <v>9.0999999999999998E-2</v>
      </c>
      <c r="AU578" s="1">
        <v>15</v>
      </c>
      <c r="AV578" s="1">
        <v>10</v>
      </c>
      <c r="AW578" s="1">
        <v>192</v>
      </c>
      <c r="AX578" s="1">
        <v>204</v>
      </c>
      <c r="AY578" s="3">
        <v>0.48480000000000001</v>
      </c>
      <c r="AZ578" s="1">
        <v>97.5</v>
      </c>
      <c r="BA578" s="32">
        <v>1.80555555555555</v>
      </c>
      <c r="BB578" s="32">
        <v>2.40700312989045</v>
      </c>
      <c r="BC578" s="32">
        <v>2.9087337939107036</v>
      </c>
      <c r="BD578" s="32">
        <f>Table1[[#This Row],[FantasyPointsPerGp3YrAvg]]-Table1[[#This Row],[FantasyPointsPerGp]]</f>
        <v>1.1031782383551536</v>
      </c>
    </row>
    <row r="579" spans="1:56" x14ac:dyDescent="0.2">
      <c r="A579" s="1">
        <v>562</v>
      </c>
      <c r="B579" s="1" t="s">
        <v>661</v>
      </c>
      <c r="C579" s="1" t="s">
        <v>120</v>
      </c>
      <c r="D579" s="1">
        <v>27</v>
      </c>
      <c r="E579" s="1" t="s">
        <v>54</v>
      </c>
      <c r="F579" s="1">
        <v>54</v>
      </c>
      <c r="G579" s="1">
        <v>10</v>
      </c>
      <c r="H579" s="1">
        <v>13</v>
      </c>
      <c r="I579" s="1">
        <v>23</v>
      </c>
      <c r="J579" s="1">
        <v>2</v>
      </c>
      <c r="K579" s="1">
        <v>1</v>
      </c>
      <c r="L579" s="2">
        <v>0.6020833333333333</v>
      </c>
      <c r="M579" s="2">
        <v>0.5180555555555556</v>
      </c>
      <c r="N579" s="2">
        <v>8.1250000000000003E-2</v>
      </c>
      <c r="O579" s="2">
        <v>1.3888888888888889E-3</v>
      </c>
      <c r="P579" s="1">
        <v>9</v>
      </c>
      <c r="Q579" s="1">
        <v>1</v>
      </c>
      <c r="R579" s="1">
        <v>0</v>
      </c>
      <c r="S579" s="1">
        <v>1</v>
      </c>
      <c r="T579" s="1">
        <v>1</v>
      </c>
      <c r="U579" s="1">
        <v>8</v>
      </c>
      <c r="V579" s="1">
        <v>5</v>
      </c>
      <c r="W579" s="1">
        <v>0</v>
      </c>
      <c r="X579" s="1">
        <v>2</v>
      </c>
      <c r="Y579" s="1">
        <v>1</v>
      </c>
      <c r="Z579" s="1">
        <v>17</v>
      </c>
      <c r="AA579" s="1">
        <v>6</v>
      </c>
      <c r="AB579" s="1">
        <v>0</v>
      </c>
      <c r="AC579" s="1">
        <v>3</v>
      </c>
      <c r="AD579" s="1">
        <v>2</v>
      </c>
      <c r="AE579" s="3">
        <v>0.26100000000000001</v>
      </c>
      <c r="AF579" s="1">
        <v>0.76900000000000002</v>
      </c>
      <c r="AG579" s="1">
        <v>1</v>
      </c>
      <c r="AH579" s="1">
        <v>1.7689999999999999</v>
      </c>
      <c r="AI579" s="1">
        <v>0.80300000000000005</v>
      </c>
      <c r="AJ579" s="1">
        <v>0.71399999999999997</v>
      </c>
      <c r="AK579" s="1">
        <v>1.5169999999999999</v>
      </c>
      <c r="AL579" s="1">
        <v>0.56699999999999995</v>
      </c>
      <c r="AM579" s="1">
        <v>2.8370000000000002</v>
      </c>
      <c r="AN579" s="1">
        <v>3.4049999999999998</v>
      </c>
      <c r="AO579" s="1">
        <v>0.185</v>
      </c>
      <c r="AP579" s="1">
        <v>0.24099999999999999</v>
      </c>
      <c r="AQ579" s="1">
        <v>0.42599999999999999</v>
      </c>
      <c r="AR579" s="1">
        <v>53</v>
      </c>
      <c r="AS579" s="1">
        <f>Table1[[#This Row],[Shots]]/Table1[[#This Row],[GP]]</f>
        <v>0.98148148148148151</v>
      </c>
      <c r="AT579" s="3">
        <v>0.189</v>
      </c>
      <c r="AU579" s="1">
        <v>21</v>
      </c>
      <c r="AV579" s="1">
        <v>10</v>
      </c>
      <c r="AW579" s="1">
        <v>218</v>
      </c>
      <c r="AX579" s="1">
        <v>262</v>
      </c>
      <c r="AY579" s="3">
        <v>0.45419999999999999</v>
      </c>
      <c r="AZ579" s="1">
        <v>97.5</v>
      </c>
      <c r="BA579" s="32">
        <v>1.80555555555555</v>
      </c>
      <c r="BB579" s="32">
        <v>1.735335917312655</v>
      </c>
      <c r="BC579" s="32">
        <v>1.60518993126966</v>
      </c>
      <c r="BD579" s="32">
        <f>Table1[[#This Row],[FantasyPointsPerGp3YrAvg]]-Table1[[#This Row],[FantasyPointsPerGp]]</f>
        <v>-0.20036562428589</v>
      </c>
    </row>
    <row r="580" spans="1:56" x14ac:dyDescent="0.2">
      <c r="A580" s="1">
        <v>770</v>
      </c>
      <c r="B580" s="1" t="s">
        <v>663</v>
      </c>
      <c r="C580" s="1" t="s">
        <v>120</v>
      </c>
      <c r="D580" s="1">
        <v>28</v>
      </c>
      <c r="E580" s="1" t="s">
        <v>54</v>
      </c>
      <c r="F580" s="1">
        <v>4</v>
      </c>
      <c r="G580" s="1">
        <v>0</v>
      </c>
      <c r="H580" s="1">
        <v>1</v>
      </c>
      <c r="I580" s="1">
        <v>1</v>
      </c>
      <c r="J580" s="1">
        <v>15</v>
      </c>
      <c r="K580" s="1">
        <v>-1</v>
      </c>
      <c r="L580" s="2">
        <v>0.44861111111111113</v>
      </c>
      <c r="M580" s="2">
        <v>0.4458333333333333</v>
      </c>
      <c r="N580" s="2">
        <v>2.7777777777777779E-3</v>
      </c>
      <c r="O580" s="2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1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0</v>
      </c>
      <c r="AE580" s="3">
        <v>0</v>
      </c>
      <c r="AF580" s="1">
        <v>0</v>
      </c>
      <c r="AG580" s="1">
        <v>1.393</v>
      </c>
      <c r="AH580" s="1">
        <v>1.393</v>
      </c>
      <c r="AI580" s="1">
        <v>0</v>
      </c>
      <c r="AJ580" s="1">
        <v>1.4019999999999999</v>
      </c>
      <c r="AK580" s="1">
        <v>1.4019999999999999</v>
      </c>
      <c r="AL580" s="1">
        <v>0</v>
      </c>
      <c r="AM580" s="1">
        <v>0</v>
      </c>
      <c r="AN580" s="1">
        <v>0</v>
      </c>
      <c r="AO580" s="1">
        <v>0</v>
      </c>
      <c r="AP580" s="1">
        <v>0.25</v>
      </c>
      <c r="AQ580" s="1">
        <v>0.25</v>
      </c>
      <c r="AR580" s="1">
        <v>3</v>
      </c>
      <c r="AS580" s="1">
        <f>Table1[[#This Row],[Shots]]/Table1[[#This Row],[GP]]</f>
        <v>0.75</v>
      </c>
      <c r="AT580" s="3">
        <v>0</v>
      </c>
      <c r="AU580" s="1">
        <v>10</v>
      </c>
      <c r="AV580" s="1">
        <v>1</v>
      </c>
      <c r="AW580" s="1">
        <v>0</v>
      </c>
      <c r="AX580" s="1">
        <v>0</v>
      </c>
      <c r="AY580" s="3">
        <v>0</v>
      </c>
      <c r="AZ580" s="1">
        <v>7.2</v>
      </c>
      <c r="BA580" s="32">
        <v>1.8</v>
      </c>
      <c r="BB580" s="32">
        <v>0</v>
      </c>
      <c r="BC580" s="32">
        <v>0</v>
      </c>
      <c r="BD580" s="32">
        <f>Table1[[#This Row],[FantasyPointsPerGp3YrAvg]]-Table1[[#This Row],[FantasyPointsPerGp]]</f>
        <v>-1.8</v>
      </c>
    </row>
    <row r="581" spans="1:56" x14ac:dyDescent="0.2">
      <c r="A581" s="1">
        <v>439</v>
      </c>
      <c r="B581" s="1" t="s">
        <v>664</v>
      </c>
      <c r="C581" s="1" t="s">
        <v>63</v>
      </c>
      <c r="D581" s="1">
        <v>29</v>
      </c>
      <c r="E581" s="1" t="s">
        <v>54</v>
      </c>
      <c r="F581" s="1">
        <v>41</v>
      </c>
      <c r="G581" s="1">
        <v>2</v>
      </c>
      <c r="H581" s="1">
        <v>3</v>
      </c>
      <c r="I581" s="1">
        <v>5</v>
      </c>
      <c r="J581" s="1">
        <v>24</v>
      </c>
      <c r="K581" s="1">
        <v>-9</v>
      </c>
      <c r="L581" s="2">
        <v>0.48680555555555555</v>
      </c>
      <c r="M581" s="2">
        <v>0.42083333333333334</v>
      </c>
      <c r="N581" s="2">
        <v>1.3888888888888889E-3</v>
      </c>
      <c r="O581" s="2">
        <v>6.3888888888888884E-2</v>
      </c>
      <c r="P581" s="1">
        <v>1</v>
      </c>
      <c r="Q581" s="1">
        <v>0</v>
      </c>
      <c r="R581" s="1">
        <v>1</v>
      </c>
      <c r="S581" s="1">
        <v>0</v>
      </c>
      <c r="T581" s="1">
        <v>0</v>
      </c>
      <c r="U581" s="1">
        <v>3</v>
      </c>
      <c r="V581" s="1">
        <v>0</v>
      </c>
      <c r="W581" s="1">
        <v>0</v>
      </c>
      <c r="X581" s="1">
        <v>1</v>
      </c>
      <c r="Y581" s="1">
        <v>0</v>
      </c>
      <c r="Z581" s="1">
        <v>4</v>
      </c>
      <c r="AA581" s="1">
        <v>0</v>
      </c>
      <c r="AB581" s="1">
        <v>1</v>
      </c>
      <c r="AC581" s="1">
        <v>1</v>
      </c>
      <c r="AD581" s="1">
        <v>0</v>
      </c>
      <c r="AE581" s="3">
        <v>0</v>
      </c>
      <c r="AF581" s="1">
        <v>0.25</v>
      </c>
      <c r="AG581" s="1">
        <v>0.376</v>
      </c>
      <c r="AH581" s="1">
        <v>0.626</v>
      </c>
      <c r="AI581" s="1">
        <v>0.14499999999999999</v>
      </c>
      <c r="AJ581" s="1">
        <v>0.434</v>
      </c>
      <c r="AK581" s="1">
        <v>0.57899999999999996</v>
      </c>
      <c r="AL581" s="1">
        <v>0</v>
      </c>
      <c r="AM581" s="1">
        <v>0</v>
      </c>
      <c r="AN581" s="1">
        <v>0</v>
      </c>
      <c r="AO581" s="1">
        <v>4.9000000000000002E-2</v>
      </c>
      <c r="AP581" s="1">
        <v>7.2999999999999995E-2</v>
      </c>
      <c r="AQ581" s="1">
        <v>0.122</v>
      </c>
      <c r="AR581" s="1">
        <v>57</v>
      </c>
      <c r="AS581" s="1">
        <f>Table1[[#This Row],[Shots]]/Table1[[#This Row],[GP]]</f>
        <v>1.3902439024390243</v>
      </c>
      <c r="AT581" s="3">
        <v>3.5000000000000003E-2</v>
      </c>
      <c r="AU581" s="1">
        <v>75</v>
      </c>
      <c r="AV581" s="1">
        <v>21</v>
      </c>
      <c r="AW581" s="1">
        <v>41</v>
      </c>
      <c r="AX581" s="1">
        <v>38</v>
      </c>
      <c r="AY581" s="3">
        <v>0.51900000000000002</v>
      </c>
      <c r="AZ581" s="1">
        <v>73.7</v>
      </c>
      <c r="BA581" s="32">
        <v>1.7975609756097499</v>
      </c>
      <c r="BB581" s="32">
        <v>2.0868401892974098</v>
      </c>
      <c r="BC581" s="32">
        <v>2.488156617426343</v>
      </c>
      <c r="BD581" s="32">
        <f>Table1[[#This Row],[FantasyPointsPerGp3YrAvg]]-Table1[[#This Row],[FantasyPointsPerGp]]</f>
        <v>0.69059564181659305</v>
      </c>
    </row>
    <row r="582" spans="1:56" x14ac:dyDescent="0.2">
      <c r="A582" s="1">
        <v>442</v>
      </c>
      <c r="B582" s="1" t="s">
        <v>666</v>
      </c>
      <c r="C582" s="1" t="s">
        <v>107</v>
      </c>
      <c r="D582" s="1">
        <v>29</v>
      </c>
      <c r="E582" s="1" t="s">
        <v>54</v>
      </c>
      <c r="F582" s="1">
        <v>48</v>
      </c>
      <c r="G582" s="1">
        <v>4</v>
      </c>
      <c r="H582" s="1">
        <v>9</v>
      </c>
      <c r="I582" s="1">
        <v>13</v>
      </c>
      <c r="J582" s="1">
        <v>18</v>
      </c>
      <c r="K582" s="1">
        <v>-9</v>
      </c>
      <c r="L582" s="2">
        <v>0.51458333333333328</v>
      </c>
      <c r="M582" s="2">
        <v>0.49513888888888885</v>
      </c>
      <c r="N582" s="2">
        <v>1.6666666666666666E-2</v>
      </c>
      <c r="O582" s="2">
        <v>2.0833333333333333E-3</v>
      </c>
      <c r="P582" s="1">
        <v>3</v>
      </c>
      <c r="Q582" s="1">
        <v>1</v>
      </c>
      <c r="R582" s="1">
        <v>0</v>
      </c>
      <c r="S582" s="1">
        <v>0</v>
      </c>
      <c r="T582" s="1">
        <v>0</v>
      </c>
      <c r="U582" s="1">
        <v>9</v>
      </c>
      <c r="V582" s="1">
        <v>0</v>
      </c>
      <c r="W582" s="1">
        <v>0</v>
      </c>
      <c r="X582" s="1">
        <v>1</v>
      </c>
      <c r="Y582" s="1">
        <v>0</v>
      </c>
      <c r="Z582" s="1">
        <v>12</v>
      </c>
      <c r="AA582" s="1">
        <v>1</v>
      </c>
      <c r="AB582" s="1">
        <v>0</v>
      </c>
      <c r="AC582" s="1">
        <v>1</v>
      </c>
      <c r="AD582" s="1">
        <v>0</v>
      </c>
      <c r="AE582" s="3">
        <v>7.6999999999999999E-2</v>
      </c>
      <c r="AF582" s="1">
        <v>0.40400000000000003</v>
      </c>
      <c r="AG582" s="1">
        <v>0.91</v>
      </c>
      <c r="AH582" s="1">
        <v>1.3140000000000001</v>
      </c>
      <c r="AI582" s="1">
        <v>0.315</v>
      </c>
      <c r="AJ582" s="1">
        <v>0.94599999999999995</v>
      </c>
      <c r="AK582" s="1">
        <v>1.262</v>
      </c>
      <c r="AL582" s="1">
        <v>3.0129999999999999</v>
      </c>
      <c r="AM582" s="1">
        <v>0</v>
      </c>
      <c r="AN582" s="1">
        <v>3.0129999999999999</v>
      </c>
      <c r="AO582" s="1">
        <v>8.3000000000000004E-2</v>
      </c>
      <c r="AP582" s="1">
        <v>0.188</v>
      </c>
      <c r="AQ582" s="1">
        <v>0.27100000000000002</v>
      </c>
      <c r="AR582" s="1">
        <v>59</v>
      </c>
      <c r="AS582" s="1">
        <f>Table1[[#This Row],[Shots]]/Table1[[#This Row],[GP]]</f>
        <v>1.2291666666666667</v>
      </c>
      <c r="AT582" s="3">
        <v>6.8000000000000005E-2</v>
      </c>
      <c r="AU582" s="1">
        <v>70</v>
      </c>
      <c r="AV582" s="1">
        <v>21</v>
      </c>
      <c r="AW582" s="1">
        <v>6</v>
      </c>
      <c r="AX582" s="1">
        <v>8</v>
      </c>
      <c r="AY582" s="3">
        <v>0.42859999999999998</v>
      </c>
      <c r="AZ582" s="1">
        <v>86.2</v>
      </c>
      <c r="BA582" s="32">
        <v>1.7958333333333301</v>
      </c>
      <c r="BB582" s="32">
        <v>2.0784251412429349</v>
      </c>
      <c r="BC582" s="32">
        <v>2.3829500941619566</v>
      </c>
      <c r="BD582" s="32">
        <f>Table1[[#This Row],[FantasyPointsPerGp3YrAvg]]-Table1[[#This Row],[FantasyPointsPerGp]]</f>
        <v>0.58711676082862652</v>
      </c>
    </row>
    <row r="583" spans="1:56" x14ac:dyDescent="0.2">
      <c r="A583" s="1">
        <v>519</v>
      </c>
      <c r="B583" s="1" t="s">
        <v>665</v>
      </c>
      <c r="C583" s="1" t="s">
        <v>194</v>
      </c>
      <c r="D583" s="1">
        <v>33</v>
      </c>
      <c r="E583" s="1" t="s">
        <v>92</v>
      </c>
      <c r="F583" s="1">
        <v>24</v>
      </c>
      <c r="G583" s="1">
        <v>0</v>
      </c>
      <c r="H583" s="1">
        <v>2</v>
      </c>
      <c r="I583" s="1">
        <v>2</v>
      </c>
      <c r="J583" s="1">
        <v>19</v>
      </c>
      <c r="K583" s="1">
        <v>-10</v>
      </c>
      <c r="L583" s="2">
        <v>0.67708333333333337</v>
      </c>
      <c r="M583" s="2">
        <v>0.59583333333333333</v>
      </c>
      <c r="N583" s="2">
        <v>6.9444444444444447E-4</v>
      </c>
      <c r="O583" s="2">
        <v>7.9861111111111105E-2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2</v>
      </c>
      <c r="V583" s="1">
        <v>0</v>
      </c>
      <c r="W583" s="1">
        <v>0</v>
      </c>
      <c r="X583" s="1">
        <v>0</v>
      </c>
      <c r="Y583" s="1">
        <v>0</v>
      </c>
      <c r="Z583" s="1">
        <v>2</v>
      </c>
      <c r="AA583" s="1">
        <v>0</v>
      </c>
      <c r="AB583" s="1">
        <v>0</v>
      </c>
      <c r="AC583" s="1">
        <v>0</v>
      </c>
      <c r="AD583" s="1">
        <v>0</v>
      </c>
      <c r="AE583" s="3">
        <v>0</v>
      </c>
      <c r="AF583" s="1">
        <v>0</v>
      </c>
      <c r="AG583" s="1">
        <v>0.308</v>
      </c>
      <c r="AH583" s="1">
        <v>0.308</v>
      </c>
      <c r="AI583" s="1">
        <v>0</v>
      </c>
      <c r="AJ583" s="1">
        <v>0.35</v>
      </c>
      <c r="AK583" s="1">
        <v>0.35</v>
      </c>
      <c r="AL583" s="1">
        <v>0</v>
      </c>
      <c r="AM583" s="1">
        <v>0</v>
      </c>
      <c r="AN583" s="1">
        <v>0</v>
      </c>
      <c r="AO583" s="1">
        <v>0</v>
      </c>
      <c r="AP583" s="1">
        <v>8.3000000000000004E-2</v>
      </c>
      <c r="AQ583" s="1">
        <v>8.3000000000000004E-2</v>
      </c>
      <c r="AR583" s="1">
        <v>27</v>
      </c>
      <c r="AS583" s="5">
        <f>Table1[[#This Row],[Shots]]/Table1[[#This Row],[GP]]</f>
        <v>1.125</v>
      </c>
      <c r="AT583" s="3">
        <v>0</v>
      </c>
      <c r="AU583" s="1">
        <v>56</v>
      </c>
      <c r="AV583" s="1">
        <v>43</v>
      </c>
      <c r="AW583" s="1">
        <v>0</v>
      </c>
      <c r="AX583" s="1">
        <v>0</v>
      </c>
      <c r="AY583" s="3">
        <v>0</v>
      </c>
      <c r="AZ583" s="1">
        <v>43.1</v>
      </c>
      <c r="BA583" s="32">
        <v>1.7958333333333301</v>
      </c>
      <c r="BB583" s="32">
        <v>1.8604166666666599</v>
      </c>
      <c r="BC583" s="32">
        <v>1.9175505050505002</v>
      </c>
      <c r="BD583" s="32">
        <f>Table1[[#This Row],[FantasyPointsPerGp3YrAvg]]-Table1[[#This Row],[FantasyPointsPerGp]]</f>
        <v>0.12171717171717011</v>
      </c>
    </row>
    <row r="584" spans="1:56" x14ac:dyDescent="0.2">
      <c r="A584" s="1">
        <v>462</v>
      </c>
      <c r="B584" s="1" t="s">
        <v>667</v>
      </c>
      <c r="C584" s="1" t="s">
        <v>66</v>
      </c>
      <c r="D584" s="1">
        <v>26</v>
      </c>
      <c r="E584" s="1" t="s">
        <v>92</v>
      </c>
      <c r="F584" s="1">
        <v>42</v>
      </c>
      <c r="G584" s="1">
        <v>1</v>
      </c>
      <c r="H584" s="1">
        <v>1</v>
      </c>
      <c r="I584" s="1">
        <v>2</v>
      </c>
      <c r="J584" s="1">
        <v>10</v>
      </c>
      <c r="K584" s="1">
        <v>-13</v>
      </c>
      <c r="L584" s="2">
        <v>0.65347222222222223</v>
      </c>
      <c r="M584" s="2">
        <v>0.6479166666666667</v>
      </c>
      <c r="N584" s="2">
        <v>6.9444444444444447E-4</v>
      </c>
      <c r="O584" s="2">
        <v>4.1666666666666666E-3</v>
      </c>
      <c r="P584" s="1">
        <v>1</v>
      </c>
      <c r="Q584" s="1">
        <v>0</v>
      </c>
      <c r="R584" s="1">
        <v>0</v>
      </c>
      <c r="S584" s="1">
        <v>0</v>
      </c>
      <c r="T584" s="1">
        <v>0</v>
      </c>
      <c r="U584" s="1">
        <v>1</v>
      </c>
      <c r="V584" s="1">
        <v>0</v>
      </c>
      <c r="W584" s="1">
        <v>0</v>
      </c>
      <c r="X584" s="1">
        <v>0</v>
      </c>
      <c r="Y584" s="1">
        <v>0</v>
      </c>
      <c r="Z584" s="1">
        <v>2</v>
      </c>
      <c r="AA584" s="1">
        <v>0</v>
      </c>
      <c r="AB584" s="1">
        <v>0</v>
      </c>
      <c r="AC584" s="1">
        <v>0</v>
      </c>
      <c r="AD584" s="1">
        <v>0</v>
      </c>
      <c r="AE584" s="3">
        <v>0</v>
      </c>
      <c r="AF584" s="1">
        <v>9.0999999999999998E-2</v>
      </c>
      <c r="AG584" s="1">
        <v>9.0999999999999998E-2</v>
      </c>
      <c r="AH584" s="1">
        <v>0.182</v>
      </c>
      <c r="AI584" s="1">
        <v>9.1999999999999998E-2</v>
      </c>
      <c r="AJ584" s="1">
        <v>9.1999999999999998E-2</v>
      </c>
      <c r="AK584" s="1">
        <v>0.184</v>
      </c>
      <c r="AL584" s="1">
        <v>0</v>
      </c>
      <c r="AM584" s="1">
        <v>0</v>
      </c>
      <c r="AN584" s="1">
        <v>0</v>
      </c>
      <c r="AO584" s="1">
        <v>2.4E-2</v>
      </c>
      <c r="AP584" s="1">
        <v>2.4E-2</v>
      </c>
      <c r="AQ584" s="1">
        <v>4.8000000000000001E-2</v>
      </c>
      <c r="AR584" s="1">
        <v>36</v>
      </c>
      <c r="AS584" s="5">
        <f>Table1[[#This Row],[Shots]]/Table1[[#This Row],[GP]]</f>
        <v>0.8571428571428571</v>
      </c>
      <c r="AT584" s="3">
        <v>2.8000000000000001E-2</v>
      </c>
      <c r="AU584" s="1">
        <v>103</v>
      </c>
      <c r="AV584" s="1">
        <v>72</v>
      </c>
      <c r="AW584" s="1">
        <v>0</v>
      </c>
      <c r="AX584" s="1">
        <v>0</v>
      </c>
      <c r="AY584" s="3">
        <v>0</v>
      </c>
      <c r="AZ584" s="1">
        <v>75.400000000000006</v>
      </c>
      <c r="BA584" s="32">
        <v>1.79523809523809</v>
      </c>
      <c r="BB584" s="32">
        <v>2.0427170868347302</v>
      </c>
      <c r="BC584" s="32">
        <v>2.1561203343125834</v>
      </c>
      <c r="BD584" s="32">
        <f>Table1[[#This Row],[FantasyPointsPerGp3YrAvg]]-Table1[[#This Row],[FantasyPointsPerGp]]</f>
        <v>0.36088223907449346</v>
      </c>
    </row>
    <row r="585" spans="1:56" x14ac:dyDescent="0.2">
      <c r="A585" s="1">
        <v>374</v>
      </c>
      <c r="B585" s="1" t="s">
        <v>668</v>
      </c>
      <c r="C585" s="1" t="s">
        <v>159</v>
      </c>
      <c r="D585" s="1">
        <v>21</v>
      </c>
      <c r="E585" s="1" t="s">
        <v>54</v>
      </c>
      <c r="F585" s="1">
        <v>54</v>
      </c>
      <c r="G585" s="1">
        <v>10</v>
      </c>
      <c r="H585" s="1">
        <v>13</v>
      </c>
      <c r="I585" s="1">
        <v>23</v>
      </c>
      <c r="J585" s="1">
        <v>6</v>
      </c>
      <c r="K585" s="1">
        <v>-8</v>
      </c>
      <c r="L585" s="2">
        <v>0.61458333333333337</v>
      </c>
      <c r="M585" s="2">
        <v>0.52500000000000002</v>
      </c>
      <c r="N585" s="2">
        <v>7.9861111111111105E-2</v>
      </c>
      <c r="O585" s="2">
        <v>8.3333333333333332E-3</v>
      </c>
      <c r="P585" s="1">
        <v>7</v>
      </c>
      <c r="Q585" s="1">
        <v>3</v>
      </c>
      <c r="R585" s="1">
        <v>0</v>
      </c>
      <c r="S585" s="1">
        <v>3</v>
      </c>
      <c r="T585" s="1">
        <v>0</v>
      </c>
      <c r="U585" s="1">
        <v>12</v>
      </c>
      <c r="V585" s="1">
        <v>1</v>
      </c>
      <c r="W585" s="1">
        <v>0</v>
      </c>
      <c r="X585" s="1">
        <v>2</v>
      </c>
      <c r="Y585" s="1">
        <v>1</v>
      </c>
      <c r="Z585" s="1">
        <v>19</v>
      </c>
      <c r="AA585" s="1">
        <v>4</v>
      </c>
      <c r="AB585" s="1">
        <v>0</v>
      </c>
      <c r="AC585" s="1">
        <v>5</v>
      </c>
      <c r="AD585" s="1">
        <v>1</v>
      </c>
      <c r="AE585" s="3">
        <v>0.17399999999999999</v>
      </c>
      <c r="AF585" s="1">
        <v>0.753</v>
      </c>
      <c r="AG585" s="1">
        <v>0.97899999999999998</v>
      </c>
      <c r="AH585" s="1">
        <v>1.732</v>
      </c>
      <c r="AI585" s="1">
        <v>0.61699999999999999</v>
      </c>
      <c r="AJ585" s="1">
        <v>1.0569999999999999</v>
      </c>
      <c r="AK585" s="1">
        <v>1.6739999999999999</v>
      </c>
      <c r="AL585" s="1">
        <v>1.73</v>
      </c>
      <c r="AM585" s="1">
        <v>0.57699999999999996</v>
      </c>
      <c r="AN585" s="1">
        <v>2.3069999999999999</v>
      </c>
      <c r="AO585" s="1">
        <v>0.185</v>
      </c>
      <c r="AP585" s="1">
        <v>0.24099999999999999</v>
      </c>
      <c r="AQ585" s="1">
        <v>0.42599999999999999</v>
      </c>
      <c r="AR585" s="1">
        <v>65</v>
      </c>
      <c r="AS585" s="1">
        <f>Table1[[#This Row],[Shots]]/Table1[[#This Row],[GP]]</f>
        <v>1.2037037037037037</v>
      </c>
      <c r="AT585" s="3">
        <v>0.154</v>
      </c>
      <c r="AU585" s="1">
        <v>18</v>
      </c>
      <c r="AV585" s="1">
        <v>19</v>
      </c>
      <c r="AW585" s="1">
        <v>291</v>
      </c>
      <c r="AX585" s="1">
        <v>343</v>
      </c>
      <c r="AY585" s="3">
        <v>0.45900000000000002</v>
      </c>
      <c r="AZ585" s="1">
        <v>96.8</v>
      </c>
      <c r="BA585" s="32">
        <v>1.7925925925925901</v>
      </c>
      <c r="BB585" s="32">
        <v>2.2862962962962952</v>
      </c>
      <c r="BC585" s="32">
        <v>0</v>
      </c>
      <c r="BD585" s="32">
        <f>Table1[[#This Row],[FantasyPointsPerGp3YrAvg]]-Table1[[#This Row],[FantasyPointsPerGp]]</f>
        <v>-1.7925925925925901</v>
      </c>
    </row>
    <row r="586" spans="1:56" x14ac:dyDescent="0.2">
      <c r="A586" s="1">
        <v>330</v>
      </c>
      <c r="B586" s="1" t="s">
        <v>669</v>
      </c>
      <c r="C586" s="1" t="s">
        <v>225</v>
      </c>
      <c r="D586" s="1">
        <v>30</v>
      </c>
      <c r="E586" s="1" t="s">
        <v>54</v>
      </c>
      <c r="F586" s="1">
        <v>47</v>
      </c>
      <c r="G586" s="1">
        <v>8</v>
      </c>
      <c r="H586" s="1">
        <v>8</v>
      </c>
      <c r="I586" s="1">
        <v>16</v>
      </c>
      <c r="J586" s="1">
        <v>18</v>
      </c>
      <c r="K586" s="1">
        <v>-17</v>
      </c>
      <c r="L586" s="2">
        <v>0.7055555555555556</v>
      </c>
      <c r="M586" s="2">
        <v>0.54652777777777783</v>
      </c>
      <c r="N586" s="2">
        <v>7.5694444444444439E-2</v>
      </c>
      <c r="O586" s="2">
        <v>8.2638888888888887E-2</v>
      </c>
      <c r="P586" s="1">
        <v>5</v>
      </c>
      <c r="Q586" s="1">
        <v>2</v>
      </c>
      <c r="R586" s="1">
        <v>1</v>
      </c>
      <c r="S586" s="1">
        <v>0</v>
      </c>
      <c r="T586" s="1">
        <v>0</v>
      </c>
      <c r="U586" s="1">
        <v>7</v>
      </c>
      <c r="V586" s="1">
        <v>1</v>
      </c>
      <c r="W586" s="1">
        <v>0</v>
      </c>
      <c r="X586" s="1">
        <v>1</v>
      </c>
      <c r="Y586" s="1">
        <v>1</v>
      </c>
      <c r="Z586" s="1">
        <v>12</v>
      </c>
      <c r="AA586" s="1">
        <v>3</v>
      </c>
      <c r="AB586" s="1">
        <v>1</v>
      </c>
      <c r="AC586" s="1">
        <v>1</v>
      </c>
      <c r="AD586" s="1">
        <v>1</v>
      </c>
      <c r="AE586" s="3">
        <v>0.188</v>
      </c>
      <c r="AF586" s="1">
        <v>0.60299999999999998</v>
      </c>
      <c r="AG586" s="1">
        <v>0.60299999999999998</v>
      </c>
      <c r="AH586" s="1">
        <v>1.2050000000000001</v>
      </c>
      <c r="AI586" s="1">
        <v>0.48599999999999999</v>
      </c>
      <c r="AJ586" s="1">
        <v>0.68</v>
      </c>
      <c r="AK586" s="1">
        <v>1.1659999999999999</v>
      </c>
      <c r="AL586" s="1">
        <v>1.405</v>
      </c>
      <c r="AM586" s="1">
        <v>0.70199999999999996</v>
      </c>
      <c r="AN586" s="1">
        <v>2.1070000000000002</v>
      </c>
      <c r="AO586" s="1">
        <v>0.17</v>
      </c>
      <c r="AP586" s="1">
        <v>0.17</v>
      </c>
      <c r="AQ586" s="1">
        <v>0.34</v>
      </c>
      <c r="AR586" s="1">
        <v>91</v>
      </c>
      <c r="AS586" s="1">
        <f>Table1[[#This Row],[Shots]]/Table1[[#This Row],[GP]]</f>
        <v>1.9361702127659575</v>
      </c>
      <c r="AT586" s="3">
        <v>8.7999999999999995E-2</v>
      </c>
      <c r="AU586" s="1">
        <v>19</v>
      </c>
      <c r="AV586" s="1">
        <v>26</v>
      </c>
      <c r="AW586" s="1">
        <v>9</v>
      </c>
      <c r="AX586" s="1">
        <v>13</v>
      </c>
      <c r="AY586" s="3">
        <v>0.40910000000000002</v>
      </c>
      <c r="AZ586" s="1">
        <v>84.2</v>
      </c>
      <c r="BA586" s="32">
        <v>1.7914893617021199</v>
      </c>
      <c r="BB586" s="32">
        <v>2.4313507414571198</v>
      </c>
      <c r="BC586" s="32">
        <v>2.6419050605147896</v>
      </c>
      <c r="BD586" s="32">
        <f>Table1[[#This Row],[FantasyPointsPerGp3YrAvg]]-Table1[[#This Row],[FantasyPointsPerGp]]</f>
        <v>0.85041569881266965</v>
      </c>
    </row>
    <row r="587" spans="1:56" x14ac:dyDescent="0.2">
      <c r="A587" s="1">
        <v>771</v>
      </c>
      <c r="B587" s="1" t="s">
        <v>670</v>
      </c>
      <c r="C587" s="1" t="s">
        <v>87</v>
      </c>
      <c r="D587" s="1">
        <v>28</v>
      </c>
      <c r="E587" s="1" t="s">
        <v>54</v>
      </c>
      <c r="F587" s="1">
        <v>12</v>
      </c>
      <c r="G587" s="1">
        <v>2</v>
      </c>
      <c r="H587" s="1">
        <v>1</v>
      </c>
      <c r="I587" s="1">
        <v>3</v>
      </c>
      <c r="J587" s="1">
        <v>9</v>
      </c>
      <c r="K587" s="1">
        <v>3</v>
      </c>
      <c r="L587" s="2">
        <v>0.32569444444444445</v>
      </c>
      <c r="M587" s="2">
        <v>0.3215277777777778</v>
      </c>
      <c r="N587" s="2">
        <v>1.3888888888888889E-3</v>
      </c>
      <c r="O587" s="2">
        <v>2.0833333333333333E-3</v>
      </c>
      <c r="P587" s="1">
        <v>2</v>
      </c>
      <c r="Q587" s="1">
        <v>0</v>
      </c>
      <c r="R587" s="1">
        <v>0</v>
      </c>
      <c r="S587" s="1">
        <v>0</v>
      </c>
      <c r="T587" s="1">
        <v>0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  <c r="Z587" s="1">
        <v>3</v>
      </c>
      <c r="AA587" s="1">
        <v>0</v>
      </c>
      <c r="AB587" s="1">
        <v>0</v>
      </c>
      <c r="AC587" s="1">
        <v>0</v>
      </c>
      <c r="AD587" s="1">
        <v>0</v>
      </c>
      <c r="AE587" s="3">
        <v>0</v>
      </c>
      <c r="AF587" s="1">
        <v>1.2789999999999999</v>
      </c>
      <c r="AG587" s="1">
        <v>0.63900000000000001</v>
      </c>
      <c r="AH587" s="1">
        <v>1.9179999999999999</v>
      </c>
      <c r="AI587" s="1">
        <v>1.2949999999999999</v>
      </c>
      <c r="AJ587" s="1">
        <v>0.64800000000000002</v>
      </c>
      <c r="AK587" s="1">
        <v>1.9430000000000001</v>
      </c>
      <c r="AL587" s="1">
        <v>0</v>
      </c>
      <c r="AM587" s="1">
        <v>0</v>
      </c>
      <c r="AN587" s="1">
        <v>0</v>
      </c>
      <c r="AO587" s="1">
        <v>0.16700000000000001</v>
      </c>
      <c r="AP587" s="1">
        <v>8.3000000000000004E-2</v>
      </c>
      <c r="AQ587" s="1">
        <v>0.25</v>
      </c>
      <c r="AR587" s="1">
        <v>5</v>
      </c>
      <c r="AS587" s="1">
        <f>Table1[[#This Row],[Shots]]/Table1[[#This Row],[GP]]</f>
        <v>0.41666666666666669</v>
      </c>
      <c r="AT587" s="3">
        <v>0.4</v>
      </c>
      <c r="AU587" s="1">
        <v>16</v>
      </c>
      <c r="AV587" s="1">
        <v>2</v>
      </c>
      <c r="AW587" s="1">
        <v>1</v>
      </c>
      <c r="AX587" s="1">
        <v>1</v>
      </c>
      <c r="AY587" s="3">
        <v>0.5</v>
      </c>
      <c r="AZ587" s="1">
        <v>21.4</v>
      </c>
      <c r="BA587" s="32">
        <v>1.7833333333333301</v>
      </c>
      <c r="BB587" s="32">
        <v>0</v>
      </c>
      <c r="BC587" s="32">
        <v>0</v>
      </c>
      <c r="BD587" s="32">
        <f>Table1[[#This Row],[FantasyPointsPerGp3YrAvg]]-Table1[[#This Row],[FantasyPointsPerGp]]</f>
        <v>-1.7833333333333301</v>
      </c>
    </row>
    <row r="588" spans="1:56" x14ac:dyDescent="0.2">
      <c r="A588" s="1">
        <v>772</v>
      </c>
      <c r="B588" s="1" t="s">
        <v>671</v>
      </c>
      <c r="C588" s="1" t="s">
        <v>194</v>
      </c>
      <c r="D588" s="1">
        <v>23</v>
      </c>
      <c r="E588" s="1" t="s">
        <v>54</v>
      </c>
      <c r="F588" s="1">
        <v>17</v>
      </c>
      <c r="G588" s="1">
        <v>5</v>
      </c>
      <c r="H588" s="1">
        <v>1</v>
      </c>
      <c r="I588" s="1">
        <v>6</v>
      </c>
      <c r="J588" s="1">
        <v>8</v>
      </c>
      <c r="K588" s="1">
        <v>-9</v>
      </c>
      <c r="L588" s="2">
        <v>0.58194444444444449</v>
      </c>
      <c r="M588" s="2">
        <v>0.53611111111111109</v>
      </c>
      <c r="N588" s="2">
        <v>4.5833333333333337E-2</v>
      </c>
      <c r="O588" s="2">
        <v>0</v>
      </c>
      <c r="P588" s="1">
        <v>5</v>
      </c>
      <c r="Q588" s="1">
        <v>0</v>
      </c>
      <c r="R588" s="1">
        <v>0</v>
      </c>
      <c r="S588" s="1">
        <v>0</v>
      </c>
      <c r="T588" s="1">
        <v>0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>
        <v>6</v>
      </c>
      <c r="AA588" s="1">
        <v>0</v>
      </c>
      <c r="AB588" s="1">
        <v>0</v>
      </c>
      <c r="AC588" s="1">
        <v>0</v>
      </c>
      <c r="AD588" s="1">
        <v>0</v>
      </c>
      <c r="AE588" s="3">
        <v>0</v>
      </c>
      <c r="AF588" s="1">
        <v>1.262</v>
      </c>
      <c r="AG588" s="1">
        <v>0.252</v>
      </c>
      <c r="AH588" s="1">
        <v>1.5149999999999999</v>
      </c>
      <c r="AI588" s="1">
        <v>1.3720000000000001</v>
      </c>
      <c r="AJ588" s="1">
        <v>0.27400000000000002</v>
      </c>
      <c r="AK588" s="1">
        <v>1.6459999999999999</v>
      </c>
      <c r="AL588" s="1">
        <v>0</v>
      </c>
      <c r="AM588" s="1">
        <v>0</v>
      </c>
      <c r="AN588" s="1">
        <v>0</v>
      </c>
      <c r="AO588" s="1">
        <v>0.29399999999999998</v>
      </c>
      <c r="AP588" s="1">
        <v>5.8999999999999997E-2</v>
      </c>
      <c r="AQ588" s="1">
        <v>0.35299999999999998</v>
      </c>
      <c r="AR588" s="1">
        <v>28</v>
      </c>
      <c r="AS588" s="1">
        <f>Table1[[#This Row],[Shots]]/Table1[[#This Row],[GP]]</f>
        <v>1.6470588235294117</v>
      </c>
      <c r="AT588" s="3">
        <v>0.17899999999999999</v>
      </c>
      <c r="AU588" s="1">
        <v>16</v>
      </c>
      <c r="AV588" s="1">
        <v>4</v>
      </c>
      <c r="AW588" s="1">
        <v>4</v>
      </c>
      <c r="AX588" s="1">
        <v>6</v>
      </c>
      <c r="AY588" s="3">
        <v>0.4</v>
      </c>
      <c r="AZ588" s="1">
        <v>30.3</v>
      </c>
      <c r="BA588" s="32">
        <v>1.78235294117647</v>
      </c>
      <c r="BB588" s="32">
        <v>0</v>
      </c>
      <c r="BC588" s="32">
        <v>0</v>
      </c>
      <c r="BD588" s="32">
        <f>Table1[[#This Row],[FantasyPointsPerGp3YrAvg]]-Table1[[#This Row],[FantasyPointsPerGp]]</f>
        <v>-1.78235294117647</v>
      </c>
    </row>
    <row r="589" spans="1:56" x14ac:dyDescent="0.2">
      <c r="A589" s="1">
        <v>541</v>
      </c>
      <c r="B589" s="1" t="s">
        <v>672</v>
      </c>
      <c r="C589" s="1" t="s">
        <v>83</v>
      </c>
      <c r="D589" s="1">
        <v>27</v>
      </c>
      <c r="E589" s="1" t="s">
        <v>54</v>
      </c>
      <c r="F589" s="1">
        <v>5</v>
      </c>
      <c r="G589" s="1">
        <v>1</v>
      </c>
      <c r="H589" s="1">
        <v>0</v>
      </c>
      <c r="I589" s="1">
        <v>1</v>
      </c>
      <c r="J589" s="1">
        <v>4</v>
      </c>
      <c r="K589" s="1">
        <v>0</v>
      </c>
      <c r="L589" s="2">
        <v>0.47222222222222227</v>
      </c>
      <c r="M589" s="2">
        <v>0.45902777777777781</v>
      </c>
      <c r="N589" s="2">
        <v>1.2499999999999999E-2</v>
      </c>
      <c r="O589" s="2">
        <v>0</v>
      </c>
      <c r="P589" s="1">
        <v>1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1</v>
      </c>
      <c r="AA589" s="1">
        <v>0</v>
      </c>
      <c r="AB589" s="1">
        <v>0</v>
      </c>
      <c r="AC589" s="1">
        <v>0</v>
      </c>
      <c r="AD589" s="1">
        <v>0</v>
      </c>
      <c r="AE589" s="3">
        <v>0</v>
      </c>
      <c r="AF589" s="1">
        <v>1.0589999999999999</v>
      </c>
      <c r="AG589" s="1">
        <v>0</v>
      </c>
      <c r="AH589" s="1">
        <v>1.0589999999999999</v>
      </c>
      <c r="AI589" s="1">
        <v>1.089</v>
      </c>
      <c r="AJ589" s="1">
        <v>0</v>
      </c>
      <c r="AK589" s="1">
        <v>1.089</v>
      </c>
      <c r="AL589" s="1">
        <v>0</v>
      </c>
      <c r="AM589" s="1">
        <v>0</v>
      </c>
      <c r="AN589" s="1">
        <v>0</v>
      </c>
      <c r="AO589" s="1">
        <v>0.2</v>
      </c>
      <c r="AP589" s="1">
        <v>0</v>
      </c>
      <c r="AQ589" s="1">
        <v>0.2</v>
      </c>
      <c r="AR589" s="1">
        <v>7</v>
      </c>
      <c r="AS589" s="1">
        <f>Table1[[#This Row],[Shots]]/Table1[[#This Row],[GP]]</f>
        <v>1.4</v>
      </c>
      <c r="AT589" s="3">
        <v>0.14299999999999999</v>
      </c>
      <c r="AU589" s="1">
        <v>4</v>
      </c>
      <c r="AV589" s="1">
        <v>2</v>
      </c>
      <c r="AW589" s="1">
        <v>0</v>
      </c>
      <c r="AX589" s="1">
        <v>1</v>
      </c>
      <c r="AY589" s="3">
        <v>0</v>
      </c>
      <c r="AZ589" s="1">
        <v>8.9</v>
      </c>
      <c r="BA589" s="32">
        <v>1.78</v>
      </c>
      <c r="BB589" s="32">
        <v>1.8066666666666649</v>
      </c>
      <c r="BC589" s="32">
        <v>1.9454700854700835</v>
      </c>
      <c r="BD589" s="32">
        <f>Table1[[#This Row],[FantasyPointsPerGp3YrAvg]]-Table1[[#This Row],[FantasyPointsPerGp]]</f>
        <v>0.16547008547008346</v>
      </c>
    </row>
    <row r="590" spans="1:56" x14ac:dyDescent="0.2">
      <c r="A590" s="1">
        <v>287</v>
      </c>
      <c r="B590" s="1" t="s">
        <v>673</v>
      </c>
      <c r="C590" s="1" t="s">
        <v>249</v>
      </c>
      <c r="D590" s="1">
        <v>23</v>
      </c>
      <c r="E590" s="1" t="s">
        <v>54</v>
      </c>
      <c r="F590" s="1">
        <v>27</v>
      </c>
      <c r="G590" s="1">
        <v>2</v>
      </c>
      <c r="H590" s="1">
        <v>8</v>
      </c>
      <c r="I590" s="1">
        <v>10</v>
      </c>
      <c r="J590" s="1">
        <v>7</v>
      </c>
      <c r="K590" s="1">
        <v>-5</v>
      </c>
      <c r="L590" s="2">
        <v>0.47916666666666669</v>
      </c>
      <c r="M590" s="2">
        <v>0.45277777777777778</v>
      </c>
      <c r="N590" s="2">
        <v>2.6388888888888889E-2</v>
      </c>
      <c r="O590" s="2">
        <v>0</v>
      </c>
      <c r="P590" s="1">
        <v>2</v>
      </c>
      <c r="Q590" s="1">
        <v>0</v>
      </c>
      <c r="R590" s="1">
        <v>0</v>
      </c>
      <c r="S590" s="1">
        <v>0</v>
      </c>
      <c r="T590" s="1">
        <v>0</v>
      </c>
      <c r="U590" s="1">
        <v>7</v>
      </c>
      <c r="V590" s="1">
        <v>1</v>
      </c>
      <c r="W590" s="1">
        <v>0</v>
      </c>
      <c r="X590" s="1">
        <v>0</v>
      </c>
      <c r="Y590" s="1">
        <v>0</v>
      </c>
      <c r="Z590" s="1">
        <v>9</v>
      </c>
      <c r="AA590" s="1">
        <v>1</v>
      </c>
      <c r="AB590" s="1">
        <v>0</v>
      </c>
      <c r="AC590" s="1">
        <v>0</v>
      </c>
      <c r="AD590" s="1">
        <v>0</v>
      </c>
      <c r="AE590" s="3">
        <v>0.1</v>
      </c>
      <c r="AF590" s="1">
        <v>0.38600000000000001</v>
      </c>
      <c r="AG590" s="1">
        <v>1.5449999999999999</v>
      </c>
      <c r="AH590" s="1">
        <v>1.931</v>
      </c>
      <c r="AI590" s="1">
        <v>0.40899999999999997</v>
      </c>
      <c r="AJ590" s="1">
        <v>1.431</v>
      </c>
      <c r="AK590" s="1">
        <v>1.84</v>
      </c>
      <c r="AL590" s="1">
        <v>0</v>
      </c>
      <c r="AM590" s="1">
        <v>3.472</v>
      </c>
      <c r="AN590" s="1">
        <v>3.472</v>
      </c>
      <c r="AO590" s="1">
        <v>7.3999999999999996E-2</v>
      </c>
      <c r="AP590" s="1">
        <v>0.29599999999999999</v>
      </c>
      <c r="AQ590" s="1">
        <v>0.37</v>
      </c>
      <c r="AR590" s="1">
        <v>38</v>
      </c>
      <c r="AS590" s="1">
        <f>Table1[[#This Row],[Shots]]/Table1[[#This Row],[GP]]</f>
        <v>1.4074074074074074</v>
      </c>
      <c r="AT590" s="3">
        <v>5.2999999999999999E-2</v>
      </c>
      <c r="AU590" s="1">
        <v>28</v>
      </c>
      <c r="AV590" s="1">
        <v>5</v>
      </c>
      <c r="AW590" s="1">
        <v>2</v>
      </c>
      <c r="AX590" s="1">
        <v>6</v>
      </c>
      <c r="AY590" s="3">
        <v>0.25</v>
      </c>
      <c r="AZ590" s="1">
        <v>48</v>
      </c>
      <c r="BA590" s="32">
        <v>1.7777777777777699</v>
      </c>
      <c r="BB590" s="32">
        <v>2.5638888888888851</v>
      </c>
      <c r="BC590" s="32">
        <v>0</v>
      </c>
      <c r="BD590" s="32">
        <f>Table1[[#This Row],[FantasyPointsPerGp3YrAvg]]-Table1[[#This Row],[FantasyPointsPerGp]]</f>
        <v>-1.7777777777777699</v>
      </c>
    </row>
    <row r="591" spans="1:56" x14ac:dyDescent="0.2">
      <c r="A591" s="1">
        <v>451</v>
      </c>
      <c r="B591" s="1" t="s">
        <v>674</v>
      </c>
      <c r="C591" s="1" t="s">
        <v>65</v>
      </c>
      <c r="D591" s="1">
        <v>32</v>
      </c>
      <c r="E591" s="1" t="s">
        <v>54</v>
      </c>
      <c r="F591" s="1">
        <v>56</v>
      </c>
      <c r="G591" s="1">
        <v>6</v>
      </c>
      <c r="H591" s="1">
        <v>10</v>
      </c>
      <c r="I591" s="1">
        <v>16</v>
      </c>
      <c r="J591" s="1">
        <v>19</v>
      </c>
      <c r="K591" s="1">
        <v>7</v>
      </c>
      <c r="L591" s="2">
        <v>0.58750000000000002</v>
      </c>
      <c r="M591" s="2">
        <v>0.47847222222222219</v>
      </c>
      <c r="N591" s="2">
        <v>1.3888888888888889E-3</v>
      </c>
      <c r="O591" s="2">
        <v>0.10694444444444444</v>
      </c>
      <c r="P591" s="1">
        <v>5</v>
      </c>
      <c r="Q591" s="1">
        <v>0</v>
      </c>
      <c r="R591" s="1">
        <v>1</v>
      </c>
      <c r="S591" s="1">
        <v>0</v>
      </c>
      <c r="T591" s="1">
        <v>0</v>
      </c>
      <c r="U591" s="1">
        <v>10</v>
      </c>
      <c r="V591" s="1">
        <v>0</v>
      </c>
      <c r="W591" s="1">
        <v>0</v>
      </c>
      <c r="X591" s="1">
        <v>1</v>
      </c>
      <c r="Y591" s="1">
        <v>0</v>
      </c>
      <c r="Z591" s="1">
        <v>15</v>
      </c>
      <c r="AA591" s="1">
        <v>0</v>
      </c>
      <c r="AB591" s="1">
        <v>1</v>
      </c>
      <c r="AC591" s="1">
        <v>1</v>
      </c>
      <c r="AD591" s="1">
        <v>0</v>
      </c>
      <c r="AE591" s="3">
        <v>0</v>
      </c>
      <c r="AF591" s="1">
        <v>0.45600000000000002</v>
      </c>
      <c r="AG591" s="1">
        <v>0.76</v>
      </c>
      <c r="AH591" s="1">
        <v>1.216</v>
      </c>
      <c r="AI591" s="1">
        <v>0.46600000000000003</v>
      </c>
      <c r="AJ591" s="1">
        <v>0.93300000000000005</v>
      </c>
      <c r="AK591" s="1">
        <v>1.399</v>
      </c>
      <c r="AL591" s="1">
        <v>0</v>
      </c>
      <c r="AM591" s="1">
        <v>0</v>
      </c>
      <c r="AN591" s="1">
        <v>0</v>
      </c>
      <c r="AO591" s="1">
        <v>0.107</v>
      </c>
      <c r="AP591" s="1">
        <v>0.17899999999999999</v>
      </c>
      <c r="AQ591" s="1">
        <v>0.28599999999999998</v>
      </c>
      <c r="AR591" s="1">
        <v>85</v>
      </c>
      <c r="AS591" s="1">
        <f>Table1[[#This Row],[Shots]]/Table1[[#This Row],[GP]]</f>
        <v>1.5178571428571428</v>
      </c>
      <c r="AT591" s="3">
        <v>7.0999999999999994E-2</v>
      </c>
      <c r="AU591" s="1">
        <v>22</v>
      </c>
      <c r="AV591" s="1">
        <v>19</v>
      </c>
      <c r="AW591" s="1">
        <v>3</v>
      </c>
      <c r="AX591" s="1">
        <v>10</v>
      </c>
      <c r="AY591" s="3">
        <v>0.23080000000000001</v>
      </c>
      <c r="AZ591" s="1">
        <v>99.3</v>
      </c>
      <c r="BA591" s="32">
        <v>1.7732142857142801</v>
      </c>
      <c r="BB591" s="32">
        <v>2.0659174876847253</v>
      </c>
      <c r="BC591" s="32">
        <v>2.1387725779967099</v>
      </c>
      <c r="BD591" s="32">
        <f>Table1[[#This Row],[FantasyPointsPerGp3YrAvg]]-Table1[[#This Row],[FantasyPointsPerGp]]</f>
        <v>0.36555829228242986</v>
      </c>
    </row>
    <row r="592" spans="1:56" x14ac:dyDescent="0.2">
      <c r="A592" s="1">
        <v>773</v>
      </c>
      <c r="B592" s="1" t="s">
        <v>675</v>
      </c>
      <c r="C592" s="1" t="s">
        <v>60</v>
      </c>
      <c r="D592" s="1">
        <v>19</v>
      </c>
      <c r="E592" s="1" t="s">
        <v>92</v>
      </c>
      <c r="F592" s="1">
        <v>19</v>
      </c>
      <c r="G592" s="1">
        <v>0</v>
      </c>
      <c r="H592" s="1">
        <v>2</v>
      </c>
      <c r="I592" s="1">
        <v>2</v>
      </c>
      <c r="J592" s="1">
        <v>23</v>
      </c>
      <c r="K592" s="1">
        <v>1</v>
      </c>
      <c r="L592" s="2">
        <v>0.72916666666666663</v>
      </c>
      <c r="M592" s="2">
        <v>0.68333333333333324</v>
      </c>
      <c r="N592" s="2">
        <v>3.1944444444444449E-2</v>
      </c>
      <c r="O592" s="2">
        <v>1.3194444444444444E-2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2</v>
      </c>
      <c r="V592" s="1">
        <v>0</v>
      </c>
      <c r="W592" s="1">
        <v>0</v>
      </c>
      <c r="X592" s="1">
        <v>1</v>
      </c>
      <c r="Y592" s="1">
        <v>0</v>
      </c>
      <c r="Z592" s="1">
        <v>2</v>
      </c>
      <c r="AA592" s="1">
        <v>0</v>
      </c>
      <c r="AB592" s="1">
        <v>0</v>
      </c>
      <c r="AC592" s="1">
        <v>1</v>
      </c>
      <c r="AD592" s="1">
        <v>0</v>
      </c>
      <c r="AE592" s="3">
        <v>0</v>
      </c>
      <c r="AF592" s="1">
        <v>0</v>
      </c>
      <c r="AG592" s="1">
        <v>0.36099999999999999</v>
      </c>
      <c r="AH592" s="1">
        <v>0.36099999999999999</v>
      </c>
      <c r="AI592" s="1">
        <v>0</v>
      </c>
      <c r="AJ592" s="1">
        <v>0.38500000000000001</v>
      </c>
      <c r="AK592" s="1">
        <v>0.38500000000000001</v>
      </c>
      <c r="AL592" s="1">
        <v>0</v>
      </c>
      <c r="AM592" s="1">
        <v>0</v>
      </c>
      <c r="AN592" s="1">
        <v>0</v>
      </c>
      <c r="AO592" s="1">
        <v>0</v>
      </c>
      <c r="AP592" s="1">
        <v>0.105</v>
      </c>
      <c r="AQ592" s="1">
        <v>0.105</v>
      </c>
      <c r="AR592" s="1">
        <v>21</v>
      </c>
      <c r="AS592" s="5">
        <f>Table1[[#This Row],[Shots]]/Table1[[#This Row],[GP]]</f>
        <v>1.1052631578947369</v>
      </c>
      <c r="AT592" s="3">
        <v>0</v>
      </c>
      <c r="AU592" s="1">
        <v>33</v>
      </c>
      <c r="AV592" s="1">
        <v>13</v>
      </c>
      <c r="AW592" s="1">
        <v>0</v>
      </c>
      <c r="AX592" s="1">
        <v>0</v>
      </c>
      <c r="AY592" s="3">
        <v>0</v>
      </c>
      <c r="AZ592" s="1">
        <v>33.6</v>
      </c>
      <c r="BA592" s="32">
        <v>1.76842105263157</v>
      </c>
      <c r="BB592" s="32">
        <v>0</v>
      </c>
      <c r="BC592" s="32">
        <v>0</v>
      </c>
      <c r="BD592" s="32">
        <f>Table1[[#This Row],[FantasyPointsPerGp3YrAvg]]-Table1[[#This Row],[FantasyPointsPerGp]]</f>
        <v>-1.76842105263157</v>
      </c>
    </row>
    <row r="593" spans="1:56" x14ac:dyDescent="0.2">
      <c r="A593" s="1">
        <v>483</v>
      </c>
      <c r="B593" s="1" t="s">
        <v>676</v>
      </c>
      <c r="C593" s="1" t="s">
        <v>53</v>
      </c>
      <c r="D593" s="1">
        <v>30</v>
      </c>
      <c r="E593" s="1" t="s">
        <v>92</v>
      </c>
      <c r="F593" s="1">
        <v>48</v>
      </c>
      <c r="G593" s="1">
        <v>0</v>
      </c>
      <c r="H593" s="1">
        <v>4</v>
      </c>
      <c r="I593" s="1">
        <v>4</v>
      </c>
      <c r="J593" s="1">
        <v>28</v>
      </c>
      <c r="K593" s="1">
        <v>-3</v>
      </c>
      <c r="L593" s="2">
        <v>0.79861111111111116</v>
      </c>
      <c r="M593" s="2">
        <v>0.70416666666666661</v>
      </c>
      <c r="N593" s="2">
        <v>1.3888888888888889E-3</v>
      </c>
      <c r="O593" s="2">
        <v>9.2361111111111116E-2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4</v>
      </c>
      <c r="V593" s="1">
        <v>0</v>
      </c>
      <c r="W593" s="1">
        <v>0</v>
      </c>
      <c r="X593" s="1">
        <v>1</v>
      </c>
      <c r="Y593" s="1">
        <v>0</v>
      </c>
      <c r="Z593" s="1">
        <v>4</v>
      </c>
      <c r="AA593" s="1">
        <v>0</v>
      </c>
      <c r="AB593" s="1">
        <v>0</v>
      </c>
      <c r="AC593" s="1">
        <v>1</v>
      </c>
      <c r="AD593" s="1">
        <v>0</v>
      </c>
      <c r="AE593" s="3">
        <v>0</v>
      </c>
      <c r="AF593" s="1">
        <v>0</v>
      </c>
      <c r="AG593" s="1">
        <v>0.26100000000000001</v>
      </c>
      <c r="AH593" s="1">
        <v>0.26100000000000001</v>
      </c>
      <c r="AI593" s="1">
        <v>0</v>
      </c>
      <c r="AJ593" s="1">
        <v>0.29599999999999999</v>
      </c>
      <c r="AK593" s="1">
        <v>0.29599999999999999</v>
      </c>
      <c r="AL593" s="1">
        <v>0</v>
      </c>
      <c r="AM593" s="1">
        <v>0</v>
      </c>
      <c r="AN593" s="1">
        <v>0</v>
      </c>
      <c r="AO593" s="1">
        <v>0</v>
      </c>
      <c r="AP593" s="1">
        <v>8.3000000000000004E-2</v>
      </c>
      <c r="AQ593" s="1">
        <v>8.3000000000000004E-2</v>
      </c>
      <c r="AR593" s="1">
        <v>51</v>
      </c>
      <c r="AS593" s="5">
        <f>Table1[[#This Row],[Shots]]/Table1[[#This Row],[GP]]</f>
        <v>1.0625</v>
      </c>
      <c r="AT593" s="3">
        <v>0</v>
      </c>
      <c r="AU593" s="1">
        <v>93</v>
      </c>
      <c r="AV593" s="1">
        <v>49</v>
      </c>
      <c r="AW593" s="1">
        <v>0</v>
      </c>
      <c r="AX593" s="1">
        <v>0</v>
      </c>
      <c r="AY593" s="3">
        <v>0</v>
      </c>
      <c r="AZ593" s="1">
        <v>84.8</v>
      </c>
      <c r="BA593" s="32">
        <v>1.7666666666666599</v>
      </c>
      <c r="BB593" s="32">
        <v>1.9656862745098</v>
      </c>
      <c r="BC593" s="32">
        <v>1.8437908496732003</v>
      </c>
      <c r="BD593" s="32">
        <f>Table1[[#This Row],[FantasyPointsPerGp3YrAvg]]-Table1[[#This Row],[FantasyPointsPerGp]]</f>
        <v>7.7124183006540337E-2</v>
      </c>
    </row>
    <row r="594" spans="1:56" x14ac:dyDescent="0.2">
      <c r="A594" s="1">
        <v>497</v>
      </c>
      <c r="B594" s="1" t="s">
        <v>677</v>
      </c>
      <c r="C594" s="1" t="s">
        <v>148</v>
      </c>
      <c r="D594" s="1">
        <v>33</v>
      </c>
      <c r="E594" s="1" t="s">
        <v>92</v>
      </c>
      <c r="F594" s="1">
        <v>53</v>
      </c>
      <c r="G594" s="1">
        <v>1</v>
      </c>
      <c r="H594" s="1">
        <v>5</v>
      </c>
      <c r="I594" s="1">
        <v>6</v>
      </c>
      <c r="J594" s="1">
        <v>18</v>
      </c>
      <c r="K594" s="1">
        <v>0</v>
      </c>
      <c r="L594" s="2">
        <v>0.7715277777777777</v>
      </c>
      <c r="M594" s="2">
        <v>0.66875000000000007</v>
      </c>
      <c r="N594" s="2">
        <v>6.9444444444444447E-4</v>
      </c>
      <c r="O594" s="2">
        <v>0.10208333333333335</v>
      </c>
      <c r="P594" s="1">
        <v>1</v>
      </c>
      <c r="Q594" s="1">
        <v>0</v>
      </c>
      <c r="R594" s="1">
        <v>0</v>
      </c>
      <c r="S594" s="1">
        <v>0</v>
      </c>
      <c r="T594" s="1">
        <v>0</v>
      </c>
      <c r="U594" s="1">
        <v>5</v>
      </c>
      <c r="V594" s="1">
        <v>0</v>
      </c>
      <c r="W594" s="1">
        <v>0</v>
      </c>
      <c r="X594" s="1">
        <v>1</v>
      </c>
      <c r="Y594" s="1">
        <v>0</v>
      </c>
      <c r="Z594" s="1">
        <v>6</v>
      </c>
      <c r="AA594" s="1">
        <v>0</v>
      </c>
      <c r="AB594" s="1">
        <v>0</v>
      </c>
      <c r="AC594" s="1">
        <v>1</v>
      </c>
      <c r="AD594" s="1">
        <v>0</v>
      </c>
      <c r="AE594" s="3">
        <v>0</v>
      </c>
      <c r="AF594" s="1">
        <v>6.0999999999999999E-2</v>
      </c>
      <c r="AG594" s="1">
        <v>0.30499999999999999</v>
      </c>
      <c r="AH594" s="1">
        <v>0.36699999999999999</v>
      </c>
      <c r="AI594" s="1">
        <v>7.0999999999999994E-2</v>
      </c>
      <c r="AJ594" s="1">
        <v>0.35299999999999998</v>
      </c>
      <c r="AK594" s="1">
        <v>0.42299999999999999</v>
      </c>
      <c r="AL594" s="1">
        <v>0</v>
      </c>
      <c r="AM594" s="1">
        <v>0</v>
      </c>
      <c r="AN594" s="1">
        <v>0</v>
      </c>
      <c r="AO594" s="1">
        <v>1.9E-2</v>
      </c>
      <c r="AP594" s="1">
        <v>9.4E-2</v>
      </c>
      <c r="AQ594" s="1">
        <v>0.113</v>
      </c>
      <c r="AR594" s="1">
        <v>59</v>
      </c>
      <c r="AS594" s="5">
        <f>Table1[[#This Row],[Shots]]/Table1[[#This Row],[GP]]</f>
        <v>1.1132075471698113</v>
      </c>
      <c r="AT594" s="3">
        <v>1.7000000000000001E-2</v>
      </c>
      <c r="AU594" s="1">
        <v>78</v>
      </c>
      <c r="AV594" s="1">
        <v>73</v>
      </c>
      <c r="AW594" s="1">
        <v>0</v>
      </c>
      <c r="AX594" s="1">
        <v>0</v>
      </c>
      <c r="AY594" s="3">
        <v>0</v>
      </c>
      <c r="AZ594" s="1">
        <v>93.6</v>
      </c>
      <c r="BA594" s="32">
        <v>1.76603773584905</v>
      </c>
      <c r="BB594" s="32">
        <v>1.9257608034083951</v>
      </c>
      <c r="BC594" s="32">
        <v>1.9291396809047399</v>
      </c>
      <c r="BD594" s="32">
        <f>Table1[[#This Row],[FantasyPointsPerGp3YrAvg]]-Table1[[#This Row],[FantasyPointsPerGp]]</f>
        <v>0.16310194505568987</v>
      </c>
    </row>
    <row r="595" spans="1:56" x14ac:dyDescent="0.2">
      <c r="A595" s="1">
        <v>538</v>
      </c>
      <c r="B595" s="1" t="s">
        <v>678</v>
      </c>
      <c r="C595" s="1" t="s">
        <v>90</v>
      </c>
      <c r="D595" s="1">
        <v>27</v>
      </c>
      <c r="E595" s="1" t="s">
        <v>92</v>
      </c>
      <c r="F595" s="1">
        <v>39</v>
      </c>
      <c r="G595" s="1">
        <v>0</v>
      </c>
      <c r="H595" s="1">
        <v>1</v>
      </c>
      <c r="I595" s="1">
        <v>1</v>
      </c>
      <c r="J595" s="1">
        <v>2</v>
      </c>
      <c r="K595" s="1">
        <v>-2</v>
      </c>
      <c r="L595" s="2">
        <v>0.76250000000000007</v>
      </c>
      <c r="M595" s="2">
        <v>0.7055555555555556</v>
      </c>
      <c r="N595" s="2">
        <v>1.3888888888888889E-3</v>
      </c>
      <c r="O595" s="2">
        <v>5.486111111111111E-2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>
        <v>1</v>
      </c>
      <c r="AA595" s="1">
        <v>0</v>
      </c>
      <c r="AB595" s="1">
        <v>0</v>
      </c>
      <c r="AC595" s="1">
        <v>0</v>
      </c>
      <c r="AD595" s="1">
        <v>0</v>
      </c>
      <c r="AE595" s="3">
        <v>0</v>
      </c>
      <c r="AF595" s="1">
        <v>0</v>
      </c>
      <c r="AG595" s="1">
        <v>8.4000000000000005E-2</v>
      </c>
      <c r="AH595" s="1">
        <v>8.4000000000000005E-2</v>
      </c>
      <c r="AI595" s="1">
        <v>0</v>
      </c>
      <c r="AJ595" s="1">
        <v>9.0999999999999998E-2</v>
      </c>
      <c r="AK595" s="1">
        <v>9.0999999999999998E-2</v>
      </c>
      <c r="AL595" s="1">
        <v>0</v>
      </c>
      <c r="AM595" s="1">
        <v>0</v>
      </c>
      <c r="AN595" s="1">
        <v>0</v>
      </c>
      <c r="AO595" s="1">
        <v>0</v>
      </c>
      <c r="AP595" s="1">
        <v>2.5999999999999999E-2</v>
      </c>
      <c r="AQ595" s="1">
        <v>2.5999999999999999E-2</v>
      </c>
      <c r="AR595" s="1">
        <v>50</v>
      </c>
      <c r="AS595" s="5">
        <f>Table1[[#This Row],[Shots]]/Table1[[#This Row],[GP]]</f>
        <v>1.2820512820512822</v>
      </c>
      <c r="AT595" s="3">
        <v>0</v>
      </c>
      <c r="AU595" s="1">
        <v>69</v>
      </c>
      <c r="AV595" s="1">
        <v>49</v>
      </c>
      <c r="AW595" s="1">
        <v>0</v>
      </c>
      <c r="AX595" s="1">
        <v>0</v>
      </c>
      <c r="AY595" s="3">
        <v>0</v>
      </c>
      <c r="AZ595" s="1">
        <v>68.8</v>
      </c>
      <c r="BA595" s="32">
        <v>1.7641025641025601</v>
      </c>
      <c r="BB595" s="32">
        <v>1.810121457489875</v>
      </c>
      <c r="BC595" s="32">
        <v>0</v>
      </c>
      <c r="BD595" s="32">
        <f>Table1[[#This Row],[FantasyPointsPerGp3YrAvg]]-Table1[[#This Row],[FantasyPointsPerGp]]</f>
        <v>-1.7641025641025601</v>
      </c>
    </row>
    <row r="596" spans="1:56" x14ac:dyDescent="0.2">
      <c r="A596" s="1">
        <v>556</v>
      </c>
      <c r="B596" s="1" t="s">
        <v>679</v>
      </c>
      <c r="C596" s="1" t="s">
        <v>94</v>
      </c>
      <c r="D596" s="1">
        <v>30</v>
      </c>
      <c r="E596" s="1" t="s">
        <v>92</v>
      </c>
      <c r="F596" s="1">
        <v>13</v>
      </c>
      <c r="G596" s="1">
        <v>0</v>
      </c>
      <c r="H596" s="1">
        <v>3</v>
      </c>
      <c r="I596" s="1">
        <v>3</v>
      </c>
      <c r="J596" s="1">
        <v>6</v>
      </c>
      <c r="K596" s="1">
        <v>0</v>
      </c>
      <c r="L596" s="2">
        <v>0.58888888888888891</v>
      </c>
      <c r="M596" s="2">
        <v>0.49027777777777781</v>
      </c>
      <c r="N596" s="2">
        <v>1.3888888888888889E-3</v>
      </c>
      <c r="O596" s="2">
        <v>9.6527777777777768E-2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3</v>
      </c>
      <c r="V596" s="1">
        <v>0</v>
      </c>
      <c r="W596" s="1">
        <v>0</v>
      </c>
      <c r="X596" s="1">
        <v>0</v>
      </c>
      <c r="Y596" s="1">
        <v>0</v>
      </c>
      <c r="Z596" s="1">
        <v>3</v>
      </c>
      <c r="AA596" s="1">
        <v>0</v>
      </c>
      <c r="AB596" s="1">
        <v>0</v>
      </c>
      <c r="AC596" s="1">
        <v>0</v>
      </c>
      <c r="AD596" s="1">
        <v>0</v>
      </c>
      <c r="AE596" s="3">
        <v>0</v>
      </c>
      <c r="AF596" s="1">
        <v>0</v>
      </c>
      <c r="AG596" s="1">
        <v>0.97899999999999998</v>
      </c>
      <c r="AH596" s="1">
        <v>0.97899999999999998</v>
      </c>
      <c r="AI596" s="1">
        <v>0</v>
      </c>
      <c r="AJ596" s="1">
        <v>1.1759999999999999</v>
      </c>
      <c r="AK596" s="1">
        <v>1.1759999999999999</v>
      </c>
      <c r="AL596" s="1">
        <v>0</v>
      </c>
      <c r="AM596" s="1">
        <v>0</v>
      </c>
      <c r="AN596" s="1">
        <v>0</v>
      </c>
      <c r="AO596" s="1">
        <v>0</v>
      </c>
      <c r="AP596" s="1">
        <v>0.23100000000000001</v>
      </c>
      <c r="AQ596" s="1">
        <v>0.23100000000000001</v>
      </c>
      <c r="AR596" s="1">
        <v>13</v>
      </c>
      <c r="AS596" s="5">
        <f>Table1[[#This Row],[Shots]]/Table1[[#This Row],[GP]]</f>
        <v>1</v>
      </c>
      <c r="AT596" s="3">
        <v>0</v>
      </c>
      <c r="AU596" s="1">
        <v>17</v>
      </c>
      <c r="AV596" s="1">
        <v>17</v>
      </c>
      <c r="AW596" s="1">
        <v>0</v>
      </c>
      <c r="AX596" s="1">
        <v>0</v>
      </c>
      <c r="AY596" s="3">
        <v>0</v>
      </c>
      <c r="AZ596" s="1">
        <v>22.9</v>
      </c>
      <c r="BA596" s="32">
        <v>1.7615384615384599</v>
      </c>
      <c r="BB596" s="32">
        <v>1.7557692307692299</v>
      </c>
      <c r="BC596" s="32">
        <v>1.7813461538461535</v>
      </c>
      <c r="BD596" s="32">
        <f>Table1[[#This Row],[FantasyPointsPerGp3YrAvg]]-Table1[[#This Row],[FantasyPointsPerGp]]</f>
        <v>1.9807692307693525E-2</v>
      </c>
    </row>
    <row r="597" spans="1:56" x14ac:dyDescent="0.2">
      <c r="A597" s="1">
        <v>504</v>
      </c>
      <c r="B597" s="1" t="s">
        <v>680</v>
      </c>
      <c r="C597" s="1" t="s">
        <v>120</v>
      </c>
      <c r="D597" s="1">
        <v>30</v>
      </c>
      <c r="E597" s="1" t="s">
        <v>54</v>
      </c>
      <c r="F597" s="1">
        <v>36</v>
      </c>
      <c r="G597" s="1">
        <v>6</v>
      </c>
      <c r="H597" s="1">
        <v>8</v>
      </c>
      <c r="I597" s="1">
        <v>14</v>
      </c>
      <c r="J597" s="1">
        <v>4</v>
      </c>
      <c r="K597" s="1">
        <v>-10</v>
      </c>
      <c r="L597" s="2">
        <v>0.66319444444444442</v>
      </c>
      <c r="M597" s="2">
        <v>0.53541666666666665</v>
      </c>
      <c r="N597" s="2">
        <v>7.4999999999999997E-2</v>
      </c>
      <c r="O597" s="2">
        <v>5.2083333333333336E-2</v>
      </c>
      <c r="P597" s="1">
        <v>4</v>
      </c>
      <c r="Q597" s="1">
        <v>2</v>
      </c>
      <c r="R597" s="1">
        <v>0</v>
      </c>
      <c r="S597" s="1">
        <v>3</v>
      </c>
      <c r="T597" s="1">
        <v>1</v>
      </c>
      <c r="U597" s="1">
        <v>4</v>
      </c>
      <c r="V597" s="1">
        <v>4</v>
      </c>
      <c r="W597" s="1">
        <v>0</v>
      </c>
      <c r="X597" s="1">
        <v>1</v>
      </c>
      <c r="Y597" s="1">
        <v>0</v>
      </c>
      <c r="Z597" s="1">
        <v>8</v>
      </c>
      <c r="AA597" s="1">
        <v>6</v>
      </c>
      <c r="AB597" s="1">
        <v>0</v>
      </c>
      <c r="AC597" s="1">
        <v>4</v>
      </c>
      <c r="AD597" s="1">
        <v>1</v>
      </c>
      <c r="AE597" s="3">
        <v>0.42899999999999999</v>
      </c>
      <c r="AF597" s="1">
        <v>0.628</v>
      </c>
      <c r="AG597" s="1">
        <v>0.83699999999999997</v>
      </c>
      <c r="AH597" s="1">
        <v>1.4650000000000001</v>
      </c>
      <c r="AI597" s="1">
        <v>0.51900000000000002</v>
      </c>
      <c r="AJ597" s="1">
        <v>0.51900000000000002</v>
      </c>
      <c r="AK597" s="1">
        <v>1.0369999999999999</v>
      </c>
      <c r="AL597" s="1">
        <v>1.843</v>
      </c>
      <c r="AM597" s="1">
        <v>3.6869999999999998</v>
      </c>
      <c r="AN597" s="1">
        <v>5.53</v>
      </c>
      <c r="AO597" s="1">
        <v>0.16700000000000001</v>
      </c>
      <c r="AP597" s="1">
        <v>0.222</v>
      </c>
      <c r="AQ597" s="1">
        <v>0.38900000000000001</v>
      </c>
      <c r="AR597" s="1">
        <v>46</v>
      </c>
      <c r="AS597" s="1">
        <f>Table1[[#This Row],[Shots]]/Table1[[#This Row],[GP]]</f>
        <v>1.2777777777777777</v>
      </c>
      <c r="AT597" s="3">
        <v>0.13</v>
      </c>
      <c r="AU597" s="1">
        <v>12</v>
      </c>
      <c r="AV597" s="1">
        <v>12</v>
      </c>
      <c r="AW597" s="1">
        <v>32</v>
      </c>
      <c r="AX597" s="1">
        <v>53</v>
      </c>
      <c r="AY597" s="3">
        <v>0.3765</v>
      </c>
      <c r="AZ597" s="1">
        <v>63.4</v>
      </c>
      <c r="BA597" s="32">
        <v>1.76111111111111</v>
      </c>
      <c r="BB597" s="32">
        <v>1.8963888888888851</v>
      </c>
      <c r="BC597" s="32">
        <v>2.0447190293741966</v>
      </c>
      <c r="BD597" s="32">
        <f>Table1[[#This Row],[FantasyPointsPerGp3YrAvg]]-Table1[[#This Row],[FantasyPointsPerGp]]</f>
        <v>0.28360791826308662</v>
      </c>
    </row>
    <row r="598" spans="1:56" x14ac:dyDescent="0.2">
      <c r="A598" s="1">
        <v>531</v>
      </c>
      <c r="B598" s="1" t="s">
        <v>681</v>
      </c>
      <c r="C598" s="1" t="s">
        <v>81</v>
      </c>
      <c r="D598" s="1">
        <v>28</v>
      </c>
      <c r="E598" s="1" t="s">
        <v>92</v>
      </c>
      <c r="F598" s="1">
        <v>36</v>
      </c>
      <c r="G598" s="1">
        <v>3</v>
      </c>
      <c r="H598" s="1">
        <v>1</v>
      </c>
      <c r="I598" s="1">
        <v>4</v>
      </c>
      <c r="J598" s="1">
        <v>20</v>
      </c>
      <c r="K598" s="1">
        <v>6</v>
      </c>
      <c r="L598" s="2">
        <v>0.48749999999999999</v>
      </c>
      <c r="M598" s="2">
        <v>0.45277777777777778</v>
      </c>
      <c r="N598" s="2">
        <v>1.3888888888888889E-3</v>
      </c>
      <c r="O598" s="2">
        <v>3.3333333333333333E-2</v>
      </c>
      <c r="P598" s="1">
        <v>3</v>
      </c>
      <c r="Q598" s="1">
        <v>0</v>
      </c>
      <c r="R598" s="1">
        <v>0</v>
      </c>
      <c r="S598" s="1">
        <v>0</v>
      </c>
      <c r="T598" s="1">
        <v>0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4</v>
      </c>
      <c r="AA598" s="1">
        <v>0</v>
      </c>
      <c r="AB598" s="1">
        <v>0</v>
      </c>
      <c r="AC598" s="1">
        <v>0</v>
      </c>
      <c r="AD598" s="1">
        <v>0</v>
      </c>
      <c r="AE598" s="3">
        <v>0</v>
      </c>
      <c r="AF598" s="1">
        <v>0.42699999999999999</v>
      </c>
      <c r="AG598" s="1">
        <v>0.14199999999999999</v>
      </c>
      <c r="AH598" s="1">
        <v>0.56899999999999995</v>
      </c>
      <c r="AI598" s="1">
        <v>0.46</v>
      </c>
      <c r="AJ598" s="1">
        <v>0.153</v>
      </c>
      <c r="AK598" s="1">
        <v>0.61299999999999999</v>
      </c>
      <c r="AL598" s="1">
        <v>0</v>
      </c>
      <c r="AM598" s="1">
        <v>0</v>
      </c>
      <c r="AN598" s="1">
        <v>0</v>
      </c>
      <c r="AO598" s="1">
        <v>8.3000000000000004E-2</v>
      </c>
      <c r="AP598" s="1">
        <v>2.8000000000000001E-2</v>
      </c>
      <c r="AQ598" s="1">
        <v>0.111</v>
      </c>
      <c r="AR598" s="1">
        <v>51</v>
      </c>
      <c r="AS598" s="5">
        <f>Table1[[#This Row],[Shots]]/Table1[[#This Row],[GP]]</f>
        <v>1.4166666666666667</v>
      </c>
      <c r="AT598" s="3">
        <v>5.8999999999999997E-2</v>
      </c>
      <c r="AU598" s="1">
        <v>36</v>
      </c>
      <c r="AV598" s="1">
        <v>16</v>
      </c>
      <c r="AW598" s="1">
        <v>0</v>
      </c>
      <c r="AX598" s="1">
        <v>0</v>
      </c>
      <c r="AY598" s="3">
        <v>0</v>
      </c>
      <c r="AZ598" s="1">
        <v>63.2</v>
      </c>
      <c r="BA598" s="32">
        <v>1.75555555555555</v>
      </c>
      <c r="BB598" s="32">
        <v>1.82260536398467</v>
      </c>
      <c r="BC598" s="32">
        <v>1.8498321474183499</v>
      </c>
      <c r="BD598" s="32">
        <f>Table1[[#This Row],[FantasyPointsPerGp3YrAvg]]-Table1[[#This Row],[FantasyPointsPerGp]]</f>
        <v>9.4276591862799908E-2</v>
      </c>
    </row>
    <row r="599" spans="1:56" x14ac:dyDescent="0.2">
      <c r="A599" s="1">
        <v>588</v>
      </c>
      <c r="B599" s="1" t="s">
        <v>682</v>
      </c>
      <c r="C599" s="1" t="s">
        <v>140</v>
      </c>
      <c r="D599" s="1">
        <v>27</v>
      </c>
      <c r="E599" s="1" t="s">
        <v>54</v>
      </c>
      <c r="F599" s="1">
        <v>14</v>
      </c>
      <c r="G599" s="1">
        <v>3</v>
      </c>
      <c r="H599" s="1">
        <v>1</v>
      </c>
      <c r="I599" s="1">
        <v>4</v>
      </c>
      <c r="J599" s="1">
        <v>6</v>
      </c>
      <c r="K599" s="1">
        <v>-3</v>
      </c>
      <c r="L599" s="2">
        <v>0.40486111111111112</v>
      </c>
      <c r="M599" s="2">
        <v>0.38819444444444445</v>
      </c>
      <c r="N599" s="2">
        <v>1.5972222222222224E-2</v>
      </c>
      <c r="O599" s="2">
        <v>0</v>
      </c>
      <c r="P599" s="1">
        <v>2</v>
      </c>
      <c r="Q599" s="1">
        <v>1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>
        <v>3</v>
      </c>
      <c r="AA599" s="1">
        <v>1</v>
      </c>
      <c r="AB599" s="1">
        <v>0</v>
      </c>
      <c r="AC599" s="1">
        <v>0</v>
      </c>
      <c r="AD599" s="1">
        <v>0</v>
      </c>
      <c r="AE599" s="3">
        <v>0.25</v>
      </c>
      <c r="AF599" s="1">
        <v>1.3220000000000001</v>
      </c>
      <c r="AG599" s="1">
        <v>0.441</v>
      </c>
      <c r="AH599" s="1">
        <v>1.7629999999999999</v>
      </c>
      <c r="AI599" s="1">
        <v>0.91900000000000004</v>
      </c>
      <c r="AJ599" s="1">
        <v>0.46</v>
      </c>
      <c r="AK599" s="1">
        <v>1.379</v>
      </c>
      <c r="AL599" s="1">
        <v>10.746</v>
      </c>
      <c r="AM599" s="1">
        <v>0</v>
      </c>
      <c r="AN599" s="1">
        <v>10.746</v>
      </c>
      <c r="AO599" s="1">
        <v>0.214</v>
      </c>
      <c r="AP599" s="1">
        <v>7.0999999999999994E-2</v>
      </c>
      <c r="AQ599" s="1">
        <v>0.28599999999999998</v>
      </c>
      <c r="AR599" s="1">
        <v>17</v>
      </c>
      <c r="AS599" s="1">
        <f>Table1[[#This Row],[Shots]]/Table1[[#This Row],[GP]]</f>
        <v>1.2142857142857142</v>
      </c>
      <c r="AT599" s="3">
        <v>0.17699999999999999</v>
      </c>
      <c r="AU599" s="1">
        <v>13</v>
      </c>
      <c r="AV599" s="1">
        <v>5</v>
      </c>
      <c r="AW599" s="1">
        <v>42</v>
      </c>
      <c r="AX599" s="1">
        <v>50</v>
      </c>
      <c r="AY599" s="3">
        <v>0.45650000000000002</v>
      </c>
      <c r="AZ599" s="1">
        <v>24.5</v>
      </c>
      <c r="BA599" s="32">
        <v>1.75</v>
      </c>
      <c r="BB599" s="32">
        <v>1.6312500000000001</v>
      </c>
      <c r="BC599" s="32">
        <v>0</v>
      </c>
      <c r="BD599" s="32">
        <f>Table1[[#This Row],[FantasyPointsPerGp3YrAvg]]-Table1[[#This Row],[FantasyPointsPerGp]]</f>
        <v>-1.75</v>
      </c>
    </row>
    <row r="600" spans="1:56" x14ac:dyDescent="0.2">
      <c r="A600" s="1">
        <v>416</v>
      </c>
      <c r="B600" s="1" t="s">
        <v>683</v>
      </c>
      <c r="C600" s="1" t="s">
        <v>73</v>
      </c>
      <c r="D600" s="1">
        <v>28</v>
      </c>
      <c r="E600" s="1" t="s">
        <v>54</v>
      </c>
      <c r="F600" s="1">
        <v>31</v>
      </c>
      <c r="G600" s="1">
        <v>3</v>
      </c>
      <c r="H600" s="1">
        <v>3</v>
      </c>
      <c r="I600" s="1">
        <v>6</v>
      </c>
      <c r="J600" s="1">
        <v>4</v>
      </c>
      <c r="K600" s="1">
        <v>3</v>
      </c>
      <c r="L600" s="2">
        <v>0.50555555555555554</v>
      </c>
      <c r="M600" s="2">
        <v>0.47083333333333338</v>
      </c>
      <c r="N600" s="2">
        <v>3.4722222222222224E-2</v>
      </c>
      <c r="O600" s="2">
        <v>0</v>
      </c>
      <c r="P600" s="1">
        <v>3</v>
      </c>
      <c r="Q600" s="1">
        <v>0</v>
      </c>
      <c r="R600" s="1">
        <v>0</v>
      </c>
      <c r="S600" s="1">
        <v>0</v>
      </c>
      <c r="T600" s="1">
        <v>0</v>
      </c>
      <c r="U600" s="1">
        <v>2</v>
      </c>
      <c r="V600" s="1">
        <v>1</v>
      </c>
      <c r="W600" s="1">
        <v>0</v>
      </c>
      <c r="X600" s="1">
        <v>0</v>
      </c>
      <c r="Y600" s="1">
        <v>0</v>
      </c>
      <c r="Z600" s="1">
        <v>5</v>
      </c>
      <c r="AA600" s="1">
        <v>1</v>
      </c>
      <c r="AB600" s="1">
        <v>0</v>
      </c>
      <c r="AC600" s="1">
        <v>0</v>
      </c>
      <c r="AD600" s="1">
        <v>0</v>
      </c>
      <c r="AE600" s="3">
        <v>0.16700000000000001</v>
      </c>
      <c r="AF600" s="1">
        <v>0.47799999999999998</v>
      </c>
      <c r="AG600" s="1">
        <v>0.47799999999999998</v>
      </c>
      <c r="AH600" s="1">
        <v>0.95599999999999996</v>
      </c>
      <c r="AI600" s="1">
        <v>0.51400000000000001</v>
      </c>
      <c r="AJ600" s="1">
        <v>0.34200000000000003</v>
      </c>
      <c r="AK600" s="1">
        <v>0.85599999999999998</v>
      </c>
      <c r="AL600" s="1">
        <v>0</v>
      </c>
      <c r="AM600" s="1">
        <v>2.323</v>
      </c>
      <c r="AN600" s="1">
        <v>2.323</v>
      </c>
      <c r="AO600" s="1">
        <v>9.7000000000000003E-2</v>
      </c>
      <c r="AP600" s="1">
        <v>9.7000000000000003E-2</v>
      </c>
      <c r="AQ600" s="1">
        <v>0.19400000000000001</v>
      </c>
      <c r="AR600" s="1">
        <v>26</v>
      </c>
      <c r="AS600" s="1">
        <f>Table1[[#This Row],[Shots]]/Table1[[#This Row],[GP]]</f>
        <v>0.83870967741935487</v>
      </c>
      <c r="AT600" s="3">
        <v>0.115</v>
      </c>
      <c r="AU600" s="1">
        <v>44</v>
      </c>
      <c r="AV600" s="1">
        <v>8</v>
      </c>
      <c r="AW600" s="1">
        <v>4</v>
      </c>
      <c r="AX600" s="1">
        <v>9</v>
      </c>
      <c r="AY600" s="3">
        <v>0.30769999999999997</v>
      </c>
      <c r="AZ600" s="1">
        <v>54.1</v>
      </c>
      <c r="BA600" s="32">
        <v>1.7451612903225799</v>
      </c>
      <c r="BB600" s="32">
        <v>2.1544647031322999</v>
      </c>
      <c r="BC600" s="32">
        <v>2.3745814070264699</v>
      </c>
      <c r="BD600" s="32">
        <f>Table1[[#This Row],[FantasyPointsPerGp3YrAvg]]-Table1[[#This Row],[FantasyPointsPerGp]]</f>
        <v>0.62942011670388998</v>
      </c>
    </row>
    <row r="601" spans="1:56" x14ac:dyDescent="0.2">
      <c r="A601" s="1">
        <v>774</v>
      </c>
      <c r="B601" s="1" t="s">
        <v>684</v>
      </c>
      <c r="C601" s="1" t="s">
        <v>94</v>
      </c>
      <c r="D601" s="1">
        <v>26</v>
      </c>
      <c r="E601" s="1" t="s">
        <v>54</v>
      </c>
      <c r="F601" s="1">
        <v>22</v>
      </c>
      <c r="G601" s="1">
        <v>3</v>
      </c>
      <c r="H601" s="1">
        <v>5</v>
      </c>
      <c r="I601" s="1">
        <v>8</v>
      </c>
      <c r="J601" s="1">
        <v>6</v>
      </c>
      <c r="K601" s="1">
        <v>1</v>
      </c>
      <c r="L601" s="2">
        <v>0.51250000000000007</v>
      </c>
      <c r="M601" s="2">
        <v>0.45694444444444443</v>
      </c>
      <c r="N601" s="2">
        <v>5.5555555555555552E-2</v>
      </c>
      <c r="O601" s="2">
        <v>0</v>
      </c>
      <c r="P601" s="1">
        <v>2</v>
      </c>
      <c r="Q601" s="1">
        <v>1</v>
      </c>
      <c r="R601" s="1">
        <v>0</v>
      </c>
      <c r="S601" s="1">
        <v>1</v>
      </c>
      <c r="T601" s="1">
        <v>0</v>
      </c>
      <c r="U601" s="1">
        <v>5</v>
      </c>
      <c r="V601" s="1">
        <v>0</v>
      </c>
      <c r="W601" s="1">
        <v>0</v>
      </c>
      <c r="X601" s="1">
        <v>0</v>
      </c>
      <c r="Y601" s="1">
        <v>0</v>
      </c>
      <c r="Z601" s="1">
        <v>7</v>
      </c>
      <c r="AA601" s="1">
        <v>1</v>
      </c>
      <c r="AB601" s="1">
        <v>0</v>
      </c>
      <c r="AC601" s="1">
        <v>1</v>
      </c>
      <c r="AD601" s="1">
        <v>0</v>
      </c>
      <c r="AE601" s="3">
        <v>0.125</v>
      </c>
      <c r="AF601" s="1">
        <v>0.66500000000000004</v>
      </c>
      <c r="AG601" s="1">
        <v>1.1080000000000001</v>
      </c>
      <c r="AH601" s="1">
        <v>1.772</v>
      </c>
      <c r="AI601" s="1">
        <v>0.497</v>
      </c>
      <c r="AJ601" s="1">
        <v>1.2430000000000001</v>
      </c>
      <c r="AK601" s="1">
        <v>1.74</v>
      </c>
      <c r="AL601" s="1">
        <v>2.036</v>
      </c>
      <c r="AM601" s="1">
        <v>0</v>
      </c>
      <c r="AN601" s="1">
        <v>2.036</v>
      </c>
      <c r="AO601" s="1">
        <v>0.13600000000000001</v>
      </c>
      <c r="AP601" s="1">
        <v>0.22700000000000001</v>
      </c>
      <c r="AQ601" s="1">
        <v>0.36399999999999999</v>
      </c>
      <c r="AR601" s="1">
        <v>23</v>
      </c>
      <c r="AS601" s="1">
        <f>Table1[[#This Row],[Shots]]/Table1[[#This Row],[GP]]</f>
        <v>1.0454545454545454</v>
      </c>
      <c r="AT601" s="3">
        <v>0.13</v>
      </c>
      <c r="AU601" s="1">
        <v>7</v>
      </c>
      <c r="AV601" s="1">
        <v>14</v>
      </c>
      <c r="AW601" s="1">
        <v>0</v>
      </c>
      <c r="AX601" s="1">
        <v>0</v>
      </c>
      <c r="AY601" s="3">
        <v>0</v>
      </c>
      <c r="AZ601" s="1">
        <v>38.299999999999997</v>
      </c>
      <c r="BA601" s="32">
        <v>1.7409090909090901</v>
      </c>
      <c r="BB601" s="32">
        <v>0</v>
      </c>
      <c r="BC601" s="32">
        <v>0</v>
      </c>
      <c r="BD601" s="32">
        <f>Table1[[#This Row],[FantasyPointsPerGp3YrAvg]]-Table1[[#This Row],[FantasyPointsPerGp]]</f>
        <v>-1.7409090909090901</v>
      </c>
    </row>
    <row r="602" spans="1:56" x14ac:dyDescent="0.2">
      <c r="A602" s="1">
        <v>775</v>
      </c>
      <c r="B602" s="1" t="s">
        <v>685</v>
      </c>
      <c r="C602" s="1" t="s">
        <v>94</v>
      </c>
      <c r="D602" s="1">
        <v>21</v>
      </c>
      <c r="E602" s="1" t="s">
        <v>54</v>
      </c>
      <c r="F602" s="1">
        <v>5</v>
      </c>
      <c r="G602" s="1">
        <v>0</v>
      </c>
      <c r="H602" s="1">
        <v>2</v>
      </c>
      <c r="I602" s="1">
        <v>2</v>
      </c>
      <c r="J602" s="1">
        <v>2</v>
      </c>
      <c r="K602" s="1">
        <v>-2</v>
      </c>
      <c r="L602" s="2">
        <v>0.40625</v>
      </c>
      <c r="M602" s="2">
        <v>0.40625</v>
      </c>
      <c r="N602" s="2">
        <v>0</v>
      </c>
      <c r="O602" s="2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2</v>
      </c>
      <c r="V602" s="1">
        <v>0</v>
      </c>
      <c r="W602" s="1">
        <v>0</v>
      </c>
      <c r="X602" s="1">
        <v>0</v>
      </c>
      <c r="Y602" s="1">
        <v>0</v>
      </c>
      <c r="Z602" s="1">
        <v>2</v>
      </c>
      <c r="AA602" s="1">
        <v>0</v>
      </c>
      <c r="AB602" s="1">
        <v>0</v>
      </c>
      <c r="AC602" s="1">
        <v>0</v>
      </c>
      <c r="AD602" s="1">
        <v>0</v>
      </c>
      <c r="AE602" s="3">
        <v>0</v>
      </c>
      <c r="AF602" s="1">
        <v>0</v>
      </c>
      <c r="AG602" s="1">
        <v>2.4609999999999999</v>
      </c>
      <c r="AH602" s="1">
        <v>2.4609999999999999</v>
      </c>
      <c r="AI602" s="1">
        <v>0</v>
      </c>
      <c r="AJ602" s="1">
        <v>2.4620000000000002</v>
      </c>
      <c r="AK602" s="1">
        <v>2.4620000000000002</v>
      </c>
      <c r="AL602" s="1">
        <v>0</v>
      </c>
      <c r="AM602" s="1">
        <v>0</v>
      </c>
      <c r="AN602" s="1">
        <v>0</v>
      </c>
      <c r="AO602" s="1">
        <v>0</v>
      </c>
      <c r="AP602" s="1">
        <v>0.4</v>
      </c>
      <c r="AQ602" s="1">
        <v>0.4</v>
      </c>
      <c r="AR602" s="1">
        <v>8</v>
      </c>
      <c r="AS602" s="1">
        <f>Table1[[#This Row],[Shots]]/Table1[[#This Row],[GP]]</f>
        <v>1.6</v>
      </c>
      <c r="AT602" s="3">
        <v>0</v>
      </c>
      <c r="AU602" s="1">
        <v>7</v>
      </c>
      <c r="AV602" s="1">
        <v>1</v>
      </c>
      <c r="AW602" s="1">
        <v>4</v>
      </c>
      <c r="AX602" s="1">
        <v>8</v>
      </c>
      <c r="AY602" s="3">
        <v>0.33329999999999999</v>
      </c>
      <c r="AZ602" s="1">
        <v>8.6999999999999993</v>
      </c>
      <c r="BA602" s="32">
        <v>1.73999999999999</v>
      </c>
      <c r="BB602" s="32">
        <v>0</v>
      </c>
      <c r="BC602" s="32">
        <v>0</v>
      </c>
      <c r="BD602" s="32">
        <f>Table1[[#This Row],[FantasyPointsPerGp3YrAvg]]-Table1[[#This Row],[FantasyPointsPerGp]]</f>
        <v>-1.73999999999999</v>
      </c>
    </row>
    <row r="603" spans="1:56" x14ac:dyDescent="0.2">
      <c r="A603" s="1">
        <v>487</v>
      </c>
      <c r="B603" s="1" t="s">
        <v>686</v>
      </c>
      <c r="C603" s="1" t="s">
        <v>148</v>
      </c>
      <c r="D603" s="1">
        <v>24</v>
      </c>
      <c r="E603" s="1" t="s">
        <v>92</v>
      </c>
      <c r="F603" s="1">
        <v>55</v>
      </c>
      <c r="G603" s="1">
        <v>3</v>
      </c>
      <c r="H603" s="1">
        <v>12</v>
      </c>
      <c r="I603" s="1">
        <v>15</v>
      </c>
      <c r="J603" s="1">
        <v>23</v>
      </c>
      <c r="K603" s="1">
        <v>-22</v>
      </c>
      <c r="L603" s="2">
        <v>0.91180555555555554</v>
      </c>
      <c r="M603" s="2">
        <v>0.80069444444444438</v>
      </c>
      <c r="N603" s="2">
        <v>2.2916666666666669E-2</v>
      </c>
      <c r="O603" s="2">
        <v>8.7500000000000008E-2</v>
      </c>
      <c r="P603" s="1">
        <v>3</v>
      </c>
      <c r="Q603" s="1">
        <v>0</v>
      </c>
      <c r="R603" s="1">
        <v>0</v>
      </c>
      <c r="S603" s="1">
        <v>1</v>
      </c>
      <c r="T603" s="1">
        <v>1</v>
      </c>
      <c r="U603" s="1">
        <v>12</v>
      </c>
      <c r="V603" s="1">
        <v>0</v>
      </c>
      <c r="W603" s="1">
        <v>0</v>
      </c>
      <c r="X603" s="1">
        <v>1</v>
      </c>
      <c r="Y603" s="1">
        <v>0</v>
      </c>
      <c r="Z603" s="1">
        <v>15</v>
      </c>
      <c r="AA603" s="1">
        <v>0</v>
      </c>
      <c r="AB603" s="1">
        <v>0</v>
      </c>
      <c r="AC603" s="1">
        <v>2</v>
      </c>
      <c r="AD603" s="1">
        <v>1</v>
      </c>
      <c r="AE603" s="3">
        <v>0</v>
      </c>
      <c r="AF603" s="1">
        <v>0.15</v>
      </c>
      <c r="AG603" s="1">
        <v>0.59799999999999998</v>
      </c>
      <c r="AH603" s="1">
        <v>0.748</v>
      </c>
      <c r="AI603" s="1">
        <v>0.17</v>
      </c>
      <c r="AJ603" s="1">
        <v>0.68100000000000005</v>
      </c>
      <c r="AK603" s="1">
        <v>0.85099999999999998</v>
      </c>
      <c r="AL603" s="1">
        <v>0</v>
      </c>
      <c r="AM603" s="1">
        <v>0</v>
      </c>
      <c r="AN603" s="1">
        <v>0</v>
      </c>
      <c r="AO603" s="1">
        <v>5.5E-2</v>
      </c>
      <c r="AP603" s="1">
        <v>0.218</v>
      </c>
      <c r="AQ603" s="1">
        <v>0.27300000000000002</v>
      </c>
      <c r="AR603" s="1">
        <v>100</v>
      </c>
      <c r="AS603" s="5">
        <f>Table1[[#This Row],[Shots]]/Table1[[#This Row],[GP]]</f>
        <v>1.8181818181818181</v>
      </c>
      <c r="AT603" s="3">
        <v>0.03</v>
      </c>
      <c r="AU603" s="1">
        <v>48</v>
      </c>
      <c r="AV603" s="1">
        <v>73</v>
      </c>
      <c r="AW603" s="1">
        <v>0</v>
      </c>
      <c r="AX603" s="1">
        <v>0</v>
      </c>
      <c r="AY603" s="3">
        <v>0</v>
      </c>
      <c r="AZ603" s="1">
        <v>95.6</v>
      </c>
      <c r="BA603" s="32">
        <v>1.7381818181818101</v>
      </c>
      <c r="BB603" s="32">
        <v>1.9473517786561199</v>
      </c>
      <c r="BC603" s="32">
        <v>2.0323808605674931</v>
      </c>
      <c r="BD603" s="32">
        <f>Table1[[#This Row],[FantasyPointsPerGp3YrAvg]]-Table1[[#This Row],[FantasyPointsPerGp]]</f>
        <v>0.29419904238568306</v>
      </c>
    </row>
    <row r="604" spans="1:56" x14ac:dyDescent="0.2">
      <c r="A604" s="1">
        <v>282</v>
      </c>
      <c r="B604" s="1" t="s">
        <v>687</v>
      </c>
      <c r="C604" s="1" t="s">
        <v>159</v>
      </c>
      <c r="D604" s="1">
        <v>21</v>
      </c>
      <c r="E604" s="1" t="s">
        <v>92</v>
      </c>
      <c r="F604" s="1">
        <v>54</v>
      </c>
      <c r="G604" s="1">
        <v>1</v>
      </c>
      <c r="H604" s="1">
        <v>10</v>
      </c>
      <c r="I604" s="1">
        <v>11</v>
      </c>
      <c r="J604" s="1">
        <v>30</v>
      </c>
      <c r="K604" s="1">
        <v>0</v>
      </c>
      <c r="L604" s="2">
        <v>0.88194444444444453</v>
      </c>
      <c r="M604" s="2">
        <v>0.7944444444444444</v>
      </c>
      <c r="N604" s="2">
        <v>3.472222222222222E-3</v>
      </c>
      <c r="O604" s="2">
        <v>8.3333333333333329E-2</v>
      </c>
      <c r="P604" s="1">
        <v>1</v>
      </c>
      <c r="Q604" s="1">
        <v>0</v>
      </c>
      <c r="R604" s="1">
        <v>0</v>
      </c>
      <c r="S604" s="1">
        <v>1</v>
      </c>
      <c r="T604" s="1">
        <v>0</v>
      </c>
      <c r="U604" s="1">
        <v>8</v>
      </c>
      <c r="V604" s="1">
        <v>0</v>
      </c>
      <c r="W604" s="1">
        <v>2</v>
      </c>
      <c r="X604" s="1">
        <v>1</v>
      </c>
      <c r="Y604" s="1">
        <v>0</v>
      </c>
      <c r="Z604" s="1">
        <v>9</v>
      </c>
      <c r="AA604" s="1">
        <v>0</v>
      </c>
      <c r="AB604" s="1">
        <v>2</v>
      </c>
      <c r="AC604" s="1">
        <v>2</v>
      </c>
      <c r="AD604" s="1">
        <v>0</v>
      </c>
      <c r="AE604" s="3">
        <v>0</v>
      </c>
      <c r="AF604" s="1">
        <v>5.1999999999999998E-2</v>
      </c>
      <c r="AG604" s="1">
        <v>0.52500000000000002</v>
      </c>
      <c r="AH604" s="1">
        <v>0.57699999999999996</v>
      </c>
      <c r="AI604" s="1">
        <v>5.8000000000000003E-2</v>
      </c>
      <c r="AJ604" s="1">
        <v>0.46600000000000003</v>
      </c>
      <c r="AK604" s="1">
        <v>0.52400000000000002</v>
      </c>
      <c r="AL604" s="1">
        <v>0</v>
      </c>
      <c r="AM604" s="1">
        <v>0</v>
      </c>
      <c r="AN604" s="1">
        <v>0</v>
      </c>
      <c r="AO604" s="1">
        <v>1.9E-2</v>
      </c>
      <c r="AP604" s="1">
        <v>0.185</v>
      </c>
      <c r="AQ604" s="1">
        <v>0.20399999999999999</v>
      </c>
      <c r="AR604" s="1">
        <v>52</v>
      </c>
      <c r="AS604" s="5">
        <f>Table1[[#This Row],[Shots]]/Table1[[#This Row],[GP]]</f>
        <v>0.96296296296296291</v>
      </c>
      <c r="AT604" s="3">
        <v>1.9E-2</v>
      </c>
      <c r="AU604" s="1">
        <v>66</v>
      </c>
      <c r="AV604" s="1">
        <v>74</v>
      </c>
      <c r="AW604" s="1">
        <v>0</v>
      </c>
      <c r="AX604" s="1">
        <v>0</v>
      </c>
      <c r="AY604" s="3">
        <v>0</v>
      </c>
      <c r="AZ604" s="1">
        <v>93.8</v>
      </c>
      <c r="BA604" s="32">
        <v>1.7370370370370301</v>
      </c>
      <c r="BB604" s="32">
        <v>2.5768518518518451</v>
      </c>
      <c r="BC604" s="32">
        <v>0</v>
      </c>
      <c r="BD604" s="32">
        <f>Table1[[#This Row],[FantasyPointsPerGp3YrAvg]]-Table1[[#This Row],[FantasyPointsPerGp]]</f>
        <v>-1.7370370370370301</v>
      </c>
    </row>
    <row r="605" spans="1:56" x14ac:dyDescent="0.2">
      <c r="A605" s="1">
        <v>498</v>
      </c>
      <c r="B605" s="1" t="s">
        <v>688</v>
      </c>
      <c r="C605" s="1" t="s">
        <v>140</v>
      </c>
      <c r="D605" s="1">
        <v>31</v>
      </c>
      <c r="E605" s="1" t="s">
        <v>54</v>
      </c>
      <c r="F605" s="1">
        <v>35</v>
      </c>
      <c r="G605" s="1">
        <v>1</v>
      </c>
      <c r="H605" s="1">
        <v>3</v>
      </c>
      <c r="I605" s="1">
        <v>4</v>
      </c>
      <c r="J605" s="1">
        <v>37</v>
      </c>
      <c r="K605" s="1">
        <v>4</v>
      </c>
      <c r="L605" s="2">
        <v>0.47916666666666669</v>
      </c>
      <c r="M605" s="2">
        <v>0.39444444444444443</v>
      </c>
      <c r="N605" s="2">
        <v>6.9444444444444447E-4</v>
      </c>
      <c r="O605" s="2">
        <v>8.3333333333333329E-2</v>
      </c>
      <c r="P605" s="1">
        <v>1</v>
      </c>
      <c r="Q605" s="1">
        <v>0</v>
      </c>
      <c r="R605" s="1">
        <v>0</v>
      </c>
      <c r="S605" s="1">
        <v>0</v>
      </c>
      <c r="T605" s="1">
        <v>0</v>
      </c>
      <c r="U605" s="1">
        <v>2</v>
      </c>
      <c r="V605" s="1">
        <v>0</v>
      </c>
      <c r="W605" s="1">
        <v>1</v>
      </c>
      <c r="X605" s="1">
        <v>0</v>
      </c>
      <c r="Y605" s="1">
        <v>0</v>
      </c>
      <c r="Z605" s="1">
        <v>3</v>
      </c>
      <c r="AA605" s="1">
        <v>0</v>
      </c>
      <c r="AB605" s="1">
        <v>1</v>
      </c>
      <c r="AC605" s="1">
        <v>0</v>
      </c>
      <c r="AD605" s="1">
        <v>0</v>
      </c>
      <c r="AE605" s="3">
        <v>0</v>
      </c>
      <c r="AF605" s="1">
        <v>0.14899999999999999</v>
      </c>
      <c r="AG605" s="1">
        <v>0.44700000000000001</v>
      </c>
      <c r="AH605" s="1">
        <v>0.59599999999999997</v>
      </c>
      <c r="AI605" s="1">
        <v>0.18099999999999999</v>
      </c>
      <c r="AJ605" s="1">
        <v>0.36199999999999999</v>
      </c>
      <c r="AK605" s="1">
        <v>0.54300000000000004</v>
      </c>
      <c r="AL605" s="1">
        <v>0</v>
      </c>
      <c r="AM605" s="1">
        <v>0</v>
      </c>
      <c r="AN605" s="1">
        <v>0</v>
      </c>
      <c r="AO605" s="1">
        <v>2.9000000000000001E-2</v>
      </c>
      <c r="AP605" s="1">
        <v>8.5999999999999993E-2</v>
      </c>
      <c r="AQ605" s="1">
        <v>0.114</v>
      </c>
      <c r="AR605" s="1">
        <v>28</v>
      </c>
      <c r="AS605" s="1">
        <f>Table1[[#This Row],[Shots]]/Table1[[#This Row],[GP]]</f>
        <v>0.8</v>
      </c>
      <c r="AT605" s="3">
        <v>3.5999999999999997E-2</v>
      </c>
      <c r="AU605" s="1">
        <v>63</v>
      </c>
      <c r="AV605" s="1">
        <v>18</v>
      </c>
      <c r="AW605" s="1">
        <v>2</v>
      </c>
      <c r="AX605" s="1">
        <v>2</v>
      </c>
      <c r="AY605" s="3">
        <v>0.5</v>
      </c>
      <c r="AZ605" s="1">
        <v>60.6</v>
      </c>
      <c r="BA605" s="32">
        <v>1.73142857142857</v>
      </c>
      <c r="BB605" s="32">
        <v>1.9181533101045249</v>
      </c>
      <c r="BC605" s="32">
        <v>2.11210220673635</v>
      </c>
      <c r="BD605" s="32">
        <f>Table1[[#This Row],[FantasyPointsPerGp3YrAvg]]-Table1[[#This Row],[FantasyPointsPerGp]]</f>
        <v>0.38067363530777998</v>
      </c>
    </row>
    <row r="606" spans="1:56" x14ac:dyDescent="0.2">
      <c r="A606" s="1">
        <v>436</v>
      </c>
      <c r="B606" s="1" t="s">
        <v>689</v>
      </c>
      <c r="C606" s="1" t="s">
        <v>83</v>
      </c>
      <c r="D606" s="1">
        <v>33</v>
      </c>
      <c r="E606" s="1" t="s">
        <v>92</v>
      </c>
      <c r="F606" s="1">
        <v>13</v>
      </c>
      <c r="G606" s="1">
        <v>1</v>
      </c>
      <c r="H606" s="1">
        <v>0</v>
      </c>
      <c r="I606" s="1">
        <v>1</v>
      </c>
      <c r="J606" s="1">
        <v>8</v>
      </c>
      <c r="K606" s="1">
        <v>-5</v>
      </c>
      <c r="L606" s="2">
        <v>0.70694444444444438</v>
      </c>
      <c r="M606" s="2">
        <v>0.625</v>
      </c>
      <c r="N606" s="2">
        <v>1.3888888888888889E-3</v>
      </c>
      <c r="O606" s="2">
        <v>7.9861111111111105E-2</v>
      </c>
      <c r="P606" s="1">
        <v>1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1</v>
      </c>
      <c r="AA606" s="1">
        <v>0</v>
      </c>
      <c r="AB606" s="1">
        <v>0</v>
      </c>
      <c r="AC606" s="1">
        <v>0</v>
      </c>
      <c r="AD606" s="1">
        <v>0</v>
      </c>
      <c r="AE606" s="3">
        <v>0</v>
      </c>
      <c r="AF606" s="1">
        <v>0.27200000000000002</v>
      </c>
      <c r="AG606" s="1">
        <v>0</v>
      </c>
      <c r="AH606" s="1">
        <v>0.27200000000000002</v>
      </c>
      <c r="AI606" s="1">
        <v>0.307</v>
      </c>
      <c r="AJ606" s="1">
        <v>0</v>
      </c>
      <c r="AK606" s="1">
        <v>0.307</v>
      </c>
      <c r="AL606" s="1">
        <v>0</v>
      </c>
      <c r="AM606" s="1">
        <v>0</v>
      </c>
      <c r="AN606" s="1">
        <v>0</v>
      </c>
      <c r="AO606" s="1">
        <v>7.6999999999999999E-2</v>
      </c>
      <c r="AP606" s="1">
        <v>0</v>
      </c>
      <c r="AQ606" s="1">
        <v>7.6999999999999999E-2</v>
      </c>
      <c r="AR606" s="1">
        <v>13</v>
      </c>
      <c r="AS606" s="5">
        <f>Table1[[#This Row],[Shots]]/Table1[[#This Row],[GP]]</f>
        <v>1</v>
      </c>
      <c r="AT606" s="3">
        <v>7.6999999999999999E-2</v>
      </c>
      <c r="AU606" s="1">
        <v>30</v>
      </c>
      <c r="AV606" s="1">
        <v>15</v>
      </c>
      <c r="AW606" s="1">
        <v>0</v>
      </c>
      <c r="AX606" s="1">
        <v>0</v>
      </c>
      <c r="AY606" s="3">
        <v>0</v>
      </c>
      <c r="AZ606" s="1">
        <v>22.5</v>
      </c>
      <c r="BA606" s="32">
        <v>1.7307692307692299</v>
      </c>
      <c r="BB606" s="32">
        <v>2.0922502870264053</v>
      </c>
      <c r="BC606" s="32">
        <v>2.2399554759037801</v>
      </c>
      <c r="BD606" s="32">
        <f>Table1[[#This Row],[FantasyPointsPerGp3YrAvg]]-Table1[[#This Row],[FantasyPointsPerGp]]</f>
        <v>0.50918624513455013</v>
      </c>
    </row>
    <row r="607" spans="1:56" x14ac:dyDescent="0.2">
      <c r="A607" s="1">
        <v>613</v>
      </c>
      <c r="B607" s="1" t="s">
        <v>690</v>
      </c>
      <c r="C607" s="1" t="s">
        <v>94</v>
      </c>
      <c r="D607" s="1">
        <v>24</v>
      </c>
      <c r="E607" s="1" t="s">
        <v>54</v>
      </c>
      <c r="F607" s="1">
        <v>49</v>
      </c>
      <c r="G607" s="1">
        <v>5</v>
      </c>
      <c r="H607" s="1">
        <v>7</v>
      </c>
      <c r="I607" s="1">
        <v>12</v>
      </c>
      <c r="J607" s="1">
        <v>13</v>
      </c>
      <c r="K607" s="1">
        <v>-18</v>
      </c>
      <c r="L607" s="2">
        <v>0.66736111111111107</v>
      </c>
      <c r="M607" s="2">
        <v>0.56805555555555554</v>
      </c>
      <c r="N607" s="2">
        <v>4.1666666666666666E-3</v>
      </c>
      <c r="O607" s="2">
        <v>9.4444444444444442E-2</v>
      </c>
      <c r="P607" s="1">
        <v>4</v>
      </c>
      <c r="Q607" s="1">
        <v>0</v>
      </c>
      <c r="R607" s="1">
        <v>1</v>
      </c>
      <c r="S607" s="1">
        <v>1</v>
      </c>
      <c r="T607" s="1">
        <v>0</v>
      </c>
      <c r="U607" s="1">
        <v>7</v>
      </c>
      <c r="V607" s="1">
        <v>0</v>
      </c>
      <c r="W607" s="1">
        <v>0</v>
      </c>
      <c r="X607" s="1">
        <v>1</v>
      </c>
      <c r="Y607" s="1">
        <v>0</v>
      </c>
      <c r="Z607" s="1">
        <v>11</v>
      </c>
      <c r="AA607" s="1">
        <v>0</v>
      </c>
      <c r="AB607" s="1">
        <v>1</v>
      </c>
      <c r="AC607" s="1">
        <v>2</v>
      </c>
      <c r="AD607" s="1">
        <v>0</v>
      </c>
      <c r="AE607" s="3">
        <v>0</v>
      </c>
      <c r="AF607" s="1">
        <v>0.38200000000000001</v>
      </c>
      <c r="AG607" s="1">
        <v>0.53500000000000003</v>
      </c>
      <c r="AH607" s="1">
        <v>0.91700000000000004</v>
      </c>
      <c r="AI607" s="1">
        <v>0.35899999999999999</v>
      </c>
      <c r="AJ607" s="1">
        <v>0.628</v>
      </c>
      <c r="AK607" s="1">
        <v>0.98699999999999999</v>
      </c>
      <c r="AL607" s="1">
        <v>0</v>
      </c>
      <c r="AM607" s="1">
        <v>0</v>
      </c>
      <c r="AN607" s="1">
        <v>0</v>
      </c>
      <c r="AO607" s="1">
        <v>0.10199999999999999</v>
      </c>
      <c r="AP607" s="1">
        <v>0.14299999999999999</v>
      </c>
      <c r="AQ607" s="1">
        <v>0.245</v>
      </c>
      <c r="AR607" s="1">
        <v>48</v>
      </c>
      <c r="AS607" s="1">
        <f>Table1[[#This Row],[Shots]]/Table1[[#This Row],[GP]]</f>
        <v>0.97959183673469385</v>
      </c>
      <c r="AT607" s="3">
        <v>0.104</v>
      </c>
      <c r="AU607" s="1">
        <v>77</v>
      </c>
      <c r="AV607" s="1">
        <v>54</v>
      </c>
      <c r="AW607" s="1">
        <v>279</v>
      </c>
      <c r="AX607" s="1">
        <v>358</v>
      </c>
      <c r="AY607" s="3">
        <v>0.438</v>
      </c>
      <c r="AZ607" s="1">
        <v>84.8</v>
      </c>
      <c r="BA607" s="32">
        <v>1.73061224489795</v>
      </c>
      <c r="BB607" s="32">
        <v>1.52830612244897</v>
      </c>
      <c r="BC607" s="32">
        <v>0</v>
      </c>
      <c r="BD607" s="32">
        <f>Table1[[#This Row],[FantasyPointsPerGp3YrAvg]]-Table1[[#This Row],[FantasyPointsPerGp]]</f>
        <v>-1.73061224489795</v>
      </c>
    </row>
    <row r="608" spans="1:56" x14ac:dyDescent="0.2">
      <c r="A608" s="1">
        <v>776</v>
      </c>
      <c r="B608" s="1" t="s">
        <v>691</v>
      </c>
      <c r="C608" s="1" t="s">
        <v>131</v>
      </c>
      <c r="D608" s="1">
        <v>22</v>
      </c>
      <c r="E608" s="1" t="s">
        <v>92</v>
      </c>
      <c r="F608" s="1">
        <v>35</v>
      </c>
      <c r="G608" s="1">
        <v>1</v>
      </c>
      <c r="H608" s="1">
        <v>2</v>
      </c>
      <c r="I608" s="1">
        <v>3</v>
      </c>
      <c r="J608" s="1">
        <v>29</v>
      </c>
      <c r="K608" s="1">
        <v>9</v>
      </c>
      <c r="L608" s="2">
        <v>0.53680555555555554</v>
      </c>
      <c r="M608" s="2">
        <v>0.51597222222222217</v>
      </c>
      <c r="N608" s="2">
        <v>6.9444444444444447E-4</v>
      </c>
      <c r="O608" s="2">
        <v>1.9444444444444445E-2</v>
      </c>
      <c r="P608" s="1">
        <v>1</v>
      </c>
      <c r="Q608" s="1">
        <v>0</v>
      </c>
      <c r="R608" s="1">
        <v>0</v>
      </c>
      <c r="S608" s="1">
        <v>0</v>
      </c>
      <c r="T608" s="1">
        <v>0</v>
      </c>
      <c r="U608" s="1">
        <v>2</v>
      </c>
      <c r="V608" s="1">
        <v>0</v>
      </c>
      <c r="W608" s="1">
        <v>0</v>
      </c>
      <c r="X608" s="1">
        <v>0</v>
      </c>
      <c r="Y608" s="1">
        <v>0</v>
      </c>
      <c r="Z608" s="1">
        <v>3</v>
      </c>
      <c r="AA608" s="1">
        <v>0</v>
      </c>
      <c r="AB608" s="1">
        <v>0</v>
      </c>
      <c r="AC608" s="1">
        <v>0</v>
      </c>
      <c r="AD608" s="1">
        <v>0</v>
      </c>
      <c r="AE608" s="3">
        <v>0</v>
      </c>
      <c r="AF608" s="1">
        <v>0.13300000000000001</v>
      </c>
      <c r="AG608" s="1">
        <v>0.26600000000000001</v>
      </c>
      <c r="AH608" s="1">
        <v>0.39900000000000002</v>
      </c>
      <c r="AI608" s="1">
        <v>0.13800000000000001</v>
      </c>
      <c r="AJ608" s="1">
        <v>0.27700000000000002</v>
      </c>
      <c r="AK608" s="1">
        <v>0.41499999999999998</v>
      </c>
      <c r="AL608" s="1">
        <v>0</v>
      </c>
      <c r="AM608" s="1">
        <v>0</v>
      </c>
      <c r="AN608" s="1">
        <v>0</v>
      </c>
      <c r="AO608" s="1">
        <v>2.9000000000000001E-2</v>
      </c>
      <c r="AP608" s="1">
        <v>5.7000000000000002E-2</v>
      </c>
      <c r="AQ608" s="1">
        <v>8.5999999999999993E-2</v>
      </c>
      <c r="AR608" s="1">
        <v>40</v>
      </c>
      <c r="AS608" s="5">
        <f>Table1[[#This Row],[Shots]]/Table1[[#This Row],[GP]]</f>
        <v>1.1428571428571428</v>
      </c>
      <c r="AT608" s="3">
        <v>2.5000000000000001E-2</v>
      </c>
      <c r="AU608" s="1">
        <v>39</v>
      </c>
      <c r="AV608" s="1">
        <v>29</v>
      </c>
      <c r="AW608" s="1">
        <v>0</v>
      </c>
      <c r="AX608" s="1">
        <v>0</v>
      </c>
      <c r="AY608" s="3">
        <v>0</v>
      </c>
      <c r="AZ608" s="1">
        <v>60.3</v>
      </c>
      <c r="BA608" s="32">
        <v>1.72285714285714</v>
      </c>
      <c r="BB608" s="32">
        <v>0</v>
      </c>
      <c r="BC608" s="32">
        <v>0</v>
      </c>
      <c r="BD608" s="32">
        <f>Table1[[#This Row],[FantasyPointsPerGp3YrAvg]]-Table1[[#This Row],[FantasyPointsPerGp]]</f>
        <v>-1.72285714285714</v>
      </c>
    </row>
    <row r="609" spans="1:56" x14ac:dyDescent="0.2">
      <c r="A609" s="1">
        <v>437</v>
      </c>
      <c r="B609" s="1" t="s">
        <v>692</v>
      </c>
      <c r="C609" s="1" t="s">
        <v>112</v>
      </c>
      <c r="D609" s="1">
        <v>27</v>
      </c>
      <c r="E609" s="1" t="s">
        <v>54</v>
      </c>
      <c r="F609" s="1">
        <v>38</v>
      </c>
      <c r="G609" s="1">
        <v>6</v>
      </c>
      <c r="H609" s="1">
        <v>3</v>
      </c>
      <c r="I609" s="1">
        <v>9</v>
      </c>
      <c r="J609" s="1">
        <v>10</v>
      </c>
      <c r="K609" s="1">
        <v>-3</v>
      </c>
      <c r="L609" s="2">
        <v>0.44722222222222219</v>
      </c>
      <c r="M609" s="2">
        <v>0.4284722222222222</v>
      </c>
      <c r="N609" s="2">
        <v>1.8055555555555557E-2</v>
      </c>
      <c r="O609" s="2">
        <v>0</v>
      </c>
      <c r="P609" s="1">
        <v>6</v>
      </c>
      <c r="Q609" s="1">
        <v>0</v>
      </c>
      <c r="R609" s="1">
        <v>0</v>
      </c>
      <c r="S609" s="1">
        <v>2</v>
      </c>
      <c r="T609" s="1">
        <v>0</v>
      </c>
      <c r="U609" s="1">
        <v>3</v>
      </c>
      <c r="V609" s="1">
        <v>0</v>
      </c>
      <c r="W609" s="1">
        <v>0</v>
      </c>
      <c r="X609" s="1">
        <v>0</v>
      </c>
      <c r="Y609" s="1">
        <v>0</v>
      </c>
      <c r="Z609" s="1">
        <v>9</v>
      </c>
      <c r="AA609" s="1">
        <v>0</v>
      </c>
      <c r="AB609" s="1">
        <v>0</v>
      </c>
      <c r="AC609" s="1">
        <v>2</v>
      </c>
      <c r="AD609" s="1">
        <v>0</v>
      </c>
      <c r="AE609" s="3">
        <v>0</v>
      </c>
      <c r="AF609" s="1">
        <v>0.88100000000000001</v>
      </c>
      <c r="AG609" s="1">
        <v>0.441</v>
      </c>
      <c r="AH609" s="1">
        <v>1.3220000000000001</v>
      </c>
      <c r="AI609" s="1">
        <v>0.92100000000000004</v>
      </c>
      <c r="AJ609" s="1">
        <v>0.46</v>
      </c>
      <c r="AK609" s="1">
        <v>1.381</v>
      </c>
      <c r="AL609" s="1">
        <v>0</v>
      </c>
      <c r="AM609" s="1">
        <v>0</v>
      </c>
      <c r="AN609" s="1">
        <v>0</v>
      </c>
      <c r="AO609" s="1">
        <v>0.158</v>
      </c>
      <c r="AP609" s="1">
        <v>7.9000000000000001E-2</v>
      </c>
      <c r="AQ609" s="1">
        <v>0.23699999999999999</v>
      </c>
      <c r="AR609" s="1">
        <v>50</v>
      </c>
      <c r="AS609" s="1">
        <f>Table1[[#This Row],[Shots]]/Table1[[#This Row],[GP]]</f>
        <v>1.3157894736842106</v>
      </c>
      <c r="AT609" s="3">
        <v>0.12</v>
      </c>
      <c r="AU609" s="1">
        <v>33</v>
      </c>
      <c r="AV609" s="1">
        <v>2</v>
      </c>
      <c r="AW609" s="1">
        <v>3</v>
      </c>
      <c r="AX609" s="1">
        <v>9</v>
      </c>
      <c r="AY609" s="3">
        <v>0.25</v>
      </c>
      <c r="AZ609" s="1">
        <v>65.400000000000006</v>
      </c>
      <c r="BA609" s="32">
        <v>1.7210526315789401</v>
      </c>
      <c r="BB609" s="32">
        <v>2.091081871345025</v>
      </c>
      <c r="BC609" s="32">
        <v>2.1620370370370332</v>
      </c>
      <c r="BD609" s="32">
        <f>Table1[[#This Row],[FantasyPointsPerGp3YrAvg]]-Table1[[#This Row],[FantasyPointsPerGp]]</f>
        <v>0.44098440545809314</v>
      </c>
    </row>
    <row r="610" spans="1:56" x14ac:dyDescent="0.2">
      <c r="A610" s="1">
        <v>479</v>
      </c>
      <c r="B610" s="1" t="s">
        <v>693</v>
      </c>
      <c r="C610" s="1" t="s">
        <v>77</v>
      </c>
      <c r="D610" s="1">
        <v>24</v>
      </c>
      <c r="E610" s="1" t="s">
        <v>92</v>
      </c>
      <c r="F610" s="1">
        <v>47</v>
      </c>
      <c r="G610" s="1">
        <v>2</v>
      </c>
      <c r="H610" s="1">
        <v>7</v>
      </c>
      <c r="I610" s="1">
        <v>9</v>
      </c>
      <c r="J610" s="1">
        <v>22</v>
      </c>
      <c r="K610" s="1">
        <v>8</v>
      </c>
      <c r="L610" s="2">
        <v>0.68680555555555556</v>
      </c>
      <c r="M610" s="2">
        <v>0.64444444444444449</v>
      </c>
      <c r="N610" s="2">
        <v>9.7222222222222224E-3</v>
      </c>
      <c r="O610" s="2">
        <v>3.125E-2</v>
      </c>
      <c r="P610" s="1">
        <v>2</v>
      </c>
      <c r="Q610" s="1">
        <v>0</v>
      </c>
      <c r="R610" s="1">
        <v>0</v>
      </c>
      <c r="S610" s="1">
        <v>0</v>
      </c>
      <c r="T610" s="1">
        <v>0</v>
      </c>
      <c r="U610" s="1">
        <v>7</v>
      </c>
      <c r="V610" s="1">
        <v>0</v>
      </c>
      <c r="W610" s="1">
        <v>0</v>
      </c>
      <c r="X610" s="1">
        <v>0</v>
      </c>
      <c r="Y610" s="1">
        <v>0</v>
      </c>
      <c r="Z610" s="1">
        <v>9</v>
      </c>
      <c r="AA610" s="1">
        <v>0</v>
      </c>
      <c r="AB610" s="1">
        <v>0</v>
      </c>
      <c r="AC610" s="1">
        <v>0</v>
      </c>
      <c r="AD610" s="1">
        <v>0</v>
      </c>
      <c r="AE610" s="3">
        <v>0</v>
      </c>
      <c r="AF610" s="1">
        <v>0.155</v>
      </c>
      <c r="AG610" s="1">
        <v>0.54200000000000004</v>
      </c>
      <c r="AH610" s="1">
        <v>0.69699999999999995</v>
      </c>
      <c r="AI610" s="1">
        <v>0.16500000000000001</v>
      </c>
      <c r="AJ610" s="1">
        <v>0.57699999999999996</v>
      </c>
      <c r="AK610" s="1">
        <v>0.74199999999999999</v>
      </c>
      <c r="AL610" s="1">
        <v>0</v>
      </c>
      <c r="AM610" s="1">
        <v>0</v>
      </c>
      <c r="AN610" s="1">
        <v>0</v>
      </c>
      <c r="AO610" s="1">
        <v>4.2999999999999997E-2</v>
      </c>
      <c r="AP610" s="1">
        <v>0.14899999999999999</v>
      </c>
      <c r="AQ610" s="1">
        <v>0.191</v>
      </c>
      <c r="AR610" s="1">
        <v>46</v>
      </c>
      <c r="AS610" s="5">
        <f>Table1[[#This Row],[Shots]]/Table1[[#This Row],[GP]]</f>
        <v>0.97872340425531912</v>
      </c>
      <c r="AT610" s="3">
        <v>4.3999999999999997E-2</v>
      </c>
      <c r="AU610" s="1">
        <v>51</v>
      </c>
      <c r="AV610" s="1">
        <v>39</v>
      </c>
      <c r="AW610" s="1">
        <v>0</v>
      </c>
      <c r="AX610" s="1">
        <v>0</v>
      </c>
      <c r="AY610" s="3">
        <v>0</v>
      </c>
      <c r="AZ610" s="1">
        <v>80.8</v>
      </c>
      <c r="BA610" s="32">
        <v>1.7191489361702099</v>
      </c>
      <c r="BB610" s="32">
        <v>1.9921831637372749</v>
      </c>
      <c r="BC610" s="32">
        <v>2.0348681409042135</v>
      </c>
      <c r="BD610" s="32">
        <f>Table1[[#This Row],[FantasyPointsPerGp3YrAvg]]-Table1[[#This Row],[FantasyPointsPerGp]]</f>
        <v>0.31571920473400361</v>
      </c>
    </row>
    <row r="611" spans="1:56" x14ac:dyDescent="0.2">
      <c r="A611" s="1">
        <v>777</v>
      </c>
      <c r="B611" s="1" t="s">
        <v>694</v>
      </c>
      <c r="C611" s="1" t="s">
        <v>225</v>
      </c>
      <c r="D611" s="1">
        <v>22</v>
      </c>
      <c r="E611" s="1" t="s">
        <v>92</v>
      </c>
      <c r="F611" s="1">
        <v>6</v>
      </c>
      <c r="G611" s="1">
        <v>0</v>
      </c>
      <c r="H611" s="1">
        <v>0</v>
      </c>
      <c r="I611" s="1">
        <v>0</v>
      </c>
      <c r="J611" s="1">
        <v>2</v>
      </c>
      <c r="K611" s="1">
        <v>-3</v>
      </c>
      <c r="L611" s="2">
        <v>0.71597222222222223</v>
      </c>
      <c r="M611" s="2">
        <v>0.64722222222222225</v>
      </c>
      <c r="N611" s="2">
        <v>6.9444444444444447E-4</v>
      </c>
      <c r="O611" s="2">
        <v>6.805555555555555E-2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3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3</v>
      </c>
      <c r="AS611" s="5">
        <f>Table1[[#This Row],[Shots]]/Table1[[#This Row],[GP]]</f>
        <v>0.5</v>
      </c>
      <c r="AT611" s="3">
        <v>0</v>
      </c>
      <c r="AU611" s="1">
        <v>20</v>
      </c>
      <c r="AV611" s="1">
        <v>9</v>
      </c>
      <c r="AW611" s="1">
        <v>0</v>
      </c>
      <c r="AX611" s="1">
        <v>0</v>
      </c>
      <c r="AY611" s="3">
        <v>0</v>
      </c>
      <c r="AZ611" s="1">
        <v>10.3</v>
      </c>
      <c r="BA611" s="32">
        <v>1.7166666666666599</v>
      </c>
      <c r="BB611" s="32">
        <v>0</v>
      </c>
      <c r="BC611" s="32">
        <v>0</v>
      </c>
      <c r="BD611" s="32">
        <f>Table1[[#This Row],[FantasyPointsPerGp3YrAvg]]-Table1[[#This Row],[FantasyPointsPerGp]]</f>
        <v>-1.7166666666666599</v>
      </c>
    </row>
    <row r="612" spans="1:56" x14ac:dyDescent="0.2">
      <c r="A612" s="1">
        <v>778</v>
      </c>
      <c r="B612" s="1" t="s">
        <v>695</v>
      </c>
      <c r="C612" s="1" t="s">
        <v>120</v>
      </c>
      <c r="D612" s="1">
        <v>28</v>
      </c>
      <c r="E612" s="1" t="s">
        <v>54</v>
      </c>
      <c r="F612" s="1">
        <v>14</v>
      </c>
      <c r="G612" s="1">
        <v>0</v>
      </c>
      <c r="H612" s="1">
        <v>2</v>
      </c>
      <c r="I612" s="1">
        <v>2</v>
      </c>
      <c r="J612" s="1">
        <v>9</v>
      </c>
      <c r="K612" s="1">
        <v>-1</v>
      </c>
      <c r="L612" s="2">
        <v>0.3979166666666667</v>
      </c>
      <c r="M612" s="2">
        <v>0.35972222222222222</v>
      </c>
      <c r="N612" s="2">
        <v>6.9444444444444447E-4</v>
      </c>
      <c r="O612" s="2">
        <v>3.6805555555555557E-2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2</v>
      </c>
      <c r="V612" s="1">
        <v>0</v>
      </c>
      <c r="W612" s="1">
        <v>0</v>
      </c>
      <c r="X612" s="1">
        <v>1</v>
      </c>
      <c r="Y612" s="1">
        <v>0</v>
      </c>
      <c r="Z612" s="1">
        <v>2</v>
      </c>
      <c r="AA612" s="1">
        <v>0</v>
      </c>
      <c r="AB612" s="1">
        <v>0</v>
      </c>
      <c r="AC612" s="1">
        <v>1</v>
      </c>
      <c r="AD612" s="1">
        <v>0</v>
      </c>
      <c r="AE612" s="3">
        <v>0</v>
      </c>
      <c r="AF612" s="1">
        <v>0</v>
      </c>
      <c r="AG612" s="1">
        <v>0.89700000000000002</v>
      </c>
      <c r="AH612" s="1">
        <v>0.89700000000000002</v>
      </c>
      <c r="AI612" s="1">
        <v>0</v>
      </c>
      <c r="AJ612" s="1">
        <v>0.99299999999999999</v>
      </c>
      <c r="AK612" s="1">
        <v>0.99299999999999999</v>
      </c>
      <c r="AL612" s="1">
        <v>0</v>
      </c>
      <c r="AM612" s="1">
        <v>0</v>
      </c>
      <c r="AN612" s="1">
        <v>0</v>
      </c>
      <c r="AO612" s="1">
        <v>0</v>
      </c>
      <c r="AP612" s="1">
        <v>0.14299999999999999</v>
      </c>
      <c r="AQ612" s="1">
        <v>0.14299999999999999</v>
      </c>
      <c r="AR612" s="1">
        <v>15</v>
      </c>
      <c r="AS612" s="1">
        <f>Table1[[#This Row],[Shots]]/Table1[[#This Row],[GP]]</f>
        <v>1.0714285714285714</v>
      </c>
      <c r="AT612" s="3">
        <v>0</v>
      </c>
      <c r="AU612" s="1">
        <v>23</v>
      </c>
      <c r="AV612" s="1">
        <v>15</v>
      </c>
      <c r="AW612" s="1">
        <v>0</v>
      </c>
      <c r="AX612" s="1">
        <v>0</v>
      </c>
      <c r="AY612" s="3">
        <v>0</v>
      </c>
      <c r="AZ612" s="1">
        <v>24</v>
      </c>
      <c r="BA612" s="32">
        <v>1.71428571428571</v>
      </c>
      <c r="BB612" s="32">
        <v>0</v>
      </c>
      <c r="BC612" s="32">
        <v>0</v>
      </c>
      <c r="BD612" s="32">
        <f>Table1[[#This Row],[FantasyPointsPerGp3YrAvg]]-Table1[[#This Row],[FantasyPointsPerGp]]</f>
        <v>-1.71428571428571</v>
      </c>
    </row>
    <row r="613" spans="1:56" x14ac:dyDescent="0.2">
      <c r="A613" s="1">
        <v>506</v>
      </c>
      <c r="B613" s="1" t="s">
        <v>696</v>
      </c>
      <c r="C613" s="1" t="s">
        <v>140</v>
      </c>
      <c r="D613" s="1">
        <v>31</v>
      </c>
      <c r="E613" s="1" t="s">
        <v>54</v>
      </c>
      <c r="F613" s="1">
        <v>43</v>
      </c>
      <c r="G613" s="1">
        <v>9</v>
      </c>
      <c r="H613" s="1">
        <v>3</v>
      </c>
      <c r="I613" s="1">
        <v>12</v>
      </c>
      <c r="J613" s="1">
        <v>2</v>
      </c>
      <c r="K613" s="1">
        <v>-9</v>
      </c>
      <c r="L613" s="2">
        <v>0.62777777777777777</v>
      </c>
      <c r="M613" s="2">
        <v>0.5083333333333333</v>
      </c>
      <c r="N613" s="2">
        <v>6.2499999999999995E-3</v>
      </c>
      <c r="O613" s="2">
        <v>0.1125</v>
      </c>
      <c r="P613" s="1">
        <v>7</v>
      </c>
      <c r="Q613" s="1">
        <v>0</v>
      </c>
      <c r="R613" s="1">
        <v>2</v>
      </c>
      <c r="S613" s="1">
        <v>0</v>
      </c>
      <c r="T613" s="1">
        <v>0</v>
      </c>
      <c r="U613" s="1">
        <v>3</v>
      </c>
      <c r="V613" s="1">
        <v>0</v>
      </c>
      <c r="W613" s="1">
        <v>0</v>
      </c>
      <c r="X613" s="1">
        <v>1</v>
      </c>
      <c r="Y613" s="1">
        <v>0</v>
      </c>
      <c r="Z613" s="1">
        <v>10</v>
      </c>
      <c r="AA613" s="1">
        <v>0</v>
      </c>
      <c r="AB613" s="1">
        <v>2</v>
      </c>
      <c r="AC613" s="1">
        <v>1</v>
      </c>
      <c r="AD613" s="1">
        <v>0</v>
      </c>
      <c r="AE613" s="3">
        <v>0</v>
      </c>
      <c r="AF613" s="1">
        <v>0.83299999999999996</v>
      </c>
      <c r="AG613" s="1">
        <v>0.27800000000000002</v>
      </c>
      <c r="AH613" s="1">
        <v>1.111</v>
      </c>
      <c r="AI613" s="1">
        <v>0.8</v>
      </c>
      <c r="AJ613" s="1">
        <v>0.34300000000000003</v>
      </c>
      <c r="AK613" s="1">
        <v>1.143</v>
      </c>
      <c r="AL613" s="1">
        <v>0</v>
      </c>
      <c r="AM613" s="1">
        <v>0</v>
      </c>
      <c r="AN613" s="1">
        <v>0</v>
      </c>
      <c r="AO613" s="1">
        <v>0.20899999999999999</v>
      </c>
      <c r="AP613" s="1">
        <v>7.0000000000000007E-2</v>
      </c>
      <c r="AQ613" s="1">
        <v>0.27900000000000003</v>
      </c>
      <c r="AR613" s="1">
        <v>65</v>
      </c>
      <c r="AS613" s="1">
        <f>Table1[[#This Row],[Shots]]/Table1[[#This Row],[GP]]</f>
        <v>1.5116279069767442</v>
      </c>
      <c r="AT613" s="3">
        <v>0.13900000000000001</v>
      </c>
      <c r="AU613" s="1">
        <v>18</v>
      </c>
      <c r="AV613" s="1">
        <v>28</v>
      </c>
      <c r="AW613" s="1">
        <v>276</v>
      </c>
      <c r="AX613" s="1">
        <v>221</v>
      </c>
      <c r="AY613" s="3">
        <v>0.55530000000000002</v>
      </c>
      <c r="AZ613" s="1">
        <v>73.599999999999994</v>
      </c>
      <c r="BA613" s="32">
        <v>1.7116279069767399</v>
      </c>
      <c r="BB613" s="32">
        <v>1.895586680761095</v>
      </c>
      <c r="BC613" s="32">
        <v>1.8611603512766266</v>
      </c>
      <c r="BD613" s="32">
        <f>Table1[[#This Row],[FantasyPointsPerGp3YrAvg]]-Table1[[#This Row],[FantasyPointsPerGp]]</f>
        <v>0.14953244429988666</v>
      </c>
    </row>
    <row r="614" spans="1:56" x14ac:dyDescent="0.2">
      <c r="A614" s="1">
        <v>673</v>
      </c>
      <c r="B614" s="1" t="s">
        <v>698</v>
      </c>
      <c r="C614" s="1" t="s">
        <v>56</v>
      </c>
      <c r="D614" s="1">
        <v>21</v>
      </c>
      <c r="E614" s="1" t="s">
        <v>92</v>
      </c>
      <c r="F614" s="1">
        <v>2</v>
      </c>
      <c r="G614" s="1">
        <v>0</v>
      </c>
      <c r="H614" s="1">
        <v>0</v>
      </c>
      <c r="I614" s="1">
        <v>0</v>
      </c>
      <c r="J614" s="1">
        <v>2</v>
      </c>
      <c r="K614" s="1">
        <v>1</v>
      </c>
      <c r="L614" s="2">
        <v>0.62847222222222221</v>
      </c>
      <c r="M614" s="2">
        <v>0.5493055555555556</v>
      </c>
      <c r="N614" s="2">
        <v>0</v>
      </c>
      <c r="O614" s="2">
        <v>7.9166666666666663E-2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3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1</v>
      </c>
      <c r="AS614" s="5">
        <f>Table1[[#This Row],[Shots]]/Table1[[#This Row],[GP]]</f>
        <v>0.5</v>
      </c>
      <c r="AT614" s="3">
        <v>0</v>
      </c>
      <c r="AU614" s="1">
        <v>3</v>
      </c>
      <c r="AV614" s="1">
        <v>2</v>
      </c>
      <c r="AW614" s="1">
        <v>0</v>
      </c>
      <c r="AX614" s="1">
        <v>0</v>
      </c>
      <c r="AY614" s="3">
        <v>0</v>
      </c>
      <c r="AZ614" s="1">
        <v>3.4</v>
      </c>
      <c r="BA614" s="32">
        <v>1.7</v>
      </c>
      <c r="BB614" s="32">
        <v>1.009090909090909</v>
      </c>
      <c r="BC614" s="32">
        <v>0</v>
      </c>
      <c r="BD614" s="32">
        <f>Table1[[#This Row],[FantasyPointsPerGp3YrAvg]]-Table1[[#This Row],[FantasyPointsPerGp]]</f>
        <v>-1.7</v>
      </c>
    </row>
    <row r="615" spans="1:56" x14ac:dyDescent="0.2">
      <c r="A615" s="1">
        <v>687</v>
      </c>
      <c r="B615" s="1" t="s">
        <v>700</v>
      </c>
      <c r="C615" s="1" t="s">
        <v>63</v>
      </c>
      <c r="D615" s="1">
        <v>24</v>
      </c>
      <c r="E615" s="1" t="s">
        <v>54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-1</v>
      </c>
      <c r="L615" s="2">
        <v>0.67013888888888884</v>
      </c>
      <c r="M615" s="2">
        <v>0.60833333333333328</v>
      </c>
      <c r="N615" s="2">
        <v>0</v>
      </c>
      <c r="O615" s="2">
        <v>6.1805555555555558E-2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3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3</v>
      </c>
      <c r="AS615" s="1">
        <f>Table1[[#This Row],[Shots]]/Table1[[#This Row],[GP]]</f>
        <v>3</v>
      </c>
      <c r="AT615" s="3">
        <v>0</v>
      </c>
      <c r="AU615" s="1">
        <v>2</v>
      </c>
      <c r="AV615" s="1">
        <v>1</v>
      </c>
      <c r="AW615" s="1">
        <v>5</v>
      </c>
      <c r="AX615" s="1">
        <v>7</v>
      </c>
      <c r="AY615" s="3">
        <v>0.41670000000000001</v>
      </c>
      <c r="AZ615" s="1">
        <v>1.7</v>
      </c>
      <c r="BA615" s="32">
        <v>1.7</v>
      </c>
      <c r="BB615" s="32">
        <v>0.8</v>
      </c>
      <c r="BC615" s="32">
        <v>0</v>
      </c>
      <c r="BD615" s="32">
        <f>Table1[[#This Row],[FantasyPointsPerGp3YrAvg]]-Table1[[#This Row],[FantasyPointsPerGp]]</f>
        <v>-1.7</v>
      </c>
    </row>
    <row r="616" spans="1:56" x14ac:dyDescent="0.2">
      <c r="A616" s="1">
        <v>779</v>
      </c>
      <c r="B616" s="1" t="s">
        <v>697</v>
      </c>
      <c r="C616" s="1" t="s">
        <v>120</v>
      </c>
      <c r="D616" s="1">
        <v>24</v>
      </c>
      <c r="E616" s="1" t="s">
        <v>92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-1</v>
      </c>
      <c r="L616" s="2">
        <v>0.58194444444444449</v>
      </c>
      <c r="M616" s="2">
        <v>0.49236111111111108</v>
      </c>
      <c r="N616" s="2">
        <v>6.9444444444444447E-4</v>
      </c>
      <c r="O616" s="2">
        <v>8.8888888888888892E-2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3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2</v>
      </c>
      <c r="AS616" s="5">
        <f>Table1[[#This Row],[Shots]]/Table1[[#This Row],[GP]]</f>
        <v>2</v>
      </c>
      <c r="AT616" s="3">
        <v>0</v>
      </c>
      <c r="AU616" s="1">
        <v>3</v>
      </c>
      <c r="AV616" s="1">
        <v>1</v>
      </c>
      <c r="AW616" s="1">
        <v>0</v>
      </c>
      <c r="AX616" s="1">
        <v>0</v>
      </c>
      <c r="AY616" s="3">
        <v>0</v>
      </c>
      <c r="AZ616" s="1">
        <v>1.7</v>
      </c>
      <c r="BA616" s="32">
        <v>1.7</v>
      </c>
      <c r="BB616" s="32">
        <v>0</v>
      </c>
      <c r="BC616" s="32">
        <v>0</v>
      </c>
      <c r="BD616" s="32">
        <f>Table1[[#This Row],[FantasyPointsPerGp3YrAvg]]-Table1[[#This Row],[FantasyPointsPerGp]]</f>
        <v>-1.7</v>
      </c>
    </row>
    <row r="617" spans="1:56" x14ac:dyDescent="0.2">
      <c r="A617" s="1">
        <v>780</v>
      </c>
      <c r="B617" s="1" t="s">
        <v>699</v>
      </c>
      <c r="C617" s="1" t="s">
        <v>140</v>
      </c>
      <c r="D617" s="1">
        <v>25</v>
      </c>
      <c r="E617" s="1" t="s">
        <v>92</v>
      </c>
      <c r="F617" s="1">
        <v>1</v>
      </c>
      <c r="G617" s="1">
        <v>0</v>
      </c>
      <c r="H617" s="1">
        <v>1</v>
      </c>
      <c r="I617" s="1">
        <v>1</v>
      </c>
      <c r="J617" s="1">
        <v>0</v>
      </c>
      <c r="K617" s="1">
        <v>-1</v>
      </c>
      <c r="L617" s="2">
        <v>0.58194444444444449</v>
      </c>
      <c r="M617" s="2">
        <v>0.46666666666666662</v>
      </c>
      <c r="N617" s="2">
        <v>0</v>
      </c>
      <c r="O617" s="2">
        <v>0.11527777777777777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  <c r="Z617" s="1">
        <v>1</v>
      </c>
      <c r="AA617" s="1">
        <v>0</v>
      </c>
      <c r="AB617" s="1">
        <v>0</v>
      </c>
      <c r="AC617" s="1">
        <v>0</v>
      </c>
      <c r="AD617" s="1">
        <v>0</v>
      </c>
      <c r="AE617" s="3">
        <v>0</v>
      </c>
      <c r="AF617" s="1">
        <v>0</v>
      </c>
      <c r="AG617" s="1">
        <v>4.2960000000000003</v>
      </c>
      <c r="AH617" s="1">
        <v>4.2960000000000003</v>
      </c>
      <c r="AI617" s="1">
        <v>0</v>
      </c>
      <c r="AJ617" s="1">
        <v>5.3570000000000002</v>
      </c>
      <c r="AK617" s="1">
        <v>5.3570000000000002</v>
      </c>
      <c r="AL617" s="1">
        <v>0</v>
      </c>
      <c r="AM617" s="1">
        <v>0</v>
      </c>
      <c r="AN617" s="1">
        <v>0</v>
      </c>
      <c r="AO617" s="1">
        <v>0</v>
      </c>
      <c r="AP617" s="1">
        <v>1</v>
      </c>
      <c r="AQ617" s="1">
        <v>1</v>
      </c>
      <c r="AR617" s="1">
        <v>1</v>
      </c>
      <c r="AS617" s="5">
        <f>Table1[[#This Row],[Shots]]/Table1[[#This Row],[GP]]</f>
        <v>1</v>
      </c>
      <c r="AT617" s="3">
        <v>0</v>
      </c>
      <c r="AU617" s="1">
        <v>1</v>
      </c>
      <c r="AV617" s="1">
        <v>1</v>
      </c>
      <c r="AW617" s="1">
        <v>0</v>
      </c>
      <c r="AX617" s="1">
        <v>0</v>
      </c>
      <c r="AY617" s="3">
        <v>0</v>
      </c>
      <c r="AZ617" s="1">
        <v>1.7</v>
      </c>
      <c r="BA617" s="32">
        <v>1.7</v>
      </c>
      <c r="BB617" s="32">
        <v>0</v>
      </c>
      <c r="BC617" s="32">
        <v>0</v>
      </c>
      <c r="BD617" s="32">
        <f>Table1[[#This Row],[FantasyPointsPerGp3YrAvg]]-Table1[[#This Row],[FantasyPointsPerGp]]</f>
        <v>-1.7</v>
      </c>
    </row>
    <row r="618" spans="1:56" x14ac:dyDescent="0.2">
      <c r="A618" s="1">
        <v>477</v>
      </c>
      <c r="B618" s="1" t="s">
        <v>701</v>
      </c>
      <c r="C618" s="1" t="s">
        <v>53</v>
      </c>
      <c r="D618" s="1">
        <v>25</v>
      </c>
      <c r="E618" s="1" t="s">
        <v>54</v>
      </c>
      <c r="F618" s="1">
        <v>48</v>
      </c>
      <c r="G618" s="1">
        <v>9</v>
      </c>
      <c r="H618" s="1">
        <v>6</v>
      </c>
      <c r="I618" s="1">
        <v>15</v>
      </c>
      <c r="J618" s="1">
        <v>2</v>
      </c>
      <c r="K618" s="1">
        <v>-3</v>
      </c>
      <c r="L618" s="2">
        <v>0.53402777777777777</v>
      </c>
      <c r="M618" s="2">
        <v>0.51944444444444449</v>
      </c>
      <c r="N618" s="2">
        <v>1.3888888888888888E-2</v>
      </c>
      <c r="O618" s="2">
        <v>0</v>
      </c>
      <c r="P618" s="1">
        <v>9</v>
      </c>
      <c r="Q618" s="1">
        <v>0</v>
      </c>
      <c r="R618" s="1">
        <v>0</v>
      </c>
      <c r="S618" s="1">
        <v>2</v>
      </c>
      <c r="T618" s="1">
        <v>1</v>
      </c>
      <c r="U618" s="1">
        <v>5</v>
      </c>
      <c r="V618" s="1">
        <v>1</v>
      </c>
      <c r="W618" s="1">
        <v>0</v>
      </c>
      <c r="X618" s="1">
        <v>0</v>
      </c>
      <c r="Y618" s="1">
        <v>0</v>
      </c>
      <c r="Z618" s="1">
        <v>14</v>
      </c>
      <c r="AA618" s="1">
        <v>1</v>
      </c>
      <c r="AB618" s="1">
        <v>0</v>
      </c>
      <c r="AC618" s="1">
        <v>2</v>
      </c>
      <c r="AD618" s="1">
        <v>1</v>
      </c>
      <c r="AE618" s="3">
        <v>6.7000000000000004E-2</v>
      </c>
      <c r="AF618" s="1">
        <v>0.878</v>
      </c>
      <c r="AG618" s="1">
        <v>0.58499999999999996</v>
      </c>
      <c r="AH618" s="1">
        <v>1.4630000000000001</v>
      </c>
      <c r="AI618" s="1">
        <v>0.90200000000000002</v>
      </c>
      <c r="AJ618" s="1">
        <v>0.501</v>
      </c>
      <c r="AK618" s="1">
        <v>1.4039999999999999</v>
      </c>
      <c r="AL618" s="1">
        <v>0</v>
      </c>
      <c r="AM618" s="1">
        <v>3.6509999999999998</v>
      </c>
      <c r="AN618" s="1">
        <v>3.6509999999999998</v>
      </c>
      <c r="AO618" s="1">
        <v>0.188</v>
      </c>
      <c r="AP618" s="1">
        <v>0.125</v>
      </c>
      <c r="AQ618" s="1">
        <v>0.313</v>
      </c>
      <c r="AR618" s="1">
        <v>69</v>
      </c>
      <c r="AS618" s="1">
        <f>Table1[[#This Row],[Shots]]/Table1[[#This Row],[GP]]</f>
        <v>1.4375</v>
      </c>
      <c r="AT618" s="3">
        <v>0.13</v>
      </c>
      <c r="AU618" s="1">
        <v>13</v>
      </c>
      <c r="AV618" s="1">
        <v>12</v>
      </c>
      <c r="AW618" s="1">
        <v>16</v>
      </c>
      <c r="AX618" s="1">
        <v>14</v>
      </c>
      <c r="AY618" s="3">
        <v>0.5333</v>
      </c>
      <c r="AZ618" s="1">
        <v>81.400000000000006</v>
      </c>
      <c r="BA618" s="32">
        <v>1.69583333333333</v>
      </c>
      <c r="BB618" s="32">
        <v>1.9988095238095198</v>
      </c>
      <c r="BC618" s="32">
        <v>2.0292876500193535</v>
      </c>
      <c r="BD618" s="32">
        <f>Table1[[#This Row],[FantasyPointsPerGp3YrAvg]]-Table1[[#This Row],[FantasyPointsPerGp]]</f>
        <v>0.33345431668602354</v>
      </c>
    </row>
    <row r="619" spans="1:56" x14ac:dyDescent="0.2">
      <c r="A619" s="1">
        <v>781</v>
      </c>
      <c r="B619" s="1" t="s">
        <v>702</v>
      </c>
      <c r="C619" s="1" t="s">
        <v>63</v>
      </c>
      <c r="D619" s="1">
        <v>23</v>
      </c>
      <c r="E619" s="1" t="s">
        <v>92</v>
      </c>
      <c r="F619" s="1">
        <v>42</v>
      </c>
      <c r="G619" s="1">
        <v>0</v>
      </c>
      <c r="H619" s="1">
        <v>9</v>
      </c>
      <c r="I619" s="1">
        <v>9</v>
      </c>
      <c r="J619" s="1">
        <v>18</v>
      </c>
      <c r="K619" s="1">
        <v>0</v>
      </c>
      <c r="L619" s="2">
        <v>0.7104166666666667</v>
      </c>
      <c r="M619" s="2">
        <v>0.66111111111111109</v>
      </c>
      <c r="N619" s="2">
        <v>2.4305555555555556E-2</v>
      </c>
      <c r="O619" s="2">
        <v>2.4305555555555556E-2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7</v>
      </c>
      <c r="V619" s="1">
        <v>2</v>
      </c>
      <c r="W619" s="1">
        <v>0</v>
      </c>
      <c r="X619" s="1">
        <v>2</v>
      </c>
      <c r="Y619" s="1">
        <v>0</v>
      </c>
      <c r="Z619" s="1">
        <v>7</v>
      </c>
      <c r="AA619" s="1">
        <v>2</v>
      </c>
      <c r="AB619" s="1">
        <v>0</v>
      </c>
      <c r="AC619" s="1">
        <v>2</v>
      </c>
      <c r="AD619" s="1">
        <v>0</v>
      </c>
      <c r="AE619" s="3">
        <v>0.222</v>
      </c>
      <c r="AF619" s="1">
        <v>0</v>
      </c>
      <c r="AG619" s="1">
        <v>0.753</v>
      </c>
      <c r="AH619" s="1">
        <v>0.753</v>
      </c>
      <c r="AI619" s="1">
        <v>0</v>
      </c>
      <c r="AJ619" s="1">
        <v>0.63</v>
      </c>
      <c r="AK619" s="1">
        <v>0.63</v>
      </c>
      <c r="AL619" s="1">
        <v>0</v>
      </c>
      <c r="AM619" s="1">
        <v>4.7649999999999997</v>
      </c>
      <c r="AN619" s="1">
        <v>4.7649999999999997</v>
      </c>
      <c r="AO619" s="1">
        <v>0</v>
      </c>
      <c r="AP619" s="1">
        <v>0.214</v>
      </c>
      <c r="AQ619" s="1">
        <v>0.214</v>
      </c>
      <c r="AR619" s="1">
        <v>35</v>
      </c>
      <c r="AS619" s="5">
        <f>Table1[[#This Row],[Shots]]/Table1[[#This Row],[GP]]</f>
        <v>0.83333333333333337</v>
      </c>
      <c r="AT619" s="3">
        <v>0</v>
      </c>
      <c r="AU619" s="1">
        <v>63</v>
      </c>
      <c r="AV619" s="1">
        <v>33</v>
      </c>
      <c r="AW619" s="1">
        <v>0</v>
      </c>
      <c r="AX619" s="1">
        <v>0</v>
      </c>
      <c r="AY619" s="3">
        <v>0</v>
      </c>
      <c r="AZ619" s="1">
        <v>71.099999999999994</v>
      </c>
      <c r="BA619" s="32">
        <v>1.69285714285714</v>
      </c>
      <c r="BB619" s="32">
        <v>0</v>
      </c>
      <c r="BC619" s="32">
        <v>0</v>
      </c>
      <c r="BD619" s="32">
        <f>Table1[[#This Row],[FantasyPointsPerGp3YrAvg]]-Table1[[#This Row],[FantasyPointsPerGp]]</f>
        <v>-1.69285714285714</v>
      </c>
    </row>
    <row r="620" spans="1:56" x14ac:dyDescent="0.2">
      <c r="A620" s="1">
        <v>782</v>
      </c>
      <c r="B620" s="1" t="s">
        <v>703</v>
      </c>
      <c r="C620" s="1" t="s">
        <v>69</v>
      </c>
      <c r="D620" s="1">
        <v>21</v>
      </c>
      <c r="E620" s="1" t="s">
        <v>54</v>
      </c>
      <c r="F620" s="1">
        <v>9</v>
      </c>
      <c r="G620" s="1">
        <v>1</v>
      </c>
      <c r="H620" s="1">
        <v>1</v>
      </c>
      <c r="I620" s="1">
        <v>2</v>
      </c>
      <c r="J620" s="1">
        <v>2</v>
      </c>
      <c r="K620" s="1">
        <v>1</v>
      </c>
      <c r="L620" s="2">
        <v>0.50972222222222219</v>
      </c>
      <c r="M620" s="2">
        <v>0.49652777777777773</v>
      </c>
      <c r="N620" s="2">
        <v>6.2499999999999995E-3</v>
      </c>
      <c r="O620" s="2">
        <v>5.5555555555555558E-3</v>
      </c>
      <c r="P620" s="1">
        <v>1</v>
      </c>
      <c r="Q620" s="1">
        <v>0</v>
      </c>
      <c r="R620" s="1">
        <v>0</v>
      </c>
      <c r="S620" s="1">
        <v>1</v>
      </c>
      <c r="T620" s="1">
        <v>1</v>
      </c>
      <c r="U620" s="1">
        <v>1</v>
      </c>
      <c r="V620" s="1">
        <v>0</v>
      </c>
      <c r="W620" s="1">
        <v>0</v>
      </c>
      <c r="X620" s="1">
        <v>1</v>
      </c>
      <c r="Y620" s="1">
        <v>0</v>
      </c>
      <c r="Z620" s="1">
        <v>2</v>
      </c>
      <c r="AA620" s="1">
        <v>0</v>
      </c>
      <c r="AB620" s="1">
        <v>0</v>
      </c>
      <c r="AC620" s="1">
        <v>2</v>
      </c>
      <c r="AD620" s="1">
        <v>1</v>
      </c>
      <c r="AE620" s="3">
        <v>0</v>
      </c>
      <c r="AF620" s="1">
        <v>0.54500000000000004</v>
      </c>
      <c r="AG620" s="1">
        <v>0.54500000000000004</v>
      </c>
      <c r="AH620" s="1">
        <v>1.0900000000000001</v>
      </c>
      <c r="AI620" s="1">
        <v>0.55900000000000005</v>
      </c>
      <c r="AJ620" s="1">
        <v>0.55900000000000005</v>
      </c>
      <c r="AK620" s="1">
        <v>1.1180000000000001</v>
      </c>
      <c r="AL620" s="1">
        <v>0</v>
      </c>
      <c r="AM620" s="1">
        <v>0</v>
      </c>
      <c r="AN620" s="1">
        <v>0</v>
      </c>
      <c r="AO620" s="1">
        <v>0.111</v>
      </c>
      <c r="AP620" s="1">
        <v>0.111</v>
      </c>
      <c r="AQ620" s="1">
        <v>0.222</v>
      </c>
      <c r="AR620" s="1">
        <v>15</v>
      </c>
      <c r="AS620" s="1">
        <f>Table1[[#This Row],[Shots]]/Table1[[#This Row],[GP]]</f>
        <v>1.6666666666666667</v>
      </c>
      <c r="AT620" s="3">
        <v>6.7000000000000004E-2</v>
      </c>
      <c r="AU620" s="1">
        <v>0</v>
      </c>
      <c r="AV620" s="1">
        <v>1</v>
      </c>
      <c r="AW620" s="1">
        <v>0</v>
      </c>
      <c r="AX620" s="1">
        <v>0</v>
      </c>
      <c r="AY620" s="3">
        <v>0</v>
      </c>
      <c r="AZ620" s="1">
        <v>15.2</v>
      </c>
      <c r="BA620" s="32">
        <v>1.68888888888888</v>
      </c>
      <c r="BB620" s="32">
        <v>0</v>
      </c>
      <c r="BC620" s="32">
        <v>0</v>
      </c>
      <c r="BD620" s="32">
        <f>Table1[[#This Row],[FantasyPointsPerGp3YrAvg]]-Table1[[#This Row],[FantasyPointsPerGp]]</f>
        <v>-1.68888888888888</v>
      </c>
    </row>
    <row r="621" spans="1:56" x14ac:dyDescent="0.2">
      <c r="A621" s="1">
        <v>402</v>
      </c>
      <c r="B621" s="1" t="s">
        <v>704</v>
      </c>
      <c r="C621" s="1" t="s">
        <v>81</v>
      </c>
      <c r="D621" s="1">
        <v>29</v>
      </c>
      <c r="E621" s="1" t="s">
        <v>92</v>
      </c>
      <c r="F621" s="1">
        <v>39</v>
      </c>
      <c r="G621" s="1">
        <v>2</v>
      </c>
      <c r="H621" s="1">
        <v>4</v>
      </c>
      <c r="I621" s="1">
        <v>6</v>
      </c>
      <c r="J621" s="1">
        <v>20</v>
      </c>
      <c r="K621" s="1">
        <v>3</v>
      </c>
      <c r="L621" s="2">
        <v>0.70833333333333337</v>
      </c>
      <c r="M621" s="2">
        <v>0.6166666666666667</v>
      </c>
      <c r="N621" s="2">
        <v>9.0277777777777787E-3</v>
      </c>
      <c r="O621" s="2">
        <v>8.1944444444444445E-2</v>
      </c>
      <c r="P621" s="1">
        <v>2</v>
      </c>
      <c r="Q621" s="1">
        <v>0</v>
      </c>
      <c r="R621" s="1">
        <v>0</v>
      </c>
      <c r="S621" s="1">
        <v>0</v>
      </c>
      <c r="T621" s="1">
        <v>0</v>
      </c>
      <c r="U621" s="1">
        <v>4</v>
      </c>
      <c r="V621" s="1">
        <v>0</v>
      </c>
      <c r="W621" s="1">
        <v>0</v>
      </c>
      <c r="X621" s="1">
        <v>0</v>
      </c>
      <c r="Y621" s="1">
        <v>0</v>
      </c>
      <c r="Z621" s="1">
        <v>6</v>
      </c>
      <c r="AA621" s="1">
        <v>0</v>
      </c>
      <c r="AB621" s="1">
        <v>0</v>
      </c>
      <c r="AC621" s="1">
        <v>0</v>
      </c>
      <c r="AD621" s="1">
        <v>0</v>
      </c>
      <c r="AE621" s="3">
        <v>0</v>
      </c>
      <c r="AF621" s="1">
        <v>0.18099999999999999</v>
      </c>
      <c r="AG621" s="1">
        <v>0.36199999999999999</v>
      </c>
      <c r="AH621" s="1">
        <v>0.54200000000000004</v>
      </c>
      <c r="AI621" s="1">
        <v>0.20799999999999999</v>
      </c>
      <c r="AJ621" s="1">
        <v>0.41499999999999998</v>
      </c>
      <c r="AK621" s="1">
        <v>0.623</v>
      </c>
      <c r="AL621" s="1">
        <v>0</v>
      </c>
      <c r="AM621" s="1">
        <v>0</v>
      </c>
      <c r="AN621" s="1">
        <v>0</v>
      </c>
      <c r="AO621" s="1">
        <v>5.0999999999999997E-2</v>
      </c>
      <c r="AP621" s="1">
        <v>0.10299999999999999</v>
      </c>
      <c r="AQ621" s="1">
        <v>0.154</v>
      </c>
      <c r="AR621" s="1">
        <v>55</v>
      </c>
      <c r="AS621" s="5">
        <f>Table1[[#This Row],[Shots]]/Table1[[#This Row],[GP]]</f>
        <v>1.4102564102564104</v>
      </c>
      <c r="AT621" s="3">
        <v>3.5999999999999997E-2</v>
      </c>
      <c r="AU621" s="1">
        <v>27</v>
      </c>
      <c r="AV621" s="1">
        <v>49</v>
      </c>
      <c r="AW621" s="1">
        <v>0</v>
      </c>
      <c r="AX621" s="1">
        <v>0</v>
      </c>
      <c r="AY621" s="3">
        <v>0</v>
      </c>
      <c r="AZ621" s="1">
        <v>65.8</v>
      </c>
      <c r="BA621" s="32">
        <v>1.6871794871794801</v>
      </c>
      <c r="BB621" s="32">
        <v>2.2106110201854801</v>
      </c>
      <c r="BC621" s="32">
        <v>2.2897406801236535</v>
      </c>
      <c r="BD621" s="32">
        <f>Table1[[#This Row],[FantasyPointsPerGp3YrAvg]]-Table1[[#This Row],[FantasyPointsPerGp]]</f>
        <v>0.60256119294417343</v>
      </c>
    </row>
    <row r="622" spans="1:56" x14ac:dyDescent="0.2">
      <c r="A622" s="1">
        <v>440</v>
      </c>
      <c r="B622" s="1" t="s">
        <v>705</v>
      </c>
      <c r="C622" s="1" t="s">
        <v>194</v>
      </c>
      <c r="D622" s="1">
        <v>28</v>
      </c>
      <c r="E622" s="1" t="s">
        <v>54</v>
      </c>
      <c r="F622" s="1">
        <v>53</v>
      </c>
      <c r="G622" s="1">
        <v>7</v>
      </c>
      <c r="H622" s="1">
        <v>7</v>
      </c>
      <c r="I622" s="1">
        <v>14</v>
      </c>
      <c r="J622" s="1">
        <v>14</v>
      </c>
      <c r="K622" s="1">
        <v>-11</v>
      </c>
      <c r="L622" s="2">
        <v>0.60486111111111118</v>
      </c>
      <c r="M622" s="2">
        <v>0.55208333333333337</v>
      </c>
      <c r="N622" s="2">
        <v>5.1388888888888894E-2</v>
      </c>
      <c r="O622" s="2">
        <v>6.9444444444444447E-4</v>
      </c>
      <c r="P622" s="1">
        <v>6</v>
      </c>
      <c r="Q622" s="1">
        <v>1</v>
      </c>
      <c r="R622" s="1">
        <v>0</v>
      </c>
      <c r="S622" s="1">
        <v>0</v>
      </c>
      <c r="T622" s="1">
        <v>0</v>
      </c>
      <c r="U622" s="1">
        <v>7</v>
      </c>
      <c r="V622" s="1">
        <v>0</v>
      </c>
      <c r="W622" s="1">
        <v>0</v>
      </c>
      <c r="X622" s="1">
        <v>0</v>
      </c>
      <c r="Y622" s="1">
        <v>0</v>
      </c>
      <c r="Z622" s="1">
        <v>13</v>
      </c>
      <c r="AA622" s="1">
        <v>1</v>
      </c>
      <c r="AB622" s="1">
        <v>0</v>
      </c>
      <c r="AC622" s="1">
        <v>0</v>
      </c>
      <c r="AD622" s="1">
        <v>0</v>
      </c>
      <c r="AE622" s="3">
        <v>7.0999999999999994E-2</v>
      </c>
      <c r="AF622" s="1">
        <v>0.54600000000000004</v>
      </c>
      <c r="AG622" s="1">
        <v>0.54600000000000004</v>
      </c>
      <c r="AH622" s="1">
        <v>1.091</v>
      </c>
      <c r="AI622" s="1">
        <v>0.51300000000000001</v>
      </c>
      <c r="AJ622" s="1">
        <v>0.59799999999999998</v>
      </c>
      <c r="AK622" s="1">
        <v>1.111</v>
      </c>
      <c r="AL622" s="1">
        <v>0.90600000000000003</v>
      </c>
      <c r="AM622" s="1">
        <v>0</v>
      </c>
      <c r="AN622" s="1">
        <v>0.90600000000000003</v>
      </c>
      <c r="AO622" s="1">
        <v>0.13200000000000001</v>
      </c>
      <c r="AP622" s="1">
        <v>0.13200000000000001</v>
      </c>
      <c r="AQ622" s="1">
        <v>0.26400000000000001</v>
      </c>
      <c r="AR622" s="1">
        <v>111</v>
      </c>
      <c r="AS622" s="1">
        <f>Table1[[#This Row],[Shots]]/Table1[[#This Row],[GP]]</f>
        <v>2.0943396226415096</v>
      </c>
      <c r="AT622" s="3">
        <v>6.3E-2</v>
      </c>
      <c r="AU622" s="1">
        <v>20</v>
      </c>
      <c r="AV622" s="1">
        <v>12</v>
      </c>
      <c r="AW622" s="1">
        <v>28</v>
      </c>
      <c r="AX622" s="1">
        <v>32</v>
      </c>
      <c r="AY622" s="3">
        <v>0.4667</v>
      </c>
      <c r="AZ622" s="1">
        <v>89.4</v>
      </c>
      <c r="BA622" s="32">
        <v>1.6867924528301801</v>
      </c>
      <c r="BB622" s="32">
        <v>2.0866165653981401</v>
      </c>
      <c r="BC622" s="32">
        <v>2.7683134826231499</v>
      </c>
      <c r="BD622" s="32">
        <f>Table1[[#This Row],[FantasyPointsPerGp3YrAvg]]-Table1[[#This Row],[FantasyPointsPerGp]]</f>
        <v>1.0815210297929698</v>
      </c>
    </row>
    <row r="623" spans="1:56" x14ac:dyDescent="0.2">
      <c r="A623" s="1">
        <v>582</v>
      </c>
      <c r="B623" s="1" t="s">
        <v>706</v>
      </c>
      <c r="C623" s="1" t="s">
        <v>90</v>
      </c>
      <c r="D623" s="1">
        <v>33</v>
      </c>
      <c r="E623" s="1" t="s">
        <v>92</v>
      </c>
      <c r="F623" s="1">
        <v>39</v>
      </c>
      <c r="G623" s="1">
        <v>1</v>
      </c>
      <c r="H623" s="1">
        <v>9</v>
      </c>
      <c r="I623" s="1">
        <v>10</v>
      </c>
      <c r="J623" s="1">
        <v>9</v>
      </c>
      <c r="K623" s="1">
        <v>7</v>
      </c>
      <c r="L623" s="2">
        <v>0.61458333333333337</v>
      </c>
      <c r="M623" s="2">
        <v>0.55694444444444446</v>
      </c>
      <c r="N623" s="2">
        <v>0</v>
      </c>
      <c r="O623" s="2">
        <v>5.6944444444444443E-2</v>
      </c>
      <c r="P623" s="1">
        <v>1</v>
      </c>
      <c r="Q623" s="1">
        <v>0</v>
      </c>
      <c r="R623" s="1">
        <v>0</v>
      </c>
      <c r="S623" s="1">
        <v>0</v>
      </c>
      <c r="T623" s="1">
        <v>0</v>
      </c>
      <c r="U623" s="1">
        <v>9</v>
      </c>
      <c r="V623" s="1">
        <v>0</v>
      </c>
      <c r="W623" s="1">
        <v>0</v>
      </c>
      <c r="X623" s="1">
        <v>1</v>
      </c>
      <c r="Y623" s="1">
        <v>0</v>
      </c>
      <c r="Z623" s="1">
        <v>10</v>
      </c>
      <c r="AA623" s="1">
        <v>0</v>
      </c>
      <c r="AB623" s="1">
        <v>0</v>
      </c>
      <c r="AC623" s="1">
        <v>1</v>
      </c>
      <c r="AD623" s="1">
        <v>0</v>
      </c>
      <c r="AE623" s="3">
        <v>0</v>
      </c>
      <c r="AF623" s="1">
        <v>0.104</v>
      </c>
      <c r="AG623" s="1">
        <v>0.93799999999999994</v>
      </c>
      <c r="AH623" s="1">
        <v>1.0429999999999999</v>
      </c>
      <c r="AI623" s="1">
        <v>0.115</v>
      </c>
      <c r="AJ623" s="1">
        <v>1.0349999999999999</v>
      </c>
      <c r="AK623" s="1">
        <v>1.1499999999999999</v>
      </c>
      <c r="AL623" s="1">
        <v>0</v>
      </c>
      <c r="AM623" s="1">
        <v>0</v>
      </c>
      <c r="AN623" s="1">
        <v>0</v>
      </c>
      <c r="AO623" s="1">
        <v>2.5999999999999999E-2</v>
      </c>
      <c r="AP623" s="1">
        <v>0.23100000000000001</v>
      </c>
      <c r="AQ623" s="1">
        <v>0.25600000000000001</v>
      </c>
      <c r="AR623" s="1">
        <v>45</v>
      </c>
      <c r="AS623" s="5">
        <f>Table1[[#This Row],[Shots]]/Table1[[#This Row],[GP]]</f>
        <v>1.1538461538461537</v>
      </c>
      <c r="AT623" s="3">
        <v>2.1999999999999999E-2</v>
      </c>
      <c r="AU623" s="1">
        <v>19</v>
      </c>
      <c r="AV623" s="1">
        <v>51</v>
      </c>
      <c r="AW623" s="1">
        <v>0</v>
      </c>
      <c r="AX623" s="1">
        <v>0</v>
      </c>
      <c r="AY623" s="3">
        <v>0</v>
      </c>
      <c r="AZ623" s="1">
        <v>65.7</v>
      </c>
      <c r="BA623" s="32">
        <v>1.68461538461538</v>
      </c>
      <c r="BB623" s="32">
        <v>1.6479895104895048</v>
      </c>
      <c r="BC623" s="32">
        <v>1.8871370399148131</v>
      </c>
      <c r="BD623" s="32">
        <f>Table1[[#This Row],[FantasyPointsPerGp3YrAvg]]-Table1[[#This Row],[FantasyPointsPerGp]]</f>
        <v>0.20252165529943311</v>
      </c>
    </row>
    <row r="624" spans="1:56" x14ac:dyDescent="0.2">
      <c r="A624" s="1">
        <v>600</v>
      </c>
      <c r="B624" s="1" t="s">
        <v>707</v>
      </c>
      <c r="C624" s="1" t="s">
        <v>249</v>
      </c>
      <c r="D624" s="1">
        <v>22</v>
      </c>
      <c r="E624" s="1" t="s">
        <v>54</v>
      </c>
      <c r="F624" s="1">
        <v>50</v>
      </c>
      <c r="G624" s="1">
        <v>8</v>
      </c>
      <c r="H624" s="1">
        <v>17</v>
      </c>
      <c r="I624" s="1">
        <v>25</v>
      </c>
      <c r="J624" s="1">
        <v>14</v>
      </c>
      <c r="K624" s="1">
        <v>-11</v>
      </c>
      <c r="L624" s="2">
        <v>0.61527777777777781</v>
      </c>
      <c r="M624" s="2">
        <v>0.56319444444444444</v>
      </c>
      <c r="N624" s="2">
        <v>4.9999999999999996E-2</v>
      </c>
      <c r="O624" s="2">
        <v>1.3888888888888889E-3</v>
      </c>
      <c r="P624" s="1">
        <v>7</v>
      </c>
      <c r="Q624" s="1">
        <v>1</v>
      </c>
      <c r="R624" s="1">
        <v>0</v>
      </c>
      <c r="S624" s="1">
        <v>1</v>
      </c>
      <c r="T624" s="1">
        <v>0</v>
      </c>
      <c r="U624" s="1">
        <v>14</v>
      </c>
      <c r="V624" s="1">
        <v>3</v>
      </c>
      <c r="W624" s="1">
        <v>0</v>
      </c>
      <c r="X624" s="1">
        <v>1</v>
      </c>
      <c r="Y624" s="1">
        <v>0</v>
      </c>
      <c r="Z624" s="1">
        <v>21</v>
      </c>
      <c r="AA624" s="1">
        <v>4</v>
      </c>
      <c r="AB624" s="1">
        <v>0</v>
      </c>
      <c r="AC624" s="1">
        <v>2</v>
      </c>
      <c r="AD624" s="1">
        <v>0</v>
      </c>
      <c r="AE624" s="3">
        <v>0.16</v>
      </c>
      <c r="AF624" s="1">
        <v>0.65</v>
      </c>
      <c r="AG624" s="1">
        <v>1.381</v>
      </c>
      <c r="AH624" s="1">
        <v>2.0310000000000001</v>
      </c>
      <c r="AI624" s="1">
        <v>0.621</v>
      </c>
      <c r="AJ624" s="1">
        <v>1.242</v>
      </c>
      <c r="AK624" s="1">
        <v>1.863</v>
      </c>
      <c r="AL624" s="1">
        <v>0.996</v>
      </c>
      <c r="AM624" s="1">
        <v>2.988</v>
      </c>
      <c r="AN624" s="1">
        <v>3.9849999999999999</v>
      </c>
      <c r="AO624" s="1">
        <v>0.16</v>
      </c>
      <c r="AP624" s="1">
        <v>0.34</v>
      </c>
      <c r="AQ624" s="1">
        <v>0.5</v>
      </c>
      <c r="AR624" s="1">
        <v>61</v>
      </c>
      <c r="AS624" s="1">
        <f>Table1[[#This Row],[Shots]]/Table1[[#This Row],[GP]]</f>
        <v>1.22</v>
      </c>
      <c r="AT624" s="3">
        <v>0.13100000000000001</v>
      </c>
      <c r="AU624" s="1">
        <v>10</v>
      </c>
      <c r="AV624" s="1">
        <v>19</v>
      </c>
      <c r="AW624" s="1">
        <v>1</v>
      </c>
      <c r="AX624" s="1">
        <v>8</v>
      </c>
      <c r="AY624" s="3">
        <v>0.1111</v>
      </c>
      <c r="AZ624" s="1">
        <v>83.8</v>
      </c>
      <c r="BA624" s="32">
        <v>1.6759999999999999</v>
      </c>
      <c r="BB624" s="32">
        <v>1.5880000000000001</v>
      </c>
      <c r="BC624" s="32">
        <v>0</v>
      </c>
      <c r="BD624" s="32">
        <f>Table1[[#This Row],[FantasyPointsPerGp3YrAvg]]-Table1[[#This Row],[FantasyPointsPerGp]]</f>
        <v>-1.6759999999999999</v>
      </c>
    </row>
    <row r="625" spans="1:56" x14ac:dyDescent="0.2">
      <c r="A625" s="1">
        <v>472</v>
      </c>
      <c r="B625" s="1" t="s">
        <v>708</v>
      </c>
      <c r="C625" s="1" t="s">
        <v>238</v>
      </c>
      <c r="D625" s="1">
        <v>24</v>
      </c>
      <c r="E625" s="1" t="s">
        <v>54</v>
      </c>
      <c r="F625" s="1">
        <v>32</v>
      </c>
      <c r="G625" s="1">
        <v>5</v>
      </c>
      <c r="H625" s="1">
        <v>5</v>
      </c>
      <c r="I625" s="1">
        <v>10</v>
      </c>
      <c r="J625" s="1">
        <v>8</v>
      </c>
      <c r="K625" s="1">
        <v>-4</v>
      </c>
      <c r="L625" s="2">
        <v>0.52152777777777781</v>
      </c>
      <c r="M625" s="2">
        <v>0.47847222222222219</v>
      </c>
      <c r="N625" s="2">
        <v>4.3055555555555562E-2</v>
      </c>
      <c r="O625" s="2">
        <v>0</v>
      </c>
      <c r="P625" s="1">
        <v>5</v>
      </c>
      <c r="Q625" s="1">
        <v>0</v>
      </c>
      <c r="R625" s="1">
        <v>0</v>
      </c>
      <c r="S625" s="1">
        <v>1</v>
      </c>
      <c r="T625" s="1">
        <v>0</v>
      </c>
      <c r="U625" s="1">
        <v>4</v>
      </c>
      <c r="V625" s="1">
        <v>1</v>
      </c>
      <c r="W625" s="1">
        <v>0</v>
      </c>
      <c r="X625" s="1">
        <v>0</v>
      </c>
      <c r="Y625" s="1">
        <v>0</v>
      </c>
      <c r="Z625" s="1">
        <v>9</v>
      </c>
      <c r="AA625" s="1">
        <v>1</v>
      </c>
      <c r="AB625" s="1">
        <v>0</v>
      </c>
      <c r="AC625" s="1">
        <v>1</v>
      </c>
      <c r="AD625" s="1">
        <v>0</v>
      </c>
      <c r="AE625" s="3">
        <v>0.1</v>
      </c>
      <c r="AF625" s="1">
        <v>0.748</v>
      </c>
      <c r="AG625" s="1">
        <v>0.748</v>
      </c>
      <c r="AH625" s="1">
        <v>1.4970000000000001</v>
      </c>
      <c r="AI625" s="1">
        <v>0.81599999999999995</v>
      </c>
      <c r="AJ625" s="1">
        <v>0.65300000000000002</v>
      </c>
      <c r="AK625" s="1">
        <v>1.4690000000000001</v>
      </c>
      <c r="AL625" s="1">
        <v>0</v>
      </c>
      <c r="AM625" s="1">
        <v>1.8029999999999999</v>
      </c>
      <c r="AN625" s="1">
        <v>1.8029999999999999</v>
      </c>
      <c r="AO625" s="1">
        <v>0.156</v>
      </c>
      <c r="AP625" s="1">
        <v>0.156</v>
      </c>
      <c r="AQ625" s="1">
        <v>0.313</v>
      </c>
      <c r="AR625" s="1">
        <v>42</v>
      </c>
      <c r="AS625" s="1">
        <f>Table1[[#This Row],[Shots]]/Table1[[#This Row],[GP]]</f>
        <v>1.3125</v>
      </c>
      <c r="AT625" s="3">
        <v>0.11899999999999999</v>
      </c>
      <c r="AU625" s="1">
        <v>17</v>
      </c>
      <c r="AV625" s="1">
        <v>13</v>
      </c>
      <c r="AW625" s="1">
        <v>103</v>
      </c>
      <c r="AX625" s="1">
        <v>115</v>
      </c>
      <c r="AY625" s="3">
        <v>0.47249999999999998</v>
      </c>
      <c r="AZ625" s="1">
        <v>53.6</v>
      </c>
      <c r="BA625" s="32">
        <v>1.675</v>
      </c>
      <c r="BB625" s="32">
        <v>2.015625</v>
      </c>
      <c r="BC625" s="32">
        <v>0</v>
      </c>
      <c r="BD625" s="32">
        <f>Table1[[#This Row],[FantasyPointsPerGp3YrAvg]]-Table1[[#This Row],[FantasyPointsPerGp]]</f>
        <v>-1.675</v>
      </c>
    </row>
    <row r="626" spans="1:56" x14ac:dyDescent="0.2">
      <c r="A626" s="1">
        <v>783</v>
      </c>
      <c r="B626" s="1" t="s">
        <v>709</v>
      </c>
      <c r="C626" s="1" t="s">
        <v>122</v>
      </c>
      <c r="D626" s="1">
        <v>25</v>
      </c>
      <c r="E626" s="1" t="s">
        <v>92</v>
      </c>
      <c r="F626" s="1">
        <v>34</v>
      </c>
      <c r="G626" s="1">
        <v>0</v>
      </c>
      <c r="H626" s="1">
        <v>7</v>
      </c>
      <c r="I626" s="1">
        <v>7</v>
      </c>
      <c r="J626" s="1">
        <v>17</v>
      </c>
      <c r="K626" s="1">
        <v>2</v>
      </c>
      <c r="L626" s="2">
        <v>0.68402777777777779</v>
      </c>
      <c r="M626" s="2">
        <v>0.61944444444444446</v>
      </c>
      <c r="N626" s="2">
        <v>6.9444444444444447E-4</v>
      </c>
      <c r="O626" s="2">
        <v>6.3888888888888884E-2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6</v>
      </c>
      <c r="V626" s="1">
        <v>0</v>
      </c>
      <c r="W626" s="1">
        <v>1</v>
      </c>
      <c r="X626" s="1">
        <v>1</v>
      </c>
      <c r="Y626" s="1">
        <v>0</v>
      </c>
      <c r="Z626" s="1">
        <v>6</v>
      </c>
      <c r="AA626" s="1">
        <v>0</v>
      </c>
      <c r="AB626" s="1">
        <v>1</v>
      </c>
      <c r="AC626" s="1">
        <v>1</v>
      </c>
      <c r="AD626" s="1">
        <v>0</v>
      </c>
      <c r="AE626" s="3">
        <v>0</v>
      </c>
      <c r="AF626" s="1">
        <v>0</v>
      </c>
      <c r="AG626" s="1">
        <v>0.752</v>
      </c>
      <c r="AH626" s="1">
        <v>0.752</v>
      </c>
      <c r="AI626" s="1">
        <v>0</v>
      </c>
      <c r="AJ626" s="1">
        <v>0.71199999999999997</v>
      </c>
      <c r="AK626" s="1">
        <v>0.71199999999999997</v>
      </c>
      <c r="AL626" s="1">
        <v>0</v>
      </c>
      <c r="AM626" s="1">
        <v>0</v>
      </c>
      <c r="AN626" s="1">
        <v>0</v>
      </c>
      <c r="AO626" s="1">
        <v>0</v>
      </c>
      <c r="AP626" s="1">
        <v>0.20599999999999999</v>
      </c>
      <c r="AQ626" s="1">
        <v>0.20599999999999999</v>
      </c>
      <c r="AR626" s="1">
        <v>33</v>
      </c>
      <c r="AS626" s="5">
        <f>Table1[[#This Row],[Shots]]/Table1[[#This Row],[GP]]</f>
        <v>0.97058823529411764</v>
      </c>
      <c r="AT626" s="3">
        <v>0</v>
      </c>
      <c r="AU626" s="1">
        <v>44</v>
      </c>
      <c r="AV626" s="1">
        <v>29</v>
      </c>
      <c r="AW626" s="1">
        <v>0</v>
      </c>
      <c r="AX626" s="1">
        <v>0</v>
      </c>
      <c r="AY626" s="3">
        <v>0</v>
      </c>
      <c r="AZ626" s="1">
        <v>56.8</v>
      </c>
      <c r="BA626" s="32">
        <v>1.6705882352941099</v>
      </c>
      <c r="BB626" s="32">
        <v>0</v>
      </c>
      <c r="BC626" s="32">
        <v>0</v>
      </c>
      <c r="BD626" s="32">
        <f>Table1[[#This Row],[FantasyPointsPerGp3YrAvg]]-Table1[[#This Row],[FantasyPointsPerGp]]</f>
        <v>-1.6705882352941099</v>
      </c>
    </row>
    <row r="627" spans="1:56" x14ac:dyDescent="0.2">
      <c r="A627" s="1">
        <v>534</v>
      </c>
      <c r="B627" s="1" t="s">
        <v>710</v>
      </c>
      <c r="C627" s="1" t="s">
        <v>107</v>
      </c>
      <c r="D627" s="1">
        <v>33</v>
      </c>
      <c r="E627" s="1" t="s">
        <v>54</v>
      </c>
      <c r="F627" s="1">
        <v>47</v>
      </c>
      <c r="G627" s="1">
        <v>3</v>
      </c>
      <c r="H627" s="1">
        <v>5</v>
      </c>
      <c r="I627" s="1">
        <v>8</v>
      </c>
      <c r="J627" s="1">
        <v>10</v>
      </c>
      <c r="K627" s="1">
        <v>-3</v>
      </c>
      <c r="L627" s="2">
        <v>0.61111111111111105</v>
      </c>
      <c r="M627" s="2">
        <v>0.53125</v>
      </c>
      <c r="N627" s="2">
        <v>2.7777777777777779E-3</v>
      </c>
      <c r="O627" s="2">
        <v>7.6388888888888895E-2</v>
      </c>
      <c r="P627" s="1">
        <v>3</v>
      </c>
      <c r="Q627" s="1">
        <v>0</v>
      </c>
      <c r="R627" s="1">
        <v>0</v>
      </c>
      <c r="S627" s="1">
        <v>0</v>
      </c>
      <c r="T627" s="1">
        <v>0</v>
      </c>
      <c r="U627" s="1">
        <v>5</v>
      </c>
      <c r="V627" s="1">
        <v>0</v>
      </c>
      <c r="W627" s="1">
        <v>0</v>
      </c>
      <c r="X627" s="1">
        <v>0</v>
      </c>
      <c r="Y627" s="1">
        <v>0</v>
      </c>
      <c r="Z627" s="1">
        <v>8</v>
      </c>
      <c r="AA627" s="1">
        <v>0</v>
      </c>
      <c r="AB627" s="1">
        <v>0</v>
      </c>
      <c r="AC627" s="1">
        <v>0</v>
      </c>
      <c r="AD627" s="1">
        <v>0</v>
      </c>
      <c r="AE627" s="3">
        <v>0</v>
      </c>
      <c r="AF627" s="1">
        <v>0.26100000000000001</v>
      </c>
      <c r="AG627" s="1">
        <v>0.435</v>
      </c>
      <c r="AH627" s="1">
        <v>0.69599999999999995</v>
      </c>
      <c r="AI627" s="1">
        <v>0.3</v>
      </c>
      <c r="AJ627" s="1">
        <v>0.5</v>
      </c>
      <c r="AK627" s="1">
        <v>0.8</v>
      </c>
      <c r="AL627" s="1">
        <v>0</v>
      </c>
      <c r="AM627" s="1">
        <v>0</v>
      </c>
      <c r="AN627" s="1">
        <v>0</v>
      </c>
      <c r="AO627" s="1">
        <v>6.4000000000000001E-2</v>
      </c>
      <c r="AP627" s="1">
        <v>0.106</v>
      </c>
      <c r="AQ627" s="1">
        <v>0.17</v>
      </c>
      <c r="AR627" s="1">
        <v>83</v>
      </c>
      <c r="AS627" s="1">
        <f>Table1[[#This Row],[Shots]]/Table1[[#This Row],[GP]]</f>
        <v>1.7659574468085106</v>
      </c>
      <c r="AT627" s="3">
        <v>3.5999999999999997E-2</v>
      </c>
      <c r="AU627" s="1">
        <v>39</v>
      </c>
      <c r="AV627" s="1">
        <v>20</v>
      </c>
      <c r="AW627" s="1">
        <v>6</v>
      </c>
      <c r="AX627" s="1">
        <v>3</v>
      </c>
      <c r="AY627" s="3">
        <v>0.66669999999999996</v>
      </c>
      <c r="AZ627" s="1">
        <v>78.5</v>
      </c>
      <c r="BA627" s="32">
        <v>1.6702127659574399</v>
      </c>
      <c r="BB627" s="32">
        <v>1.818194618272835</v>
      </c>
      <c r="BC627" s="32">
        <v>1.8170477783021066</v>
      </c>
      <c r="BD627" s="32">
        <f>Table1[[#This Row],[FantasyPointsPerGp3YrAvg]]-Table1[[#This Row],[FantasyPointsPerGp]]</f>
        <v>0.14683501234466667</v>
      </c>
    </row>
    <row r="628" spans="1:56" x14ac:dyDescent="0.2">
      <c r="A628" s="1">
        <v>784</v>
      </c>
      <c r="B628" s="1" t="s">
        <v>711</v>
      </c>
      <c r="C628" s="1" t="s">
        <v>249</v>
      </c>
      <c r="D628" s="1">
        <v>22</v>
      </c>
      <c r="E628" s="1" t="s">
        <v>54</v>
      </c>
      <c r="F628" s="1">
        <v>8</v>
      </c>
      <c r="G628" s="1">
        <v>1</v>
      </c>
      <c r="H628" s="1">
        <v>1</v>
      </c>
      <c r="I628" s="1">
        <v>2</v>
      </c>
      <c r="J628" s="1">
        <v>4</v>
      </c>
      <c r="K628" s="1">
        <v>-2</v>
      </c>
      <c r="L628" s="2">
        <v>0.44861111111111113</v>
      </c>
      <c r="M628" s="2">
        <v>0.42777777777777781</v>
      </c>
      <c r="N628" s="2">
        <v>1.3888888888888889E-3</v>
      </c>
      <c r="O628" s="2">
        <v>1.8749999999999999E-2</v>
      </c>
      <c r="P628" s="1">
        <v>1</v>
      </c>
      <c r="Q628" s="1">
        <v>0</v>
      </c>
      <c r="R628" s="1">
        <v>0</v>
      </c>
      <c r="S628" s="1">
        <v>0</v>
      </c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  <c r="Z628" s="1">
        <v>2</v>
      </c>
      <c r="AA628" s="1">
        <v>0</v>
      </c>
      <c r="AB628" s="1">
        <v>0</v>
      </c>
      <c r="AC628" s="1">
        <v>0</v>
      </c>
      <c r="AD628" s="1">
        <v>0</v>
      </c>
      <c r="AE628" s="3">
        <v>0</v>
      </c>
      <c r="AF628" s="1">
        <v>0.69599999999999995</v>
      </c>
      <c r="AG628" s="1">
        <v>0.69599999999999995</v>
      </c>
      <c r="AH628" s="1">
        <v>1.391</v>
      </c>
      <c r="AI628" s="1">
        <v>0.73</v>
      </c>
      <c r="AJ628" s="1">
        <v>0.73</v>
      </c>
      <c r="AK628" s="1">
        <v>1.46</v>
      </c>
      <c r="AL628" s="1">
        <v>0</v>
      </c>
      <c r="AM628" s="1">
        <v>0</v>
      </c>
      <c r="AN628" s="1">
        <v>0</v>
      </c>
      <c r="AO628" s="1">
        <v>0.125</v>
      </c>
      <c r="AP628" s="1">
        <v>0.125</v>
      </c>
      <c r="AQ628" s="1">
        <v>0.25</v>
      </c>
      <c r="AR628" s="1">
        <v>7</v>
      </c>
      <c r="AS628" s="1">
        <f>Table1[[#This Row],[Shots]]/Table1[[#This Row],[GP]]</f>
        <v>0.875</v>
      </c>
      <c r="AT628" s="3">
        <v>0.14299999999999999</v>
      </c>
      <c r="AU628" s="1">
        <v>13</v>
      </c>
      <c r="AV628" s="1">
        <v>4</v>
      </c>
      <c r="AW628" s="1">
        <v>0</v>
      </c>
      <c r="AX628" s="1">
        <v>0</v>
      </c>
      <c r="AY628" s="3">
        <v>0</v>
      </c>
      <c r="AZ628" s="1">
        <v>13.3</v>
      </c>
      <c r="BA628" s="32">
        <v>1.6625000000000001</v>
      </c>
      <c r="BB628" s="32">
        <v>0</v>
      </c>
      <c r="BC628" s="32">
        <v>0</v>
      </c>
      <c r="BD628" s="32">
        <f>Table1[[#This Row],[FantasyPointsPerGp3YrAvg]]-Table1[[#This Row],[FantasyPointsPerGp]]</f>
        <v>-1.6625000000000001</v>
      </c>
    </row>
    <row r="629" spans="1:56" x14ac:dyDescent="0.2">
      <c r="A629" s="1">
        <v>592</v>
      </c>
      <c r="B629" s="1" t="s">
        <v>712</v>
      </c>
      <c r="C629" s="1" t="s">
        <v>81</v>
      </c>
      <c r="D629" s="1">
        <v>34</v>
      </c>
      <c r="E629" s="1" t="s">
        <v>92</v>
      </c>
      <c r="F629" s="1">
        <v>46</v>
      </c>
      <c r="G629" s="1">
        <v>3</v>
      </c>
      <c r="H629" s="1">
        <v>2</v>
      </c>
      <c r="I629" s="1">
        <v>5</v>
      </c>
      <c r="J629" s="1">
        <v>4</v>
      </c>
      <c r="K629" s="1">
        <v>12</v>
      </c>
      <c r="L629" s="2">
        <v>0.65138888888888891</v>
      </c>
      <c r="M629" s="2">
        <v>0.53680555555555554</v>
      </c>
      <c r="N629" s="2">
        <v>6.9444444444444447E-4</v>
      </c>
      <c r="O629" s="2">
        <v>0.1125</v>
      </c>
      <c r="P629" s="1">
        <v>3</v>
      </c>
      <c r="Q629" s="1">
        <v>0</v>
      </c>
      <c r="R629" s="1">
        <v>0</v>
      </c>
      <c r="S629" s="1">
        <v>0</v>
      </c>
      <c r="T629" s="1">
        <v>0</v>
      </c>
      <c r="U629" s="1">
        <v>2</v>
      </c>
      <c r="V629" s="1">
        <v>0</v>
      </c>
      <c r="W629" s="1">
        <v>0</v>
      </c>
      <c r="X629" s="1">
        <v>1</v>
      </c>
      <c r="Y629" s="1">
        <v>0</v>
      </c>
      <c r="Z629" s="1">
        <v>5</v>
      </c>
      <c r="AA629" s="1">
        <v>0</v>
      </c>
      <c r="AB629" s="1">
        <v>0</v>
      </c>
      <c r="AC629" s="1">
        <v>1</v>
      </c>
      <c r="AD629" s="1">
        <v>0</v>
      </c>
      <c r="AE629" s="3">
        <v>0</v>
      </c>
      <c r="AF629" s="1">
        <v>0.25</v>
      </c>
      <c r="AG629" s="1">
        <v>0.16700000000000001</v>
      </c>
      <c r="AH629" s="1">
        <v>0.41699999999999998</v>
      </c>
      <c r="AI629" s="1">
        <v>0.30299999999999999</v>
      </c>
      <c r="AJ629" s="1">
        <v>0.20200000000000001</v>
      </c>
      <c r="AK629" s="1">
        <v>0.50600000000000001</v>
      </c>
      <c r="AL629" s="1">
        <v>0</v>
      </c>
      <c r="AM629" s="1">
        <v>0</v>
      </c>
      <c r="AN629" s="1">
        <v>0</v>
      </c>
      <c r="AO629" s="1">
        <v>6.5000000000000002E-2</v>
      </c>
      <c r="AP629" s="1">
        <v>4.2999999999999997E-2</v>
      </c>
      <c r="AQ629" s="1">
        <v>0.109</v>
      </c>
      <c r="AR629" s="1">
        <v>33</v>
      </c>
      <c r="AS629" s="5">
        <f>Table1[[#This Row],[Shots]]/Table1[[#This Row],[GP]]</f>
        <v>0.71739130434782605</v>
      </c>
      <c r="AT629" s="3">
        <v>9.0999999999999998E-2</v>
      </c>
      <c r="AU629" s="1">
        <v>47</v>
      </c>
      <c r="AV629" s="1">
        <v>62</v>
      </c>
      <c r="AW629" s="1">
        <v>0</v>
      </c>
      <c r="AX629" s="1">
        <v>0</v>
      </c>
      <c r="AY629" s="3">
        <v>0</v>
      </c>
      <c r="AZ629" s="1">
        <v>76.400000000000006</v>
      </c>
      <c r="BA629" s="32">
        <v>1.6608695652173899</v>
      </c>
      <c r="BB629" s="32">
        <v>1.6155225019069399</v>
      </c>
      <c r="BC629" s="32">
        <v>1.5867372234935131</v>
      </c>
      <c r="BD629" s="32">
        <f>Table1[[#This Row],[FantasyPointsPerGp3YrAvg]]-Table1[[#This Row],[FantasyPointsPerGp]]</f>
        <v>-7.4132341723876838E-2</v>
      </c>
    </row>
    <row r="630" spans="1:56" x14ac:dyDescent="0.2">
      <c r="A630" s="1">
        <v>785</v>
      </c>
      <c r="B630" s="1" t="s">
        <v>713</v>
      </c>
      <c r="C630" s="1" t="s">
        <v>83</v>
      </c>
      <c r="D630" s="1">
        <v>20</v>
      </c>
      <c r="E630" s="1" t="s">
        <v>92</v>
      </c>
      <c r="F630" s="1">
        <v>10</v>
      </c>
      <c r="G630" s="1">
        <v>0</v>
      </c>
      <c r="H630" s="1">
        <v>4</v>
      </c>
      <c r="I630" s="1">
        <v>4</v>
      </c>
      <c r="J630" s="1">
        <v>2</v>
      </c>
      <c r="K630" s="1">
        <v>-2</v>
      </c>
      <c r="L630" s="2">
        <v>0.62430555555555556</v>
      </c>
      <c r="M630" s="2">
        <v>0.58402777777777781</v>
      </c>
      <c r="N630" s="2">
        <v>3.3333333333333333E-2</v>
      </c>
      <c r="O630" s="2">
        <v>6.2499999999999995E-3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3</v>
      </c>
      <c r="V630" s="1">
        <v>1</v>
      </c>
      <c r="W630" s="1">
        <v>0</v>
      </c>
      <c r="X630" s="1">
        <v>0</v>
      </c>
      <c r="Y630" s="1">
        <v>0</v>
      </c>
      <c r="Z630" s="1">
        <v>3</v>
      </c>
      <c r="AA630" s="1">
        <v>1</v>
      </c>
      <c r="AB630" s="1">
        <v>0</v>
      </c>
      <c r="AC630" s="1">
        <v>0</v>
      </c>
      <c r="AD630" s="1">
        <v>0</v>
      </c>
      <c r="AE630" s="3">
        <v>0.25</v>
      </c>
      <c r="AF630" s="1">
        <v>0</v>
      </c>
      <c r="AG630" s="1">
        <v>1.6020000000000001</v>
      </c>
      <c r="AH630" s="1">
        <v>1.6020000000000001</v>
      </c>
      <c r="AI630" s="1">
        <v>0</v>
      </c>
      <c r="AJ630" s="1">
        <v>1.284</v>
      </c>
      <c r="AK630" s="1">
        <v>1.284</v>
      </c>
      <c r="AL630" s="1">
        <v>0</v>
      </c>
      <c r="AM630" s="1">
        <v>7.4690000000000003</v>
      </c>
      <c r="AN630" s="1">
        <v>7.4690000000000003</v>
      </c>
      <c r="AO630" s="1">
        <v>0</v>
      </c>
      <c r="AP630" s="1">
        <v>0.4</v>
      </c>
      <c r="AQ630" s="1">
        <v>0.4</v>
      </c>
      <c r="AR630" s="1">
        <v>12</v>
      </c>
      <c r="AS630" s="5">
        <f>Table1[[#This Row],[Shots]]/Table1[[#This Row],[GP]]</f>
        <v>1.2</v>
      </c>
      <c r="AT630" s="3">
        <v>0</v>
      </c>
      <c r="AU630" s="1">
        <v>8</v>
      </c>
      <c r="AV630" s="1">
        <v>8</v>
      </c>
      <c r="AW630" s="1">
        <v>0</v>
      </c>
      <c r="AX630" s="1">
        <v>0</v>
      </c>
      <c r="AY630" s="3">
        <v>0</v>
      </c>
      <c r="AZ630" s="1">
        <v>16.600000000000001</v>
      </c>
      <c r="BA630" s="32">
        <v>1.66</v>
      </c>
      <c r="BB630" s="32">
        <v>0</v>
      </c>
      <c r="BC630" s="32">
        <v>0</v>
      </c>
      <c r="BD630" s="32">
        <f>Table1[[#This Row],[FantasyPointsPerGp3YrAvg]]-Table1[[#This Row],[FantasyPointsPerGp]]</f>
        <v>-1.66</v>
      </c>
    </row>
    <row r="631" spans="1:56" x14ac:dyDescent="0.2">
      <c r="A631" s="1">
        <v>540</v>
      </c>
      <c r="B631" s="1" t="s">
        <v>714</v>
      </c>
      <c r="C631" s="1" t="s">
        <v>238</v>
      </c>
      <c r="D631" s="1">
        <v>21</v>
      </c>
      <c r="E631" s="1" t="s">
        <v>54</v>
      </c>
      <c r="F631" s="1">
        <v>49</v>
      </c>
      <c r="G631" s="1">
        <v>4</v>
      </c>
      <c r="H631" s="1">
        <v>11</v>
      </c>
      <c r="I631" s="1">
        <v>15</v>
      </c>
      <c r="J631" s="1">
        <v>22</v>
      </c>
      <c r="K631" s="1">
        <v>-13</v>
      </c>
      <c r="L631" s="2">
        <v>0.65972222222222221</v>
      </c>
      <c r="M631" s="2">
        <v>0.57430555555555551</v>
      </c>
      <c r="N631" s="2">
        <v>3.9583333333333331E-2</v>
      </c>
      <c r="O631" s="2">
        <v>4.5138888888888888E-2</v>
      </c>
      <c r="P631" s="1">
        <v>4</v>
      </c>
      <c r="Q631" s="1">
        <v>0</v>
      </c>
      <c r="R631" s="1">
        <v>0</v>
      </c>
      <c r="S631" s="1">
        <v>0</v>
      </c>
      <c r="T631" s="1">
        <v>0</v>
      </c>
      <c r="U631" s="1">
        <v>11</v>
      </c>
      <c r="V631" s="1">
        <v>0</v>
      </c>
      <c r="W631" s="1">
        <v>0</v>
      </c>
      <c r="X631" s="1">
        <v>1</v>
      </c>
      <c r="Y631" s="1">
        <v>0</v>
      </c>
      <c r="Z631" s="1">
        <v>15</v>
      </c>
      <c r="AA631" s="1">
        <v>0</v>
      </c>
      <c r="AB631" s="1">
        <v>0</v>
      </c>
      <c r="AC631" s="1">
        <v>1</v>
      </c>
      <c r="AD631" s="1">
        <v>0</v>
      </c>
      <c r="AE631" s="3">
        <v>0</v>
      </c>
      <c r="AF631" s="1">
        <v>0.309</v>
      </c>
      <c r="AG631" s="1">
        <v>0.85</v>
      </c>
      <c r="AH631" s="1">
        <v>1.1599999999999999</v>
      </c>
      <c r="AI631" s="1">
        <v>0.35499999999999998</v>
      </c>
      <c r="AJ631" s="1">
        <v>0.97699999999999998</v>
      </c>
      <c r="AK631" s="1">
        <v>1.3320000000000001</v>
      </c>
      <c r="AL631" s="1">
        <v>0</v>
      </c>
      <c r="AM631" s="1">
        <v>0</v>
      </c>
      <c r="AN631" s="1">
        <v>0</v>
      </c>
      <c r="AO631" s="1">
        <v>8.2000000000000003E-2</v>
      </c>
      <c r="AP631" s="1">
        <v>0.224</v>
      </c>
      <c r="AQ631" s="1">
        <v>0.30599999999999999</v>
      </c>
      <c r="AR631" s="1">
        <v>75</v>
      </c>
      <c r="AS631" s="1">
        <f>Table1[[#This Row],[Shots]]/Table1[[#This Row],[GP]]</f>
        <v>1.5306122448979591</v>
      </c>
      <c r="AT631" s="3">
        <v>5.2999999999999999E-2</v>
      </c>
      <c r="AU631" s="1">
        <v>49</v>
      </c>
      <c r="AV631" s="1">
        <v>19</v>
      </c>
      <c r="AW631" s="1">
        <v>128</v>
      </c>
      <c r="AX631" s="1">
        <v>228</v>
      </c>
      <c r="AY631" s="3">
        <v>0.35959999999999998</v>
      </c>
      <c r="AZ631" s="1">
        <v>81.3</v>
      </c>
      <c r="BA631" s="32">
        <v>1.6591836734693799</v>
      </c>
      <c r="BB631" s="32">
        <v>1.8073696145124649</v>
      </c>
      <c r="BC631" s="32">
        <v>2.9049130763416429</v>
      </c>
      <c r="BD631" s="32">
        <f>Table1[[#This Row],[FantasyPointsPerGp3YrAvg]]-Table1[[#This Row],[FantasyPointsPerGp]]</f>
        <v>1.245729402872263</v>
      </c>
    </row>
    <row r="632" spans="1:56" x14ac:dyDescent="0.2">
      <c r="A632" s="1">
        <v>494</v>
      </c>
      <c r="B632" s="1" t="s">
        <v>715</v>
      </c>
      <c r="C632" s="1" t="s">
        <v>238</v>
      </c>
      <c r="D632" s="1">
        <v>33</v>
      </c>
      <c r="E632" s="1" t="s">
        <v>54</v>
      </c>
      <c r="F632" s="1">
        <v>9</v>
      </c>
      <c r="G632" s="1">
        <v>1</v>
      </c>
      <c r="H632" s="1">
        <v>2</v>
      </c>
      <c r="I632" s="1">
        <v>3</v>
      </c>
      <c r="J632" s="1">
        <v>2</v>
      </c>
      <c r="K632" s="1">
        <v>0</v>
      </c>
      <c r="L632" s="2">
        <v>0.46249999999999997</v>
      </c>
      <c r="M632" s="2">
        <v>0.40416666666666662</v>
      </c>
      <c r="N632" s="2">
        <v>0</v>
      </c>
      <c r="O632" s="2">
        <v>5.7638888888888885E-2</v>
      </c>
      <c r="P632" s="1">
        <v>1</v>
      </c>
      <c r="Q632" s="1">
        <v>0</v>
      </c>
      <c r="R632" s="1">
        <v>0</v>
      </c>
      <c r="S632" s="1">
        <v>0</v>
      </c>
      <c r="T632" s="1">
        <v>0</v>
      </c>
      <c r="U632" s="1">
        <v>1</v>
      </c>
      <c r="V632" s="1">
        <v>0</v>
      </c>
      <c r="W632" s="1">
        <v>1</v>
      </c>
      <c r="X632" s="1">
        <v>0</v>
      </c>
      <c r="Y632" s="1">
        <v>0</v>
      </c>
      <c r="Z632" s="1">
        <v>2</v>
      </c>
      <c r="AA632" s="1">
        <v>0</v>
      </c>
      <c r="AB632" s="1">
        <v>1</v>
      </c>
      <c r="AC632" s="1">
        <v>0</v>
      </c>
      <c r="AD632" s="1">
        <v>0</v>
      </c>
      <c r="AE632" s="3">
        <v>0</v>
      </c>
      <c r="AF632" s="1">
        <v>0.6</v>
      </c>
      <c r="AG632" s="1">
        <v>1.2</v>
      </c>
      <c r="AH632" s="1">
        <v>1.7989999999999999</v>
      </c>
      <c r="AI632" s="1">
        <v>0.68600000000000005</v>
      </c>
      <c r="AJ632" s="1">
        <v>0.68600000000000005</v>
      </c>
      <c r="AK632" s="1">
        <v>1.3720000000000001</v>
      </c>
      <c r="AL632" s="1">
        <v>0</v>
      </c>
      <c r="AM632" s="1">
        <v>0</v>
      </c>
      <c r="AN632" s="1">
        <v>0</v>
      </c>
      <c r="AO632" s="1">
        <v>0.111</v>
      </c>
      <c r="AP632" s="1">
        <v>0.222</v>
      </c>
      <c r="AQ632" s="1">
        <v>0.33300000000000002</v>
      </c>
      <c r="AR632" s="1">
        <v>9</v>
      </c>
      <c r="AS632" s="1">
        <f>Table1[[#This Row],[Shots]]/Table1[[#This Row],[GP]]</f>
        <v>1</v>
      </c>
      <c r="AT632" s="3">
        <v>0.111</v>
      </c>
      <c r="AU632" s="1">
        <v>8</v>
      </c>
      <c r="AV632" s="1">
        <v>2</v>
      </c>
      <c r="AW632" s="1">
        <v>7</v>
      </c>
      <c r="AX632" s="1">
        <v>6</v>
      </c>
      <c r="AY632" s="3">
        <v>0.53849999999999998</v>
      </c>
      <c r="AZ632" s="1">
        <v>14.9</v>
      </c>
      <c r="BA632" s="32">
        <v>1.6555555555555499</v>
      </c>
      <c r="BB632" s="32">
        <v>1.9294444444444401</v>
      </c>
      <c r="BC632" s="32">
        <v>0</v>
      </c>
      <c r="BD632" s="32">
        <f>Table1[[#This Row],[FantasyPointsPerGp3YrAvg]]-Table1[[#This Row],[FantasyPointsPerGp]]</f>
        <v>-1.6555555555555499</v>
      </c>
    </row>
    <row r="633" spans="1:56" x14ac:dyDescent="0.2">
      <c r="A633" s="1">
        <v>401</v>
      </c>
      <c r="B633" s="1" t="s">
        <v>716</v>
      </c>
      <c r="C633" s="1" t="s">
        <v>120</v>
      </c>
      <c r="D633" s="1">
        <v>31</v>
      </c>
      <c r="E633" s="1" t="s">
        <v>92</v>
      </c>
      <c r="F633" s="1">
        <v>54</v>
      </c>
      <c r="G633" s="1">
        <v>1</v>
      </c>
      <c r="H633" s="1">
        <v>7</v>
      </c>
      <c r="I633" s="1">
        <v>8</v>
      </c>
      <c r="J633" s="1">
        <v>32</v>
      </c>
      <c r="K633" s="1">
        <v>21</v>
      </c>
      <c r="L633" s="2">
        <v>0.66111111111111109</v>
      </c>
      <c r="M633" s="2">
        <v>0.6020833333333333</v>
      </c>
      <c r="N633" s="2">
        <v>2.0833333333333333E-3</v>
      </c>
      <c r="O633" s="2">
        <v>5.6944444444444443E-2</v>
      </c>
      <c r="P633" s="1">
        <v>1</v>
      </c>
      <c r="Q633" s="1">
        <v>0</v>
      </c>
      <c r="R633" s="1">
        <v>0</v>
      </c>
      <c r="S633" s="1">
        <v>1</v>
      </c>
      <c r="T633" s="1">
        <v>0</v>
      </c>
      <c r="U633" s="1">
        <v>7</v>
      </c>
      <c r="V633" s="1">
        <v>0</v>
      </c>
      <c r="W633" s="1">
        <v>0</v>
      </c>
      <c r="X633" s="1">
        <v>0</v>
      </c>
      <c r="Y633" s="1">
        <v>0</v>
      </c>
      <c r="Z633" s="1">
        <v>8</v>
      </c>
      <c r="AA633" s="1">
        <v>0</v>
      </c>
      <c r="AB633" s="1">
        <v>0</v>
      </c>
      <c r="AC633" s="1">
        <v>1</v>
      </c>
      <c r="AD633" s="1">
        <v>0</v>
      </c>
      <c r="AE633" s="3">
        <v>0</v>
      </c>
      <c r="AF633" s="1">
        <v>7.0000000000000007E-2</v>
      </c>
      <c r="AG633" s="1">
        <v>0.49</v>
      </c>
      <c r="AH633" s="1">
        <v>0.56000000000000005</v>
      </c>
      <c r="AI633" s="1">
        <v>7.6999999999999999E-2</v>
      </c>
      <c r="AJ633" s="1">
        <v>0.53800000000000003</v>
      </c>
      <c r="AK633" s="1">
        <v>0.61499999999999999</v>
      </c>
      <c r="AL633" s="1">
        <v>0</v>
      </c>
      <c r="AM633" s="1">
        <v>0</v>
      </c>
      <c r="AN633" s="1">
        <v>0</v>
      </c>
      <c r="AO633" s="1">
        <v>1.9E-2</v>
      </c>
      <c r="AP633" s="1">
        <v>0.13</v>
      </c>
      <c r="AQ633" s="1">
        <v>0.14799999999999999</v>
      </c>
      <c r="AR633" s="1">
        <v>30</v>
      </c>
      <c r="AS633" s="5">
        <f>Table1[[#This Row],[Shots]]/Table1[[#This Row],[GP]]</f>
        <v>0.55555555555555558</v>
      </c>
      <c r="AT633" s="3">
        <v>3.3000000000000002E-2</v>
      </c>
      <c r="AU633" s="1">
        <v>38</v>
      </c>
      <c r="AV633" s="1">
        <v>94</v>
      </c>
      <c r="AW633" s="1">
        <v>0</v>
      </c>
      <c r="AX633" s="1">
        <v>0</v>
      </c>
      <c r="AY633" s="3">
        <v>0</v>
      </c>
      <c r="AZ633" s="1">
        <v>89.3</v>
      </c>
      <c r="BA633" s="32">
        <v>1.6537037037036999</v>
      </c>
      <c r="BB633" s="32">
        <v>2.2106980056980001</v>
      </c>
      <c r="BC633" s="32">
        <v>2.1996202667094633</v>
      </c>
      <c r="BD633" s="32">
        <f>Table1[[#This Row],[FantasyPointsPerGp3YrAvg]]-Table1[[#This Row],[FantasyPointsPerGp]]</f>
        <v>0.54591656300576341</v>
      </c>
    </row>
    <row r="634" spans="1:56" x14ac:dyDescent="0.2">
      <c r="A634" s="1">
        <v>786</v>
      </c>
      <c r="B634" s="1" t="s">
        <v>717</v>
      </c>
      <c r="C634" s="1" t="s">
        <v>238</v>
      </c>
      <c r="D634" s="1">
        <v>22</v>
      </c>
      <c r="E634" s="1" t="s">
        <v>54</v>
      </c>
      <c r="F634" s="1">
        <v>6</v>
      </c>
      <c r="G634" s="1">
        <v>0</v>
      </c>
      <c r="H634" s="1">
        <v>0</v>
      </c>
      <c r="I634" s="1">
        <v>0</v>
      </c>
      <c r="J634" s="1">
        <v>4</v>
      </c>
      <c r="K634" s="1">
        <v>-1</v>
      </c>
      <c r="L634" s="2">
        <v>0.43263888888888885</v>
      </c>
      <c r="M634" s="2">
        <v>0.43124999999999997</v>
      </c>
      <c r="N634" s="2">
        <v>6.9444444444444447E-4</v>
      </c>
      <c r="O634" s="2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3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7</v>
      </c>
      <c r="AS634" s="1">
        <f>Table1[[#This Row],[Shots]]/Table1[[#This Row],[GP]]</f>
        <v>1.1666666666666667</v>
      </c>
      <c r="AT634" s="3">
        <v>0</v>
      </c>
      <c r="AU634" s="1">
        <v>12</v>
      </c>
      <c r="AV634" s="1">
        <v>7</v>
      </c>
      <c r="AW634" s="1">
        <v>6</v>
      </c>
      <c r="AX634" s="1">
        <v>28</v>
      </c>
      <c r="AY634" s="3">
        <v>0.17649999999999999</v>
      </c>
      <c r="AZ634" s="1">
        <v>9.9</v>
      </c>
      <c r="BA634" s="32">
        <v>1.65</v>
      </c>
      <c r="BB634" s="32">
        <v>0</v>
      </c>
      <c r="BC634" s="32">
        <v>0</v>
      </c>
      <c r="BD634" s="32">
        <f>Table1[[#This Row],[FantasyPointsPerGp3YrAvg]]-Table1[[#This Row],[FantasyPointsPerGp]]</f>
        <v>-1.65</v>
      </c>
    </row>
    <row r="635" spans="1:56" x14ac:dyDescent="0.2">
      <c r="A635" s="1">
        <v>617</v>
      </c>
      <c r="B635" s="1" t="s">
        <v>718</v>
      </c>
      <c r="C635" s="1" t="s">
        <v>225</v>
      </c>
      <c r="D635" s="1">
        <v>23</v>
      </c>
      <c r="E635" s="1" t="s">
        <v>54</v>
      </c>
      <c r="F635" s="1">
        <v>48</v>
      </c>
      <c r="G635" s="1">
        <v>7</v>
      </c>
      <c r="H635" s="1">
        <v>13</v>
      </c>
      <c r="I635" s="1">
        <v>20</v>
      </c>
      <c r="J635" s="1">
        <v>18</v>
      </c>
      <c r="K635" s="1">
        <v>-1</v>
      </c>
      <c r="L635" s="2">
        <v>0.6118055555555556</v>
      </c>
      <c r="M635" s="2">
        <v>0.53611111111111109</v>
      </c>
      <c r="N635" s="2">
        <v>7.3611111111111113E-2</v>
      </c>
      <c r="O635" s="2">
        <v>2.0833333333333333E-3</v>
      </c>
      <c r="P635" s="1">
        <v>7</v>
      </c>
      <c r="Q635" s="1">
        <v>0</v>
      </c>
      <c r="R635" s="1">
        <v>0</v>
      </c>
      <c r="S635" s="1">
        <v>0</v>
      </c>
      <c r="T635" s="1">
        <v>0</v>
      </c>
      <c r="U635" s="1">
        <v>13</v>
      </c>
      <c r="V635" s="1">
        <v>0</v>
      </c>
      <c r="W635" s="1">
        <v>0</v>
      </c>
      <c r="X635" s="1">
        <v>0</v>
      </c>
      <c r="Y635" s="1">
        <v>0</v>
      </c>
      <c r="Z635" s="1">
        <v>20</v>
      </c>
      <c r="AA635" s="1">
        <v>0</v>
      </c>
      <c r="AB635" s="1">
        <v>0</v>
      </c>
      <c r="AC635" s="1">
        <v>0</v>
      </c>
      <c r="AD635" s="1">
        <v>0</v>
      </c>
      <c r="AE635" s="3">
        <v>0</v>
      </c>
      <c r="AF635" s="1">
        <v>0.59499999999999997</v>
      </c>
      <c r="AG635" s="1">
        <v>1.1060000000000001</v>
      </c>
      <c r="AH635" s="1">
        <v>1.7010000000000001</v>
      </c>
      <c r="AI635" s="1">
        <v>0.68</v>
      </c>
      <c r="AJ635" s="1">
        <v>1.2629999999999999</v>
      </c>
      <c r="AK635" s="1">
        <v>1.9430000000000001</v>
      </c>
      <c r="AL635" s="1">
        <v>0</v>
      </c>
      <c r="AM635" s="1">
        <v>0</v>
      </c>
      <c r="AN635" s="1">
        <v>0</v>
      </c>
      <c r="AO635" s="1">
        <v>0.14599999999999999</v>
      </c>
      <c r="AP635" s="1">
        <v>0.27100000000000002</v>
      </c>
      <c r="AQ635" s="1">
        <v>0.41699999999999998</v>
      </c>
      <c r="AR635" s="1">
        <v>69</v>
      </c>
      <c r="AS635" s="1">
        <f>Table1[[#This Row],[Shots]]/Table1[[#This Row],[GP]]</f>
        <v>1.4375</v>
      </c>
      <c r="AT635" s="3">
        <v>0.10100000000000001</v>
      </c>
      <c r="AU635" s="1">
        <v>5</v>
      </c>
      <c r="AV635" s="1">
        <v>13</v>
      </c>
      <c r="AW635" s="1">
        <v>2</v>
      </c>
      <c r="AX635" s="1">
        <v>2</v>
      </c>
      <c r="AY635" s="3">
        <v>0.5</v>
      </c>
      <c r="AZ635" s="1">
        <v>79.099999999999994</v>
      </c>
      <c r="BA635" s="32">
        <v>1.64791666666666</v>
      </c>
      <c r="BB635" s="32">
        <v>1.5186391843971552</v>
      </c>
      <c r="BC635" s="32">
        <v>1.5999261229314368</v>
      </c>
      <c r="BD635" s="32">
        <f>Table1[[#This Row],[FantasyPointsPerGp3YrAvg]]-Table1[[#This Row],[FantasyPointsPerGp]]</f>
        <v>-4.7990543735223268E-2</v>
      </c>
    </row>
    <row r="636" spans="1:56" x14ac:dyDescent="0.2">
      <c r="A636" s="1">
        <v>640</v>
      </c>
      <c r="B636" s="1" t="s">
        <v>719</v>
      </c>
      <c r="C636" s="1" t="s">
        <v>81</v>
      </c>
      <c r="D636" s="1">
        <v>29</v>
      </c>
      <c r="E636" s="1" t="s">
        <v>92</v>
      </c>
      <c r="F636" s="1">
        <v>35</v>
      </c>
      <c r="G636" s="1">
        <v>0</v>
      </c>
      <c r="H636" s="1">
        <v>8</v>
      </c>
      <c r="I636" s="1">
        <v>8</v>
      </c>
      <c r="J636" s="1">
        <v>2</v>
      </c>
      <c r="K636" s="1">
        <v>6</v>
      </c>
      <c r="L636" s="2">
        <v>0.54236111111111118</v>
      </c>
      <c r="M636" s="2">
        <v>0.52430555555555558</v>
      </c>
      <c r="N636" s="2">
        <v>0</v>
      </c>
      <c r="O636" s="2">
        <v>1.7361111111111112E-2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8</v>
      </c>
      <c r="V636" s="1">
        <v>0</v>
      </c>
      <c r="W636" s="1">
        <v>0</v>
      </c>
      <c r="X636" s="1">
        <v>0</v>
      </c>
      <c r="Y636" s="1">
        <v>0</v>
      </c>
      <c r="Z636" s="1">
        <v>8</v>
      </c>
      <c r="AA636" s="1">
        <v>0</v>
      </c>
      <c r="AB636" s="1">
        <v>0</v>
      </c>
      <c r="AC636" s="1">
        <v>0</v>
      </c>
      <c r="AD636" s="1">
        <v>0</v>
      </c>
      <c r="AE636" s="3">
        <v>0</v>
      </c>
      <c r="AF636" s="1">
        <v>0</v>
      </c>
      <c r="AG636" s="1">
        <v>1.054</v>
      </c>
      <c r="AH636" s="1">
        <v>1.054</v>
      </c>
      <c r="AI636" s="1">
        <v>0</v>
      </c>
      <c r="AJ636" s="1">
        <v>1.0900000000000001</v>
      </c>
      <c r="AK636" s="1">
        <v>1.0900000000000001</v>
      </c>
      <c r="AL636" s="1">
        <v>0</v>
      </c>
      <c r="AM636" s="1">
        <v>0</v>
      </c>
      <c r="AN636" s="1">
        <v>0</v>
      </c>
      <c r="AO636" s="1">
        <v>0</v>
      </c>
      <c r="AP636" s="1">
        <v>0.22900000000000001</v>
      </c>
      <c r="AQ636" s="1">
        <v>0.22900000000000001</v>
      </c>
      <c r="AR636" s="1">
        <v>27</v>
      </c>
      <c r="AS636" s="5">
        <f>Table1[[#This Row],[Shots]]/Table1[[#This Row],[GP]]</f>
        <v>0.77142857142857146</v>
      </c>
      <c r="AT636" s="3">
        <v>0</v>
      </c>
      <c r="AU636" s="1">
        <v>40</v>
      </c>
      <c r="AV636" s="1">
        <v>30</v>
      </c>
      <c r="AW636" s="1">
        <v>0</v>
      </c>
      <c r="AX636" s="1">
        <v>0</v>
      </c>
      <c r="AY636" s="3">
        <v>0</v>
      </c>
      <c r="AZ636" s="1">
        <v>57.5</v>
      </c>
      <c r="BA636" s="32">
        <v>1.6428571428571399</v>
      </c>
      <c r="BB636" s="32">
        <v>1.3276785714285699</v>
      </c>
      <c r="BC636" s="32">
        <v>0</v>
      </c>
      <c r="BD636" s="32">
        <f>Table1[[#This Row],[FantasyPointsPerGp3YrAvg]]-Table1[[#This Row],[FantasyPointsPerGp]]</f>
        <v>-1.6428571428571399</v>
      </c>
    </row>
    <row r="637" spans="1:56" x14ac:dyDescent="0.2">
      <c r="A637" s="1">
        <v>630</v>
      </c>
      <c r="B637" s="1" t="s">
        <v>720</v>
      </c>
      <c r="C637" s="1" t="s">
        <v>225</v>
      </c>
      <c r="D637" s="1">
        <v>22</v>
      </c>
      <c r="E637" s="1" t="s">
        <v>92</v>
      </c>
      <c r="F637" s="1">
        <v>13</v>
      </c>
      <c r="G637" s="1">
        <v>1</v>
      </c>
      <c r="H637" s="1">
        <v>3</v>
      </c>
      <c r="I637" s="1">
        <v>4</v>
      </c>
      <c r="J637" s="1">
        <v>4</v>
      </c>
      <c r="K637" s="1">
        <v>0</v>
      </c>
      <c r="L637" s="2">
        <v>0.66180555555555554</v>
      </c>
      <c r="M637" s="2">
        <v>0.6479166666666667</v>
      </c>
      <c r="N637" s="2">
        <v>1.2499999999999999E-2</v>
      </c>
      <c r="O637" s="2">
        <v>1.3888888888888889E-3</v>
      </c>
      <c r="P637" s="1">
        <v>1</v>
      </c>
      <c r="Q637" s="1">
        <v>0</v>
      </c>
      <c r="R637" s="1">
        <v>0</v>
      </c>
      <c r="S637" s="1">
        <v>0</v>
      </c>
      <c r="T637" s="1">
        <v>0</v>
      </c>
      <c r="U637" s="1">
        <v>3</v>
      </c>
      <c r="V637" s="1">
        <v>0</v>
      </c>
      <c r="W637" s="1">
        <v>0</v>
      </c>
      <c r="X637" s="1">
        <v>0</v>
      </c>
      <c r="Y637" s="1">
        <v>0</v>
      </c>
      <c r="Z637" s="1">
        <v>4</v>
      </c>
      <c r="AA637" s="1">
        <v>0</v>
      </c>
      <c r="AB637" s="1">
        <v>0</v>
      </c>
      <c r="AC637" s="1">
        <v>0</v>
      </c>
      <c r="AD637" s="1">
        <v>0</v>
      </c>
      <c r="AE637" s="3">
        <v>0</v>
      </c>
      <c r="AF637" s="1">
        <v>0.28999999999999998</v>
      </c>
      <c r="AG637" s="1">
        <v>0.871</v>
      </c>
      <c r="AH637" s="1">
        <v>1.161</v>
      </c>
      <c r="AI637" s="1">
        <v>0.29699999999999999</v>
      </c>
      <c r="AJ637" s="1">
        <v>0.89</v>
      </c>
      <c r="AK637" s="1">
        <v>1.1870000000000001</v>
      </c>
      <c r="AL637" s="1">
        <v>0</v>
      </c>
      <c r="AM637" s="1">
        <v>0</v>
      </c>
      <c r="AN637" s="1">
        <v>0</v>
      </c>
      <c r="AO637" s="1">
        <v>7.6999999999999999E-2</v>
      </c>
      <c r="AP637" s="1">
        <v>0.23100000000000001</v>
      </c>
      <c r="AQ637" s="1">
        <v>0.308</v>
      </c>
      <c r="AR637" s="1">
        <v>14</v>
      </c>
      <c r="AS637" s="5">
        <f>Table1[[#This Row],[Shots]]/Table1[[#This Row],[GP]]</f>
        <v>1.0769230769230769</v>
      </c>
      <c r="AT637" s="3">
        <v>7.0999999999999994E-2</v>
      </c>
      <c r="AU637" s="1">
        <v>10</v>
      </c>
      <c r="AV637" s="1">
        <v>9</v>
      </c>
      <c r="AW637" s="1">
        <v>0</v>
      </c>
      <c r="AX637" s="1">
        <v>0</v>
      </c>
      <c r="AY637" s="3">
        <v>0</v>
      </c>
      <c r="AZ637" s="1">
        <v>21.3</v>
      </c>
      <c r="BA637" s="32">
        <v>1.63846153846153</v>
      </c>
      <c r="BB637" s="32">
        <v>1.4192307692307651</v>
      </c>
      <c r="BC637" s="32">
        <v>1.5069381598793334</v>
      </c>
      <c r="BD637" s="32">
        <f>Table1[[#This Row],[FantasyPointsPerGp3YrAvg]]-Table1[[#This Row],[FantasyPointsPerGp]]</f>
        <v>-0.13152337858219654</v>
      </c>
    </row>
    <row r="638" spans="1:56" x14ac:dyDescent="0.2">
      <c r="A638" s="1">
        <v>493</v>
      </c>
      <c r="B638" s="1" t="s">
        <v>721</v>
      </c>
      <c r="C638" s="1" t="s">
        <v>115</v>
      </c>
      <c r="D638" s="1">
        <v>29</v>
      </c>
      <c r="E638" s="1" t="s">
        <v>54</v>
      </c>
      <c r="F638" s="1">
        <v>50</v>
      </c>
      <c r="G638" s="1">
        <v>4</v>
      </c>
      <c r="H638" s="1">
        <v>3</v>
      </c>
      <c r="I638" s="1">
        <v>7</v>
      </c>
      <c r="J638" s="1">
        <v>30</v>
      </c>
      <c r="K638" s="1">
        <v>-5</v>
      </c>
      <c r="L638" s="2">
        <v>0.41319444444444442</v>
      </c>
      <c r="M638" s="2">
        <v>0.39305555555555555</v>
      </c>
      <c r="N638" s="2">
        <v>1.3888888888888889E-3</v>
      </c>
      <c r="O638" s="2">
        <v>1.8749999999999999E-2</v>
      </c>
      <c r="P638" s="1">
        <v>4</v>
      </c>
      <c r="Q638" s="1">
        <v>0</v>
      </c>
      <c r="R638" s="1">
        <v>0</v>
      </c>
      <c r="S638" s="1">
        <v>0</v>
      </c>
      <c r="T638" s="1">
        <v>0</v>
      </c>
      <c r="U638" s="1">
        <v>2</v>
      </c>
      <c r="V638" s="1">
        <v>0</v>
      </c>
      <c r="W638" s="1">
        <v>1</v>
      </c>
      <c r="X638" s="1">
        <v>0</v>
      </c>
      <c r="Y638" s="1">
        <v>0</v>
      </c>
      <c r="Z638" s="1">
        <v>6</v>
      </c>
      <c r="AA638" s="1">
        <v>0</v>
      </c>
      <c r="AB638" s="1">
        <v>1</v>
      </c>
      <c r="AC638" s="1">
        <v>0</v>
      </c>
      <c r="AD638" s="1">
        <v>0</v>
      </c>
      <c r="AE638" s="3">
        <v>0</v>
      </c>
      <c r="AF638" s="1">
        <v>0.48299999999999998</v>
      </c>
      <c r="AG638" s="1">
        <v>0.36199999999999999</v>
      </c>
      <c r="AH638" s="1">
        <v>0.84599999999999997</v>
      </c>
      <c r="AI638" s="1">
        <v>0.50900000000000001</v>
      </c>
      <c r="AJ638" s="1">
        <v>0.254</v>
      </c>
      <c r="AK638" s="1">
        <v>0.76300000000000001</v>
      </c>
      <c r="AL638" s="1">
        <v>0</v>
      </c>
      <c r="AM638" s="1">
        <v>0</v>
      </c>
      <c r="AN638" s="1">
        <v>0</v>
      </c>
      <c r="AO638" s="1">
        <v>0.08</v>
      </c>
      <c r="AP638" s="1">
        <v>0.06</v>
      </c>
      <c r="AQ638" s="1">
        <v>0.14000000000000001</v>
      </c>
      <c r="AR638" s="1">
        <v>65</v>
      </c>
      <c r="AS638" s="1">
        <f>Table1[[#This Row],[Shots]]/Table1[[#This Row],[GP]]</f>
        <v>1.3</v>
      </c>
      <c r="AT638" s="3">
        <v>6.2E-2</v>
      </c>
      <c r="AU638" s="1">
        <v>69</v>
      </c>
      <c r="AV638" s="1">
        <v>17</v>
      </c>
      <c r="AW638" s="1">
        <v>6</v>
      </c>
      <c r="AX638" s="1">
        <v>6</v>
      </c>
      <c r="AY638" s="3">
        <v>0.5</v>
      </c>
      <c r="AZ638" s="1">
        <v>81.900000000000006</v>
      </c>
      <c r="BA638" s="32">
        <v>1.6379999999999999</v>
      </c>
      <c r="BB638" s="32">
        <v>1.9313188405797099</v>
      </c>
      <c r="BC638" s="32">
        <v>2.1060644122383234</v>
      </c>
      <c r="BD638" s="32">
        <f>Table1[[#This Row],[FantasyPointsPerGp3YrAvg]]-Table1[[#This Row],[FantasyPointsPerGp]]</f>
        <v>0.46806441223832351</v>
      </c>
    </row>
    <row r="639" spans="1:56" x14ac:dyDescent="0.2">
      <c r="A639" s="1">
        <v>787</v>
      </c>
      <c r="B639" s="1" t="s">
        <v>722</v>
      </c>
      <c r="C639" s="1" t="s">
        <v>238</v>
      </c>
      <c r="D639" s="1">
        <v>26</v>
      </c>
      <c r="E639" s="1" t="s">
        <v>54</v>
      </c>
      <c r="F639" s="1">
        <v>32</v>
      </c>
      <c r="G639" s="1">
        <v>4</v>
      </c>
      <c r="H639" s="1">
        <v>8</v>
      </c>
      <c r="I639" s="1">
        <v>12</v>
      </c>
      <c r="J639" s="1">
        <v>6</v>
      </c>
      <c r="K639" s="1">
        <v>-2</v>
      </c>
      <c r="L639" s="2">
        <v>0.57291666666666663</v>
      </c>
      <c r="M639" s="2">
        <v>0.53611111111111109</v>
      </c>
      <c r="N639" s="2">
        <v>3.4027777777777775E-2</v>
      </c>
      <c r="O639" s="2">
        <v>1.3888888888888889E-3</v>
      </c>
      <c r="P639" s="1">
        <v>4</v>
      </c>
      <c r="Q639" s="1">
        <v>0</v>
      </c>
      <c r="R639" s="1">
        <v>0</v>
      </c>
      <c r="S639" s="1">
        <v>1</v>
      </c>
      <c r="T639" s="1">
        <v>0</v>
      </c>
      <c r="U639" s="1">
        <v>8</v>
      </c>
      <c r="V639" s="1">
        <v>0</v>
      </c>
      <c r="W639" s="1">
        <v>0</v>
      </c>
      <c r="X639" s="1">
        <v>1</v>
      </c>
      <c r="Y639" s="1">
        <v>0</v>
      </c>
      <c r="Z639" s="1">
        <v>12</v>
      </c>
      <c r="AA639" s="1">
        <v>0</v>
      </c>
      <c r="AB639" s="1">
        <v>0</v>
      </c>
      <c r="AC639" s="1">
        <v>2</v>
      </c>
      <c r="AD639" s="1">
        <v>0</v>
      </c>
      <c r="AE639" s="3">
        <v>0</v>
      </c>
      <c r="AF639" s="1">
        <v>0.54500000000000004</v>
      </c>
      <c r="AG639" s="1">
        <v>1.091</v>
      </c>
      <c r="AH639" s="1">
        <v>1.6359999999999999</v>
      </c>
      <c r="AI639" s="1">
        <v>0.58199999999999996</v>
      </c>
      <c r="AJ639" s="1">
        <v>1.165</v>
      </c>
      <c r="AK639" s="1">
        <v>1.7470000000000001</v>
      </c>
      <c r="AL639" s="1">
        <v>0</v>
      </c>
      <c r="AM639" s="1">
        <v>0</v>
      </c>
      <c r="AN639" s="1">
        <v>0</v>
      </c>
      <c r="AO639" s="1">
        <v>0.125</v>
      </c>
      <c r="AP639" s="1">
        <v>0.25</v>
      </c>
      <c r="AQ639" s="1">
        <v>0.375</v>
      </c>
      <c r="AR639" s="1">
        <v>36</v>
      </c>
      <c r="AS639" s="1">
        <f>Table1[[#This Row],[Shots]]/Table1[[#This Row],[GP]]</f>
        <v>1.125</v>
      </c>
      <c r="AT639" s="3">
        <v>0.111</v>
      </c>
      <c r="AU639" s="1">
        <v>14</v>
      </c>
      <c r="AV639" s="1">
        <v>17</v>
      </c>
      <c r="AW639" s="1">
        <v>9</v>
      </c>
      <c r="AX639" s="1">
        <v>15</v>
      </c>
      <c r="AY639" s="3">
        <v>0.375</v>
      </c>
      <c r="AZ639" s="1">
        <v>52.4</v>
      </c>
      <c r="BA639" s="32">
        <v>1.6375</v>
      </c>
      <c r="BB639" s="32">
        <v>0</v>
      </c>
      <c r="BC639" s="32">
        <v>0</v>
      </c>
      <c r="BD639" s="32">
        <f>Table1[[#This Row],[FantasyPointsPerGp3YrAvg]]-Table1[[#This Row],[FantasyPointsPerGp]]</f>
        <v>-1.6375</v>
      </c>
    </row>
    <row r="640" spans="1:56" x14ac:dyDescent="0.2">
      <c r="A640" s="1">
        <v>788</v>
      </c>
      <c r="B640" s="1" t="s">
        <v>723</v>
      </c>
      <c r="C640" s="1" t="s">
        <v>238</v>
      </c>
      <c r="D640" s="1">
        <v>26</v>
      </c>
      <c r="E640" s="1" t="s">
        <v>92</v>
      </c>
      <c r="F640" s="1">
        <v>26</v>
      </c>
      <c r="G640" s="1">
        <v>0</v>
      </c>
      <c r="H640" s="1">
        <v>6</v>
      </c>
      <c r="I640" s="1">
        <v>6</v>
      </c>
      <c r="J640" s="1">
        <v>8</v>
      </c>
      <c r="K640" s="1">
        <v>-2</v>
      </c>
      <c r="L640" s="2">
        <v>0.66111111111111109</v>
      </c>
      <c r="M640" s="2">
        <v>0.60902777777777783</v>
      </c>
      <c r="N640" s="2">
        <v>2.7777777777777776E-2</v>
      </c>
      <c r="O640" s="2">
        <v>2.361111111111111E-2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5</v>
      </c>
      <c r="V640" s="1">
        <v>1</v>
      </c>
      <c r="W640" s="1">
        <v>0</v>
      </c>
      <c r="X640" s="1">
        <v>1</v>
      </c>
      <c r="Y640" s="1">
        <v>0</v>
      </c>
      <c r="Z640" s="1">
        <v>5</v>
      </c>
      <c r="AA640" s="1">
        <v>1</v>
      </c>
      <c r="AB640" s="1">
        <v>0</v>
      </c>
      <c r="AC640" s="1">
        <v>1</v>
      </c>
      <c r="AD640" s="1">
        <v>0</v>
      </c>
      <c r="AE640" s="3">
        <v>0.16700000000000001</v>
      </c>
      <c r="AF640" s="1">
        <v>0</v>
      </c>
      <c r="AG640" s="1">
        <v>0.872</v>
      </c>
      <c r="AH640" s="1">
        <v>0.872</v>
      </c>
      <c r="AI640" s="1">
        <v>0</v>
      </c>
      <c r="AJ640" s="1">
        <v>0.78900000000000003</v>
      </c>
      <c r="AK640" s="1">
        <v>0.78900000000000003</v>
      </c>
      <c r="AL640" s="1">
        <v>0</v>
      </c>
      <c r="AM640" s="1">
        <v>3.403</v>
      </c>
      <c r="AN640" s="1">
        <v>3.403</v>
      </c>
      <c r="AO640" s="1">
        <v>0</v>
      </c>
      <c r="AP640" s="1">
        <v>0.23100000000000001</v>
      </c>
      <c r="AQ640" s="1">
        <v>0.23100000000000001</v>
      </c>
      <c r="AR640" s="1">
        <v>33</v>
      </c>
      <c r="AS640" s="5">
        <f>Table1[[#This Row],[Shots]]/Table1[[#This Row],[GP]]</f>
        <v>1.2692307692307692</v>
      </c>
      <c r="AT640" s="3">
        <v>0</v>
      </c>
      <c r="AU640" s="1">
        <v>30</v>
      </c>
      <c r="AV640" s="1">
        <v>15</v>
      </c>
      <c r="AW640" s="1">
        <v>0</v>
      </c>
      <c r="AX640" s="1">
        <v>0</v>
      </c>
      <c r="AY640" s="3">
        <v>0</v>
      </c>
      <c r="AZ640" s="1">
        <v>42.5</v>
      </c>
      <c r="BA640" s="32">
        <v>1.6346153846153799</v>
      </c>
      <c r="BB640" s="32">
        <v>0</v>
      </c>
      <c r="BC640" s="32">
        <v>0</v>
      </c>
      <c r="BD640" s="32">
        <f>Table1[[#This Row],[FantasyPointsPerGp3YrAvg]]-Table1[[#This Row],[FantasyPointsPerGp]]</f>
        <v>-1.6346153846153799</v>
      </c>
    </row>
    <row r="641" spans="1:56" x14ac:dyDescent="0.2">
      <c r="A641" s="1">
        <v>789</v>
      </c>
      <c r="B641" s="1" t="s">
        <v>724</v>
      </c>
      <c r="C641" s="1" t="s">
        <v>112</v>
      </c>
      <c r="D641" s="1">
        <v>29</v>
      </c>
      <c r="E641" s="1" t="s">
        <v>54</v>
      </c>
      <c r="F641" s="1">
        <v>6</v>
      </c>
      <c r="G641" s="1">
        <v>1</v>
      </c>
      <c r="H641" s="1">
        <v>0</v>
      </c>
      <c r="I641" s="1">
        <v>1</v>
      </c>
      <c r="J641" s="1">
        <v>2</v>
      </c>
      <c r="K641" s="1">
        <v>1</v>
      </c>
      <c r="L641" s="2">
        <v>0.34513888888888888</v>
      </c>
      <c r="M641" s="2">
        <v>0.2902777777777778</v>
      </c>
      <c r="N641" s="2">
        <v>0</v>
      </c>
      <c r="O641" s="2">
        <v>5.486111111111111E-2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1</v>
      </c>
      <c r="AA641" s="1">
        <v>0</v>
      </c>
      <c r="AB641" s="1">
        <v>0</v>
      </c>
      <c r="AC641" s="1">
        <v>0</v>
      </c>
      <c r="AD641" s="1">
        <v>0</v>
      </c>
      <c r="AE641" s="3">
        <v>0</v>
      </c>
      <c r="AF641" s="1">
        <v>1.206</v>
      </c>
      <c r="AG641" s="1">
        <v>0</v>
      </c>
      <c r="AH641" s="1">
        <v>1.206</v>
      </c>
      <c r="AI641" s="1">
        <v>1.4339999999999999</v>
      </c>
      <c r="AJ641" s="1">
        <v>0</v>
      </c>
      <c r="AK641" s="1">
        <v>1.4339999999999999</v>
      </c>
      <c r="AL641" s="1">
        <v>0</v>
      </c>
      <c r="AM641" s="1">
        <v>0</v>
      </c>
      <c r="AN641" s="1">
        <v>0</v>
      </c>
      <c r="AO641" s="1">
        <v>0.16700000000000001</v>
      </c>
      <c r="AP641" s="1">
        <v>0</v>
      </c>
      <c r="AQ641" s="1">
        <v>0.16700000000000001</v>
      </c>
      <c r="AR641" s="1">
        <v>2</v>
      </c>
      <c r="AS641" s="1">
        <f>Table1[[#This Row],[Shots]]/Table1[[#This Row],[GP]]</f>
        <v>0.33333333333333331</v>
      </c>
      <c r="AT641" s="3">
        <v>0.5</v>
      </c>
      <c r="AU641" s="1">
        <v>8</v>
      </c>
      <c r="AV641" s="1">
        <v>4</v>
      </c>
      <c r="AW641" s="1">
        <v>12</v>
      </c>
      <c r="AX641" s="1">
        <v>19</v>
      </c>
      <c r="AY641" s="3">
        <v>0.3871</v>
      </c>
      <c r="AZ641" s="1">
        <v>9.8000000000000007</v>
      </c>
      <c r="BA641" s="32">
        <v>1.63333333333333</v>
      </c>
      <c r="BB641" s="32">
        <v>0</v>
      </c>
      <c r="BC641" s="32">
        <v>0</v>
      </c>
      <c r="BD641" s="32">
        <f>Table1[[#This Row],[FantasyPointsPerGp3YrAvg]]-Table1[[#This Row],[FantasyPointsPerGp]]</f>
        <v>-1.63333333333333</v>
      </c>
    </row>
    <row r="642" spans="1:56" x14ac:dyDescent="0.2">
      <c r="A642" s="1">
        <v>790</v>
      </c>
      <c r="B642" s="1" t="s">
        <v>725</v>
      </c>
      <c r="C642" s="1" t="s">
        <v>63</v>
      </c>
      <c r="D642" s="1">
        <v>25</v>
      </c>
      <c r="E642" s="1" t="s">
        <v>54</v>
      </c>
      <c r="F642" s="1">
        <v>10</v>
      </c>
      <c r="G642" s="1">
        <v>1</v>
      </c>
      <c r="H642" s="1">
        <v>0</v>
      </c>
      <c r="I642" s="1">
        <v>1</v>
      </c>
      <c r="J642" s="1">
        <v>6</v>
      </c>
      <c r="K642" s="1">
        <v>-5</v>
      </c>
      <c r="L642" s="2">
        <v>0.45</v>
      </c>
      <c r="M642" s="2">
        <v>0.3972222222222222</v>
      </c>
      <c r="N642" s="2">
        <v>0</v>
      </c>
      <c r="O642" s="2">
        <v>5.2777777777777778E-2</v>
      </c>
      <c r="P642" s="1">
        <v>1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1</v>
      </c>
      <c r="AA642" s="1">
        <v>0</v>
      </c>
      <c r="AB642" s="1">
        <v>0</v>
      </c>
      <c r="AC642" s="1">
        <v>0</v>
      </c>
      <c r="AD642" s="1">
        <v>0</v>
      </c>
      <c r="AE642" s="3">
        <v>0</v>
      </c>
      <c r="AF642" s="1">
        <v>0.55500000000000005</v>
      </c>
      <c r="AG642" s="1">
        <v>0</v>
      </c>
      <c r="AH642" s="1">
        <v>0.55500000000000005</v>
      </c>
      <c r="AI642" s="1">
        <v>0.629</v>
      </c>
      <c r="AJ642" s="1">
        <v>0</v>
      </c>
      <c r="AK642" s="1">
        <v>0.629</v>
      </c>
      <c r="AL642" s="1">
        <v>0</v>
      </c>
      <c r="AM642" s="1">
        <v>0</v>
      </c>
      <c r="AN642" s="1">
        <v>0</v>
      </c>
      <c r="AO642" s="1">
        <v>0.1</v>
      </c>
      <c r="AP642" s="1">
        <v>0</v>
      </c>
      <c r="AQ642" s="1">
        <v>0.1</v>
      </c>
      <c r="AR642" s="1">
        <v>10</v>
      </c>
      <c r="AS642" s="1">
        <f>Table1[[#This Row],[Shots]]/Table1[[#This Row],[GP]]</f>
        <v>1</v>
      </c>
      <c r="AT642" s="3">
        <v>0.1</v>
      </c>
      <c r="AU642" s="1">
        <v>25</v>
      </c>
      <c r="AV642" s="1">
        <v>4</v>
      </c>
      <c r="AW642" s="1">
        <v>0</v>
      </c>
      <c r="AX642" s="1">
        <v>2</v>
      </c>
      <c r="AY642" s="3">
        <v>0</v>
      </c>
      <c r="AZ642" s="1">
        <v>16.3</v>
      </c>
      <c r="BA642" s="32">
        <v>1.63</v>
      </c>
      <c r="BB642" s="32">
        <v>0</v>
      </c>
      <c r="BC642" s="32">
        <v>0</v>
      </c>
      <c r="BD642" s="32">
        <f>Table1[[#This Row],[FantasyPointsPerGp3YrAvg]]-Table1[[#This Row],[FantasyPointsPerGp]]</f>
        <v>-1.63</v>
      </c>
    </row>
    <row r="643" spans="1:56" x14ac:dyDescent="0.2">
      <c r="A643" s="1">
        <v>564</v>
      </c>
      <c r="B643" s="1" t="s">
        <v>726</v>
      </c>
      <c r="C643" s="1" t="s">
        <v>60</v>
      </c>
      <c r="D643" s="1">
        <v>35</v>
      </c>
      <c r="E643" s="1" t="s">
        <v>54</v>
      </c>
      <c r="F643" s="1">
        <v>53</v>
      </c>
      <c r="G643" s="1">
        <v>9</v>
      </c>
      <c r="H643" s="1">
        <v>2</v>
      </c>
      <c r="I643" s="1">
        <v>11</v>
      </c>
      <c r="J643" s="1">
        <v>21</v>
      </c>
      <c r="K643" s="1">
        <v>6</v>
      </c>
      <c r="L643" s="2">
        <v>0.47152777777777777</v>
      </c>
      <c r="M643" s="2">
        <v>0.37847222222222227</v>
      </c>
      <c r="N643" s="2">
        <v>3.472222222222222E-3</v>
      </c>
      <c r="O643" s="2">
        <v>8.8888888888888892E-2</v>
      </c>
      <c r="P643" s="1">
        <v>9</v>
      </c>
      <c r="Q643" s="1">
        <v>0</v>
      </c>
      <c r="R643" s="1">
        <v>0</v>
      </c>
      <c r="S643" s="1">
        <v>0</v>
      </c>
      <c r="T643" s="1">
        <v>0</v>
      </c>
      <c r="U643" s="1">
        <v>2</v>
      </c>
      <c r="V643" s="1">
        <v>0</v>
      </c>
      <c r="W643" s="1">
        <v>0</v>
      </c>
      <c r="X643" s="1">
        <v>1</v>
      </c>
      <c r="Y643" s="1">
        <v>0</v>
      </c>
      <c r="Z643" s="1">
        <v>11</v>
      </c>
      <c r="AA643" s="1">
        <v>0</v>
      </c>
      <c r="AB643" s="1">
        <v>0</v>
      </c>
      <c r="AC643" s="1">
        <v>1</v>
      </c>
      <c r="AD643" s="1">
        <v>0</v>
      </c>
      <c r="AE643" s="3">
        <v>0</v>
      </c>
      <c r="AF643" s="1">
        <v>0.9</v>
      </c>
      <c r="AG643" s="1">
        <v>0.2</v>
      </c>
      <c r="AH643" s="1">
        <v>1.099</v>
      </c>
      <c r="AI643" s="1">
        <v>1.1200000000000001</v>
      </c>
      <c r="AJ643" s="1">
        <v>0.249</v>
      </c>
      <c r="AK643" s="1">
        <v>1.369</v>
      </c>
      <c r="AL643" s="1">
        <v>0</v>
      </c>
      <c r="AM643" s="1">
        <v>0</v>
      </c>
      <c r="AN643" s="1">
        <v>0</v>
      </c>
      <c r="AO643" s="1">
        <v>0.17</v>
      </c>
      <c r="AP643" s="1">
        <v>3.7999999999999999E-2</v>
      </c>
      <c r="AQ643" s="1">
        <v>0.20799999999999999</v>
      </c>
      <c r="AR643" s="1">
        <v>60</v>
      </c>
      <c r="AS643" s="1">
        <f>Table1[[#This Row],[Shots]]/Table1[[#This Row],[GP]]</f>
        <v>1.1320754716981132</v>
      </c>
      <c r="AT643" s="3">
        <v>0.15</v>
      </c>
      <c r="AU643" s="1">
        <v>26</v>
      </c>
      <c r="AV643" s="1">
        <v>36</v>
      </c>
      <c r="AW643" s="1">
        <v>260</v>
      </c>
      <c r="AX643" s="1">
        <v>168</v>
      </c>
      <c r="AY643" s="3">
        <v>0.60750000000000004</v>
      </c>
      <c r="AZ643" s="1">
        <v>86.2</v>
      </c>
      <c r="BA643" s="32">
        <v>1.6264150943396201</v>
      </c>
      <c r="BB643" s="32">
        <v>1.7240771123872001</v>
      </c>
      <c r="BC643" s="32">
        <v>1.7511391275563766</v>
      </c>
      <c r="BD643" s="32">
        <f>Table1[[#This Row],[FantasyPointsPerGp3YrAvg]]-Table1[[#This Row],[FantasyPointsPerGp]]</f>
        <v>0.12472403321675651</v>
      </c>
    </row>
    <row r="644" spans="1:56" x14ac:dyDescent="0.2">
      <c r="A644" s="1">
        <v>278</v>
      </c>
      <c r="B644" s="1" t="s">
        <v>727</v>
      </c>
      <c r="C644" s="1" t="s">
        <v>148</v>
      </c>
      <c r="D644" s="1">
        <v>24</v>
      </c>
      <c r="E644" s="1" t="s">
        <v>54</v>
      </c>
      <c r="F644" s="1">
        <v>50</v>
      </c>
      <c r="G644" s="1">
        <v>8</v>
      </c>
      <c r="H644" s="1">
        <v>6</v>
      </c>
      <c r="I644" s="1">
        <v>14</v>
      </c>
      <c r="J644" s="1">
        <v>9</v>
      </c>
      <c r="K644" s="1">
        <v>-9</v>
      </c>
      <c r="L644" s="2">
        <v>0.54861111111111105</v>
      </c>
      <c r="M644" s="2">
        <v>0.46527777777777773</v>
      </c>
      <c r="N644" s="2">
        <v>2.013888888888889E-2</v>
      </c>
      <c r="O644" s="2">
        <v>6.3194444444444442E-2</v>
      </c>
      <c r="P644" s="1">
        <v>8</v>
      </c>
      <c r="Q644" s="1">
        <v>0</v>
      </c>
      <c r="R644" s="1">
        <v>0</v>
      </c>
      <c r="S644" s="1">
        <v>1</v>
      </c>
      <c r="T644" s="1">
        <v>0</v>
      </c>
      <c r="U644" s="1">
        <v>6</v>
      </c>
      <c r="V644" s="1">
        <v>0</v>
      </c>
      <c r="W644" s="1">
        <v>0</v>
      </c>
      <c r="X644" s="1">
        <v>3</v>
      </c>
      <c r="Y644" s="1">
        <v>0</v>
      </c>
      <c r="Z644" s="1">
        <v>14</v>
      </c>
      <c r="AA644" s="1">
        <v>0</v>
      </c>
      <c r="AB644" s="1">
        <v>0</v>
      </c>
      <c r="AC644" s="1">
        <v>4</v>
      </c>
      <c r="AD644" s="1">
        <v>0</v>
      </c>
      <c r="AE644" s="3">
        <v>0</v>
      </c>
      <c r="AF644" s="1">
        <v>0.72799999999999998</v>
      </c>
      <c r="AG644" s="1">
        <v>0.54600000000000004</v>
      </c>
      <c r="AH644" s="1">
        <v>1.274</v>
      </c>
      <c r="AI644" s="1">
        <v>0.85899999999999999</v>
      </c>
      <c r="AJ644" s="1">
        <v>0.64400000000000002</v>
      </c>
      <c r="AK644" s="1">
        <v>1.5029999999999999</v>
      </c>
      <c r="AL644" s="1">
        <v>0</v>
      </c>
      <c r="AM644" s="1">
        <v>0</v>
      </c>
      <c r="AN644" s="1">
        <v>0</v>
      </c>
      <c r="AO644" s="1">
        <v>0.16</v>
      </c>
      <c r="AP644" s="1">
        <v>0.12</v>
      </c>
      <c r="AQ644" s="1">
        <v>0.28000000000000003</v>
      </c>
      <c r="AR644" s="1">
        <v>58</v>
      </c>
      <c r="AS644" s="1">
        <f>Table1[[#This Row],[Shots]]/Table1[[#This Row],[GP]]</f>
        <v>1.1599999999999999</v>
      </c>
      <c r="AT644" s="3">
        <v>0.13800000000000001</v>
      </c>
      <c r="AU644" s="1">
        <v>43</v>
      </c>
      <c r="AV644" s="1">
        <v>24</v>
      </c>
      <c r="AW644" s="1">
        <v>3</v>
      </c>
      <c r="AX644" s="1">
        <v>2</v>
      </c>
      <c r="AY644" s="3">
        <v>0.6</v>
      </c>
      <c r="AZ644" s="1">
        <v>81.3</v>
      </c>
      <c r="BA644" s="32">
        <v>1.6259999999999999</v>
      </c>
      <c r="BB644" s="32">
        <v>2.5830000000000002</v>
      </c>
      <c r="BC644" s="32">
        <v>2.5384609053497935</v>
      </c>
      <c r="BD644" s="32">
        <f>Table1[[#This Row],[FantasyPointsPerGp3YrAvg]]-Table1[[#This Row],[FantasyPointsPerGp]]</f>
        <v>0.91246090534979363</v>
      </c>
    </row>
    <row r="645" spans="1:56" x14ac:dyDescent="0.2">
      <c r="A645" s="1">
        <v>791</v>
      </c>
      <c r="B645" s="1" t="s">
        <v>728</v>
      </c>
      <c r="C645" s="1" t="s">
        <v>81</v>
      </c>
      <c r="D645" s="1">
        <v>28</v>
      </c>
      <c r="E645" s="1" t="s">
        <v>54</v>
      </c>
      <c r="F645" s="1">
        <v>39</v>
      </c>
      <c r="G645" s="1">
        <v>3</v>
      </c>
      <c r="H645" s="1">
        <v>7</v>
      </c>
      <c r="I645" s="1">
        <v>10</v>
      </c>
      <c r="J645" s="1">
        <v>6</v>
      </c>
      <c r="K645" s="1">
        <v>0</v>
      </c>
      <c r="L645" s="2">
        <v>0.44097222222222227</v>
      </c>
      <c r="M645" s="2">
        <v>0.40486111111111112</v>
      </c>
      <c r="N645" s="2">
        <v>2.2916666666666669E-2</v>
      </c>
      <c r="O645" s="2">
        <v>1.2499999999999999E-2</v>
      </c>
      <c r="P645" s="1">
        <v>3</v>
      </c>
      <c r="Q645" s="1">
        <v>0</v>
      </c>
      <c r="R645" s="1">
        <v>0</v>
      </c>
      <c r="S645" s="1">
        <v>2</v>
      </c>
      <c r="T645" s="1">
        <v>0</v>
      </c>
      <c r="U645" s="1">
        <v>5</v>
      </c>
      <c r="V645" s="1">
        <v>2</v>
      </c>
      <c r="W645" s="1">
        <v>0</v>
      </c>
      <c r="X645" s="1">
        <v>1</v>
      </c>
      <c r="Y645" s="1">
        <v>0</v>
      </c>
      <c r="Z645" s="1">
        <v>8</v>
      </c>
      <c r="AA645" s="1">
        <v>2</v>
      </c>
      <c r="AB645" s="1">
        <v>0</v>
      </c>
      <c r="AC645" s="1">
        <v>3</v>
      </c>
      <c r="AD645" s="1">
        <v>0</v>
      </c>
      <c r="AE645" s="3">
        <v>0.2</v>
      </c>
      <c r="AF645" s="1">
        <v>0.435</v>
      </c>
      <c r="AG645" s="1">
        <v>1.016</v>
      </c>
      <c r="AH645" s="1">
        <v>1.4510000000000001</v>
      </c>
      <c r="AI645" s="1">
        <v>0.47399999999999998</v>
      </c>
      <c r="AJ645" s="1">
        <v>0.79100000000000004</v>
      </c>
      <c r="AK645" s="1">
        <v>1.2649999999999999</v>
      </c>
      <c r="AL645" s="1">
        <v>0</v>
      </c>
      <c r="AM645" s="1">
        <v>5.4420000000000002</v>
      </c>
      <c r="AN645" s="1">
        <v>5.4420000000000002</v>
      </c>
      <c r="AO645" s="1">
        <v>7.6999999999999999E-2</v>
      </c>
      <c r="AP645" s="1">
        <v>0.17899999999999999</v>
      </c>
      <c r="AQ645" s="1">
        <v>0.25600000000000001</v>
      </c>
      <c r="AR645" s="1">
        <v>39</v>
      </c>
      <c r="AS645" s="1">
        <f>Table1[[#This Row],[Shots]]/Table1[[#This Row],[GP]]</f>
        <v>1</v>
      </c>
      <c r="AT645" s="3">
        <v>7.6999999999999999E-2</v>
      </c>
      <c r="AU645" s="1">
        <v>31</v>
      </c>
      <c r="AV645" s="1">
        <v>14</v>
      </c>
      <c r="AW645" s="1">
        <v>24</v>
      </c>
      <c r="AX645" s="1">
        <v>14</v>
      </c>
      <c r="AY645" s="3">
        <v>0.63160000000000005</v>
      </c>
      <c r="AZ645" s="1">
        <v>63.3</v>
      </c>
      <c r="BA645" s="32">
        <v>1.62307692307692</v>
      </c>
      <c r="BB645" s="32">
        <v>0</v>
      </c>
      <c r="BC645" s="32">
        <v>0</v>
      </c>
      <c r="BD645" s="32">
        <f>Table1[[#This Row],[FantasyPointsPerGp3YrAvg]]-Table1[[#This Row],[FantasyPointsPerGp]]</f>
        <v>-1.62307692307692</v>
      </c>
    </row>
    <row r="646" spans="1:56" x14ac:dyDescent="0.2">
      <c r="A646" s="1">
        <v>792</v>
      </c>
      <c r="B646" s="1" t="s">
        <v>729</v>
      </c>
      <c r="C646" s="1" t="s">
        <v>112</v>
      </c>
      <c r="D646" s="1">
        <v>22</v>
      </c>
      <c r="E646" s="1" t="s">
        <v>92</v>
      </c>
      <c r="F646" s="1">
        <v>49</v>
      </c>
      <c r="G646" s="1">
        <v>2</v>
      </c>
      <c r="H646" s="1">
        <v>9</v>
      </c>
      <c r="I646" s="1">
        <v>11</v>
      </c>
      <c r="J646" s="1">
        <v>26</v>
      </c>
      <c r="K646" s="1">
        <v>-2</v>
      </c>
      <c r="L646" s="2">
        <v>0.6430555555555556</v>
      </c>
      <c r="M646" s="2">
        <v>0.57986111111111105</v>
      </c>
      <c r="N646" s="2">
        <v>9.7222222222222224E-3</v>
      </c>
      <c r="O646" s="2">
        <v>5.2777777777777778E-2</v>
      </c>
      <c r="P646" s="1">
        <v>2</v>
      </c>
      <c r="Q646" s="1">
        <v>0</v>
      </c>
      <c r="R646" s="1">
        <v>0</v>
      </c>
      <c r="S646" s="1">
        <v>0</v>
      </c>
      <c r="T646" s="1">
        <v>0</v>
      </c>
      <c r="U646" s="1">
        <v>9</v>
      </c>
      <c r="V646" s="1">
        <v>0</v>
      </c>
      <c r="W646" s="1">
        <v>0</v>
      </c>
      <c r="X646" s="1">
        <v>2</v>
      </c>
      <c r="Y646" s="1">
        <v>1</v>
      </c>
      <c r="Z646" s="1">
        <v>11</v>
      </c>
      <c r="AA646" s="1">
        <v>0</v>
      </c>
      <c r="AB646" s="1">
        <v>0</v>
      </c>
      <c r="AC646" s="1">
        <v>2</v>
      </c>
      <c r="AD646" s="1">
        <v>1</v>
      </c>
      <c r="AE646" s="3">
        <v>0</v>
      </c>
      <c r="AF646" s="1">
        <v>0.159</v>
      </c>
      <c r="AG646" s="1">
        <v>0.71399999999999997</v>
      </c>
      <c r="AH646" s="1">
        <v>0.873</v>
      </c>
      <c r="AI646" s="1">
        <v>0.17599999999999999</v>
      </c>
      <c r="AJ646" s="1">
        <v>0.79100000000000004</v>
      </c>
      <c r="AK646" s="1">
        <v>0.96699999999999997</v>
      </c>
      <c r="AL646" s="1">
        <v>0</v>
      </c>
      <c r="AM646" s="1">
        <v>0</v>
      </c>
      <c r="AN646" s="1">
        <v>0</v>
      </c>
      <c r="AO646" s="1">
        <v>4.1000000000000002E-2</v>
      </c>
      <c r="AP646" s="1">
        <v>0.184</v>
      </c>
      <c r="AQ646" s="1">
        <v>0.224</v>
      </c>
      <c r="AR646" s="1">
        <v>72</v>
      </c>
      <c r="AS646" s="5">
        <f>Table1[[#This Row],[Shots]]/Table1[[#This Row],[GP]]</f>
        <v>1.4693877551020409</v>
      </c>
      <c r="AT646" s="3">
        <v>2.8000000000000001E-2</v>
      </c>
      <c r="AU646" s="1">
        <v>28</v>
      </c>
      <c r="AV646" s="1">
        <v>60</v>
      </c>
      <c r="AW646" s="1">
        <v>0</v>
      </c>
      <c r="AX646" s="1">
        <v>0</v>
      </c>
      <c r="AY646" s="3">
        <v>0</v>
      </c>
      <c r="AZ646" s="1">
        <v>79.5</v>
      </c>
      <c r="BA646" s="32">
        <v>1.62244897959183</v>
      </c>
      <c r="BB646" s="32">
        <v>0</v>
      </c>
      <c r="BC646" s="32">
        <v>0</v>
      </c>
      <c r="BD646" s="32">
        <f>Table1[[#This Row],[FantasyPointsPerGp3YrAvg]]-Table1[[#This Row],[FantasyPointsPerGp]]</f>
        <v>-1.62244897959183</v>
      </c>
    </row>
    <row r="647" spans="1:56" x14ac:dyDescent="0.2">
      <c r="A647" s="1">
        <v>622</v>
      </c>
      <c r="B647" s="1" t="s">
        <v>730</v>
      </c>
      <c r="C647" s="1" t="s">
        <v>249</v>
      </c>
      <c r="D647" s="1">
        <v>30</v>
      </c>
      <c r="E647" s="1" t="s">
        <v>92</v>
      </c>
      <c r="F647" s="1">
        <v>21</v>
      </c>
      <c r="G647" s="1">
        <v>1</v>
      </c>
      <c r="H647" s="1">
        <v>2</v>
      </c>
      <c r="I647" s="1">
        <v>3</v>
      </c>
      <c r="J647" s="1">
        <v>2</v>
      </c>
      <c r="K647" s="1">
        <v>0</v>
      </c>
      <c r="L647" s="2">
        <v>0.60416666666666663</v>
      </c>
      <c r="M647" s="2">
        <v>0.55833333333333335</v>
      </c>
      <c r="N647" s="2">
        <v>6.9444444444444447E-4</v>
      </c>
      <c r="O647" s="2">
        <v>4.5138888888888888E-2</v>
      </c>
      <c r="P647" s="1">
        <v>1</v>
      </c>
      <c r="Q647" s="1">
        <v>0</v>
      </c>
      <c r="R647" s="1">
        <v>0</v>
      </c>
      <c r="S647" s="1">
        <v>0</v>
      </c>
      <c r="T647" s="1">
        <v>0</v>
      </c>
      <c r="U647" s="1">
        <v>2</v>
      </c>
      <c r="V647" s="1">
        <v>0</v>
      </c>
      <c r="W647" s="1">
        <v>0</v>
      </c>
      <c r="X647" s="1">
        <v>0</v>
      </c>
      <c r="Y647" s="1">
        <v>0</v>
      </c>
      <c r="Z647" s="1">
        <v>3</v>
      </c>
      <c r="AA647" s="1">
        <v>0</v>
      </c>
      <c r="AB647" s="1">
        <v>0</v>
      </c>
      <c r="AC647" s="1">
        <v>0</v>
      </c>
      <c r="AD647" s="1">
        <v>0</v>
      </c>
      <c r="AE647" s="3">
        <v>0</v>
      </c>
      <c r="AF647" s="1">
        <v>0.19700000000000001</v>
      </c>
      <c r="AG647" s="1">
        <v>0.39400000000000002</v>
      </c>
      <c r="AH647" s="1">
        <v>0.59099999999999997</v>
      </c>
      <c r="AI647" s="1">
        <v>0.21299999999999999</v>
      </c>
      <c r="AJ647" s="1">
        <v>0.42599999999999999</v>
      </c>
      <c r="AK647" s="1">
        <v>0.64</v>
      </c>
      <c r="AL647" s="1">
        <v>0</v>
      </c>
      <c r="AM647" s="1">
        <v>0</v>
      </c>
      <c r="AN647" s="1">
        <v>0</v>
      </c>
      <c r="AO647" s="1">
        <v>4.8000000000000001E-2</v>
      </c>
      <c r="AP647" s="1">
        <v>9.5000000000000001E-2</v>
      </c>
      <c r="AQ647" s="1">
        <v>0.14299999999999999</v>
      </c>
      <c r="AR647" s="1">
        <v>14</v>
      </c>
      <c r="AS647" s="5">
        <f>Table1[[#This Row],[Shots]]/Table1[[#This Row],[GP]]</f>
        <v>0.66666666666666663</v>
      </c>
      <c r="AT647" s="3">
        <v>7.0999999999999994E-2</v>
      </c>
      <c r="AU647" s="1">
        <v>32</v>
      </c>
      <c r="AV647" s="1">
        <v>25</v>
      </c>
      <c r="AW647" s="1">
        <v>0</v>
      </c>
      <c r="AX647" s="1">
        <v>0</v>
      </c>
      <c r="AY647" s="3">
        <v>0</v>
      </c>
      <c r="AZ647" s="1">
        <v>34</v>
      </c>
      <c r="BA647" s="32">
        <v>1.61904761904761</v>
      </c>
      <c r="BB647" s="32">
        <v>1.4745238095238049</v>
      </c>
      <c r="BC647" s="32">
        <v>0</v>
      </c>
      <c r="BD647" s="32">
        <f>Table1[[#This Row],[FantasyPointsPerGp3YrAvg]]-Table1[[#This Row],[FantasyPointsPerGp]]</f>
        <v>-1.61904761904761</v>
      </c>
    </row>
    <row r="648" spans="1:56" x14ac:dyDescent="0.2">
      <c r="A648" s="1">
        <v>793</v>
      </c>
      <c r="B648" s="1" t="s">
        <v>731</v>
      </c>
      <c r="C648" s="1" t="s">
        <v>194</v>
      </c>
      <c r="D648" s="1">
        <v>27</v>
      </c>
      <c r="E648" s="1" t="s">
        <v>54</v>
      </c>
      <c r="F648" s="1">
        <v>9</v>
      </c>
      <c r="G648" s="1">
        <v>1</v>
      </c>
      <c r="H648" s="1">
        <v>2</v>
      </c>
      <c r="I648" s="1">
        <v>3</v>
      </c>
      <c r="J648" s="1">
        <v>8</v>
      </c>
      <c r="K648" s="1">
        <v>2</v>
      </c>
      <c r="L648" s="2">
        <v>0.48819444444444443</v>
      </c>
      <c r="M648" s="2">
        <v>0.47916666666666669</v>
      </c>
      <c r="N648" s="2">
        <v>6.9444444444444447E-4</v>
      </c>
      <c r="O648" s="2">
        <v>8.3333333333333332E-3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  <c r="U648" s="1">
        <v>2</v>
      </c>
      <c r="V648" s="1">
        <v>0</v>
      </c>
      <c r="W648" s="1">
        <v>0</v>
      </c>
      <c r="X648" s="1">
        <v>0</v>
      </c>
      <c r="Y648" s="1">
        <v>0</v>
      </c>
      <c r="Z648" s="1">
        <v>3</v>
      </c>
      <c r="AA648" s="1">
        <v>0</v>
      </c>
      <c r="AB648" s="1">
        <v>0</v>
      </c>
      <c r="AC648" s="1">
        <v>0</v>
      </c>
      <c r="AD648" s="1">
        <v>0</v>
      </c>
      <c r="AE648" s="3">
        <v>0</v>
      </c>
      <c r="AF648" s="1">
        <v>0.56799999999999995</v>
      </c>
      <c r="AG648" s="1">
        <v>1.137</v>
      </c>
      <c r="AH648" s="1">
        <v>1.7050000000000001</v>
      </c>
      <c r="AI648" s="1">
        <v>0.57999999999999996</v>
      </c>
      <c r="AJ648" s="1">
        <v>1.159</v>
      </c>
      <c r="AK648" s="1">
        <v>1.7390000000000001</v>
      </c>
      <c r="AL648" s="1">
        <v>0</v>
      </c>
      <c r="AM648" s="1">
        <v>0</v>
      </c>
      <c r="AN648" s="1">
        <v>0</v>
      </c>
      <c r="AO648" s="1">
        <v>0.111</v>
      </c>
      <c r="AP648" s="1">
        <v>0.222</v>
      </c>
      <c r="AQ648" s="1">
        <v>0.33300000000000002</v>
      </c>
      <c r="AR648" s="1">
        <v>5</v>
      </c>
      <c r="AS648" s="1">
        <f>Table1[[#This Row],[Shots]]/Table1[[#This Row],[GP]]</f>
        <v>0.55555555555555558</v>
      </c>
      <c r="AT648" s="3">
        <v>0.2</v>
      </c>
      <c r="AU648" s="1">
        <v>4</v>
      </c>
      <c r="AV648" s="1">
        <v>10</v>
      </c>
      <c r="AW648" s="1">
        <v>7</v>
      </c>
      <c r="AX648" s="1">
        <v>5</v>
      </c>
      <c r="AY648" s="3">
        <v>0.58330000000000004</v>
      </c>
      <c r="AZ648" s="1">
        <v>14.5</v>
      </c>
      <c r="BA648" s="32">
        <v>1.6111111111111101</v>
      </c>
      <c r="BB648" s="32">
        <v>0</v>
      </c>
      <c r="BC648" s="32">
        <v>0</v>
      </c>
      <c r="BD648" s="32">
        <f>Table1[[#This Row],[FantasyPointsPerGp3YrAvg]]-Table1[[#This Row],[FantasyPointsPerGp]]</f>
        <v>-1.6111111111111101</v>
      </c>
    </row>
    <row r="649" spans="1:56" x14ac:dyDescent="0.2">
      <c r="A649" s="1">
        <v>533</v>
      </c>
      <c r="B649" s="1" t="s">
        <v>732</v>
      </c>
      <c r="C649" s="1" t="s">
        <v>122</v>
      </c>
      <c r="D649" s="1">
        <v>35</v>
      </c>
      <c r="E649" s="1" t="s">
        <v>54</v>
      </c>
      <c r="F649" s="1">
        <v>17</v>
      </c>
      <c r="G649" s="1">
        <v>1</v>
      </c>
      <c r="H649" s="1">
        <v>3</v>
      </c>
      <c r="I649" s="1">
        <v>4</v>
      </c>
      <c r="J649" s="1">
        <v>4</v>
      </c>
      <c r="K649" s="1">
        <v>0</v>
      </c>
      <c r="L649" s="2">
        <v>0.51041666666666663</v>
      </c>
      <c r="M649" s="2">
        <v>0.40902777777777777</v>
      </c>
      <c r="N649" s="2">
        <v>2.0833333333333333E-3</v>
      </c>
      <c r="O649" s="2">
        <v>9.8611111111111108E-2</v>
      </c>
      <c r="P649" s="1">
        <v>1</v>
      </c>
      <c r="Q649" s="1">
        <v>0</v>
      </c>
      <c r="R649" s="1">
        <v>0</v>
      </c>
      <c r="S649" s="1">
        <v>1</v>
      </c>
      <c r="T649" s="1">
        <v>0</v>
      </c>
      <c r="U649" s="1">
        <v>3</v>
      </c>
      <c r="V649" s="1">
        <v>0</v>
      </c>
      <c r="W649" s="1">
        <v>0</v>
      </c>
      <c r="X649" s="1">
        <v>1</v>
      </c>
      <c r="Y649" s="1">
        <v>0</v>
      </c>
      <c r="Z649" s="1">
        <v>4</v>
      </c>
      <c r="AA649" s="1">
        <v>0</v>
      </c>
      <c r="AB649" s="1">
        <v>0</v>
      </c>
      <c r="AC649" s="1">
        <v>2</v>
      </c>
      <c r="AD649" s="1">
        <v>0</v>
      </c>
      <c r="AE649" s="3">
        <v>0</v>
      </c>
      <c r="AF649" s="1">
        <v>0.28799999999999998</v>
      </c>
      <c r="AG649" s="1">
        <v>0.86299999999999999</v>
      </c>
      <c r="AH649" s="1">
        <v>1.151</v>
      </c>
      <c r="AI649" s="1">
        <v>0.35899999999999999</v>
      </c>
      <c r="AJ649" s="1">
        <v>1.077</v>
      </c>
      <c r="AK649" s="1">
        <v>1.4359999999999999</v>
      </c>
      <c r="AL649" s="1">
        <v>0</v>
      </c>
      <c r="AM649" s="1">
        <v>0</v>
      </c>
      <c r="AN649" s="1">
        <v>0</v>
      </c>
      <c r="AO649" s="1">
        <v>5.8999999999999997E-2</v>
      </c>
      <c r="AP649" s="1">
        <v>0.17599999999999999</v>
      </c>
      <c r="AQ649" s="1">
        <v>0.23499999999999999</v>
      </c>
      <c r="AR649" s="1">
        <v>18</v>
      </c>
      <c r="AS649" s="1">
        <f>Table1[[#This Row],[Shots]]/Table1[[#This Row],[GP]]</f>
        <v>1.0588235294117647</v>
      </c>
      <c r="AT649" s="3">
        <v>5.6000000000000001E-2</v>
      </c>
      <c r="AU649" s="1">
        <v>14</v>
      </c>
      <c r="AV649" s="1">
        <v>9</v>
      </c>
      <c r="AW649" s="1">
        <v>76</v>
      </c>
      <c r="AX649" s="1">
        <v>72</v>
      </c>
      <c r="AY649" s="3">
        <v>0.51349999999999996</v>
      </c>
      <c r="AZ649" s="1">
        <v>27.3</v>
      </c>
      <c r="BA649" s="32">
        <v>1.6058823529411701</v>
      </c>
      <c r="BB649" s="32">
        <v>1.81819541375872</v>
      </c>
      <c r="BC649" s="32">
        <v>2.1894030031118734</v>
      </c>
      <c r="BD649" s="32">
        <f>Table1[[#This Row],[FantasyPointsPerGp3YrAvg]]-Table1[[#This Row],[FantasyPointsPerGp]]</f>
        <v>0.58352065017070331</v>
      </c>
    </row>
    <row r="650" spans="1:56" x14ac:dyDescent="0.2">
      <c r="A650" s="1">
        <v>549</v>
      </c>
      <c r="B650" s="1" t="s">
        <v>733</v>
      </c>
      <c r="C650" s="1" t="s">
        <v>53</v>
      </c>
      <c r="D650" s="1">
        <v>23</v>
      </c>
      <c r="E650" s="1" t="s">
        <v>92</v>
      </c>
      <c r="F650" s="1">
        <v>43</v>
      </c>
      <c r="G650" s="1">
        <v>2</v>
      </c>
      <c r="H650" s="1">
        <v>6</v>
      </c>
      <c r="I650" s="1">
        <v>8</v>
      </c>
      <c r="J650" s="1">
        <v>14</v>
      </c>
      <c r="K650" s="1">
        <v>-1</v>
      </c>
      <c r="L650" s="2">
        <v>0.74791666666666667</v>
      </c>
      <c r="M650" s="2">
        <v>0.65069444444444446</v>
      </c>
      <c r="N650" s="2">
        <v>2.1527777777777781E-2</v>
      </c>
      <c r="O650" s="2">
        <v>7.4999999999999997E-2</v>
      </c>
      <c r="P650" s="1">
        <v>2</v>
      </c>
      <c r="Q650" s="1">
        <v>0</v>
      </c>
      <c r="R650" s="1">
        <v>0</v>
      </c>
      <c r="S650" s="1">
        <v>1</v>
      </c>
      <c r="T650" s="1">
        <v>0</v>
      </c>
      <c r="U650" s="1">
        <v>6</v>
      </c>
      <c r="V650" s="1">
        <v>0</v>
      </c>
      <c r="W650" s="1">
        <v>0</v>
      </c>
      <c r="X650" s="1">
        <v>0</v>
      </c>
      <c r="Y650" s="1">
        <v>0</v>
      </c>
      <c r="Z650" s="1">
        <v>8</v>
      </c>
      <c r="AA650" s="1">
        <v>0</v>
      </c>
      <c r="AB650" s="1">
        <v>0</v>
      </c>
      <c r="AC650" s="1">
        <v>1</v>
      </c>
      <c r="AD650" s="1">
        <v>0</v>
      </c>
      <c r="AE650" s="3">
        <v>0</v>
      </c>
      <c r="AF650" s="1">
        <v>0.155</v>
      </c>
      <c r="AG650" s="1">
        <v>0.46600000000000003</v>
      </c>
      <c r="AH650" s="1">
        <v>0.621</v>
      </c>
      <c r="AI650" s="1">
        <v>0.17899999999999999</v>
      </c>
      <c r="AJ650" s="1">
        <v>0.53600000000000003</v>
      </c>
      <c r="AK650" s="1">
        <v>0.71399999999999997</v>
      </c>
      <c r="AL650" s="1">
        <v>0</v>
      </c>
      <c r="AM650" s="1">
        <v>0</v>
      </c>
      <c r="AN650" s="1">
        <v>0</v>
      </c>
      <c r="AO650" s="1">
        <v>4.7E-2</v>
      </c>
      <c r="AP650" s="1">
        <v>0.14000000000000001</v>
      </c>
      <c r="AQ650" s="1">
        <v>0.186</v>
      </c>
      <c r="AR650" s="1">
        <v>53</v>
      </c>
      <c r="AS650" s="5">
        <f>Table1[[#This Row],[Shots]]/Table1[[#This Row],[GP]]</f>
        <v>1.2325581395348837</v>
      </c>
      <c r="AT650" s="3">
        <v>3.7999999999999999E-2</v>
      </c>
      <c r="AU650" s="1">
        <v>31</v>
      </c>
      <c r="AV650" s="1">
        <v>55</v>
      </c>
      <c r="AW650" s="1">
        <v>0</v>
      </c>
      <c r="AX650" s="1">
        <v>0</v>
      </c>
      <c r="AY650" s="3">
        <v>0</v>
      </c>
      <c r="AZ650" s="1">
        <v>69</v>
      </c>
      <c r="BA650" s="32">
        <v>1.6046511627906901</v>
      </c>
      <c r="BB650" s="32">
        <v>1.78260727153619</v>
      </c>
      <c r="BC650" s="32">
        <v>0</v>
      </c>
      <c r="BD650" s="32">
        <f>Table1[[#This Row],[FantasyPointsPerGp3YrAvg]]-Table1[[#This Row],[FantasyPointsPerGp]]</f>
        <v>-1.6046511627906901</v>
      </c>
    </row>
    <row r="651" spans="1:56" x14ac:dyDescent="0.2">
      <c r="A651" s="1">
        <v>794</v>
      </c>
      <c r="B651" s="1" t="s">
        <v>737</v>
      </c>
      <c r="C651" s="1" t="s">
        <v>194</v>
      </c>
      <c r="D651" s="1">
        <v>22</v>
      </c>
      <c r="E651" s="1" t="s">
        <v>54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2">
        <v>0.44236111111111115</v>
      </c>
      <c r="M651" s="2">
        <v>0.44236111111111115</v>
      </c>
      <c r="N651" s="2">
        <v>0</v>
      </c>
      <c r="O651" s="2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3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1</v>
      </c>
      <c r="AS651" s="1">
        <f>Table1[[#This Row],[Shots]]/Table1[[#This Row],[GP]]</f>
        <v>0.5</v>
      </c>
      <c r="AT651" s="3">
        <v>0</v>
      </c>
      <c r="AU651" s="1">
        <v>3</v>
      </c>
      <c r="AV651" s="1">
        <v>1</v>
      </c>
      <c r="AW651" s="1">
        <v>0</v>
      </c>
      <c r="AX651" s="1">
        <v>0</v>
      </c>
      <c r="AY651" s="3">
        <v>0</v>
      </c>
      <c r="AZ651" s="1">
        <v>3.2</v>
      </c>
      <c r="BA651" s="32">
        <v>1.6</v>
      </c>
      <c r="BB651" s="32">
        <v>0</v>
      </c>
      <c r="BC651" s="32">
        <v>0</v>
      </c>
      <c r="BD651" s="32">
        <f>Table1[[#This Row],[FantasyPointsPerGp3YrAvg]]-Table1[[#This Row],[FantasyPointsPerGp]]</f>
        <v>-1.6</v>
      </c>
    </row>
    <row r="652" spans="1:56" x14ac:dyDescent="0.2">
      <c r="A652" s="1">
        <v>513</v>
      </c>
      <c r="B652" s="1" t="s">
        <v>734</v>
      </c>
      <c r="C652" s="1" t="s">
        <v>77</v>
      </c>
      <c r="D652" s="1">
        <v>27</v>
      </c>
      <c r="E652" s="1" t="s">
        <v>92</v>
      </c>
      <c r="F652" s="1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2">
        <v>0.47569444444444442</v>
      </c>
      <c r="M652" s="2">
        <v>0.3840277777777778</v>
      </c>
      <c r="N652" s="2">
        <v>9.1666666666666674E-2</v>
      </c>
      <c r="O652" s="2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3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1</v>
      </c>
      <c r="AS652" s="5">
        <f>Table1[[#This Row],[Shots]]/Table1[[#This Row],[GP]]</f>
        <v>0.5</v>
      </c>
      <c r="AT652" s="3">
        <v>0</v>
      </c>
      <c r="AU652" s="1">
        <v>5</v>
      </c>
      <c r="AV652" s="1">
        <v>1</v>
      </c>
      <c r="AW652" s="1">
        <v>0</v>
      </c>
      <c r="AX652" s="1">
        <v>0</v>
      </c>
      <c r="AY652" s="3">
        <v>0</v>
      </c>
      <c r="AZ652" s="1">
        <v>3.2</v>
      </c>
      <c r="BA652" s="32">
        <v>1.6</v>
      </c>
      <c r="BB652" s="32">
        <v>1.8805555555555551</v>
      </c>
      <c r="BC652" s="32">
        <v>2.0609109109109101</v>
      </c>
      <c r="BD652" s="32">
        <f>Table1[[#This Row],[FantasyPointsPerGp3YrAvg]]-Table1[[#This Row],[FantasyPointsPerGp]]</f>
        <v>0.46091091091090997</v>
      </c>
    </row>
    <row r="653" spans="1:56" x14ac:dyDescent="0.2">
      <c r="A653" s="1">
        <v>545</v>
      </c>
      <c r="B653" s="1" t="s">
        <v>735</v>
      </c>
      <c r="C653" s="1" t="s">
        <v>56</v>
      </c>
      <c r="D653" s="1">
        <v>22</v>
      </c>
      <c r="E653" s="1" t="s">
        <v>54</v>
      </c>
      <c r="F653" s="1">
        <v>1</v>
      </c>
      <c r="G653" s="1">
        <v>0</v>
      </c>
      <c r="H653" s="1">
        <v>0</v>
      </c>
      <c r="I653" s="1">
        <v>0</v>
      </c>
      <c r="J653" s="1">
        <v>2</v>
      </c>
      <c r="K653" s="1">
        <v>1</v>
      </c>
      <c r="L653" s="2">
        <v>0.39999999999999997</v>
      </c>
      <c r="M653" s="2">
        <v>0.39999999999999997</v>
      </c>
      <c r="N653" s="2">
        <v>0</v>
      </c>
      <c r="O653" s="2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3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f>Table1[[#This Row],[Shots]]/Table1[[#This Row],[GP]]</f>
        <v>0</v>
      </c>
      <c r="AT653" s="3">
        <v>0</v>
      </c>
      <c r="AU653" s="1">
        <v>0</v>
      </c>
      <c r="AV653" s="1">
        <v>3</v>
      </c>
      <c r="AW653" s="1">
        <v>0</v>
      </c>
      <c r="AX653" s="1">
        <v>1</v>
      </c>
      <c r="AY653" s="3">
        <v>0</v>
      </c>
      <c r="AZ653" s="1">
        <v>1.6</v>
      </c>
      <c r="BA653" s="32">
        <v>1.6</v>
      </c>
      <c r="BB653" s="32">
        <v>1.7916666666666652</v>
      </c>
      <c r="BC653" s="32">
        <v>1.7944444444444434</v>
      </c>
      <c r="BD653" s="32">
        <f>Table1[[#This Row],[FantasyPointsPerGp3YrAvg]]-Table1[[#This Row],[FantasyPointsPerGp]]</f>
        <v>0.19444444444444331</v>
      </c>
    </row>
    <row r="654" spans="1:56" x14ac:dyDescent="0.2">
      <c r="A654" s="1">
        <v>795</v>
      </c>
      <c r="B654" s="1" t="s">
        <v>738</v>
      </c>
      <c r="C654" s="1" t="s">
        <v>63</v>
      </c>
      <c r="D654" s="1">
        <v>22</v>
      </c>
      <c r="E654" s="1" t="s">
        <v>54</v>
      </c>
      <c r="F654" s="1">
        <v>42</v>
      </c>
      <c r="G654" s="1">
        <v>4</v>
      </c>
      <c r="H654" s="1">
        <v>1</v>
      </c>
      <c r="I654" s="1">
        <v>5</v>
      </c>
      <c r="J654" s="1">
        <v>65</v>
      </c>
      <c r="K654" s="1">
        <v>-8</v>
      </c>
      <c r="L654" s="2">
        <v>0.46875</v>
      </c>
      <c r="M654" s="2">
        <v>0.4458333333333333</v>
      </c>
      <c r="N654" s="2">
        <v>1.1111111111111112E-2</v>
      </c>
      <c r="O654" s="2">
        <v>1.0416666666666666E-2</v>
      </c>
      <c r="P654" s="1">
        <v>4</v>
      </c>
      <c r="Q654" s="1">
        <v>0</v>
      </c>
      <c r="R654" s="1">
        <v>0</v>
      </c>
      <c r="S654" s="1">
        <v>3</v>
      </c>
      <c r="T654" s="1">
        <v>0</v>
      </c>
      <c r="U654" s="1">
        <v>1</v>
      </c>
      <c r="V654" s="1">
        <v>0</v>
      </c>
      <c r="W654" s="1">
        <v>0</v>
      </c>
      <c r="X654" s="1">
        <v>0</v>
      </c>
      <c r="Y654" s="1">
        <v>0</v>
      </c>
      <c r="Z654" s="1">
        <v>5</v>
      </c>
      <c r="AA654" s="1">
        <v>0</v>
      </c>
      <c r="AB654" s="1">
        <v>0</v>
      </c>
      <c r="AC654" s="1">
        <v>3</v>
      </c>
      <c r="AD654" s="1">
        <v>0</v>
      </c>
      <c r="AE654" s="3">
        <v>0</v>
      </c>
      <c r="AF654" s="1">
        <v>0.50800000000000001</v>
      </c>
      <c r="AG654" s="1">
        <v>0.127</v>
      </c>
      <c r="AH654" s="1">
        <v>0.63500000000000001</v>
      </c>
      <c r="AI654" s="1">
        <v>0.53300000000000003</v>
      </c>
      <c r="AJ654" s="1">
        <v>0.13300000000000001</v>
      </c>
      <c r="AK654" s="1">
        <v>0.66700000000000004</v>
      </c>
      <c r="AL654" s="1">
        <v>0</v>
      </c>
      <c r="AM654" s="1">
        <v>0</v>
      </c>
      <c r="AN654" s="1">
        <v>0</v>
      </c>
      <c r="AO654" s="1">
        <v>9.5000000000000001E-2</v>
      </c>
      <c r="AP654" s="1">
        <v>2.4E-2</v>
      </c>
      <c r="AQ654" s="1">
        <v>0.11899999999999999</v>
      </c>
      <c r="AR654" s="1">
        <v>44</v>
      </c>
      <c r="AS654" s="1">
        <f>Table1[[#This Row],[Shots]]/Table1[[#This Row],[GP]]</f>
        <v>1.0476190476190477</v>
      </c>
      <c r="AT654" s="3">
        <v>9.0999999999999998E-2</v>
      </c>
      <c r="AU654" s="1">
        <v>61</v>
      </c>
      <c r="AV654" s="1">
        <v>15</v>
      </c>
      <c r="AW654" s="1">
        <v>37</v>
      </c>
      <c r="AX654" s="1">
        <v>33</v>
      </c>
      <c r="AY654" s="3">
        <v>0.52859999999999996</v>
      </c>
      <c r="AZ654" s="1">
        <v>67</v>
      </c>
      <c r="BA654" s="32">
        <v>1.59523809523809</v>
      </c>
      <c r="BB654" s="32">
        <v>0</v>
      </c>
      <c r="BC654" s="32">
        <v>0</v>
      </c>
      <c r="BD654" s="32">
        <f>Table1[[#This Row],[FantasyPointsPerGp3YrAvg]]-Table1[[#This Row],[FantasyPointsPerGp]]</f>
        <v>-1.59523809523809</v>
      </c>
    </row>
    <row r="655" spans="1:56" x14ac:dyDescent="0.2">
      <c r="A655" s="1">
        <v>585</v>
      </c>
      <c r="B655" s="1" t="s">
        <v>739</v>
      </c>
      <c r="C655" s="1" t="s">
        <v>94</v>
      </c>
      <c r="D655" s="1">
        <v>28</v>
      </c>
      <c r="E655" s="1" t="s">
        <v>92</v>
      </c>
      <c r="F655" s="1">
        <v>40</v>
      </c>
      <c r="G655" s="1">
        <v>2</v>
      </c>
      <c r="H655" s="1">
        <v>4</v>
      </c>
      <c r="I655" s="1">
        <v>6</v>
      </c>
      <c r="J655" s="1">
        <v>15</v>
      </c>
      <c r="K655" s="1">
        <v>-9</v>
      </c>
      <c r="L655" s="2">
        <v>0.59166666666666667</v>
      </c>
      <c r="M655" s="2">
        <v>0.53263888888888888</v>
      </c>
      <c r="N655" s="2">
        <v>2.7777777777777779E-3</v>
      </c>
      <c r="O655" s="2">
        <v>5.5555555555555552E-2</v>
      </c>
      <c r="P655" s="1">
        <v>2</v>
      </c>
      <c r="Q655" s="1">
        <v>0</v>
      </c>
      <c r="R655" s="1">
        <v>0</v>
      </c>
      <c r="S655" s="1">
        <v>0</v>
      </c>
      <c r="T655" s="1">
        <v>0</v>
      </c>
      <c r="U655" s="1">
        <v>4</v>
      </c>
      <c r="V655" s="1">
        <v>0</v>
      </c>
      <c r="W655" s="1">
        <v>0</v>
      </c>
      <c r="X655" s="1">
        <v>0</v>
      </c>
      <c r="Y655" s="1">
        <v>0</v>
      </c>
      <c r="Z655" s="1">
        <v>6</v>
      </c>
      <c r="AA655" s="1">
        <v>0</v>
      </c>
      <c r="AB655" s="1">
        <v>0</v>
      </c>
      <c r="AC655" s="1">
        <v>0</v>
      </c>
      <c r="AD655" s="1">
        <v>0</v>
      </c>
      <c r="AE655" s="3">
        <v>0</v>
      </c>
      <c r="AF655" s="1">
        <v>0.21099999999999999</v>
      </c>
      <c r="AG655" s="1">
        <v>0.42199999999999999</v>
      </c>
      <c r="AH655" s="1">
        <v>0.63300000000000001</v>
      </c>
      <c r="AI655" s="1">
        <v>0.23400000000000001</v>
      </c>
      <c r="AJ655" s="1">
        <v>0.46899999999999997</v>
      </c>
      <c r="AK655" s="1">
        <v>0.70299999999999996</v>
      </c>
      <c r="AL655" s="1">
        <v>0</v>
      </c>
      <c r="AM655" s="1">
        <v>0</v>
      </c>
      <c r="AN655" s="1">
        <v>0</v>
      </c>
      <c r="AO655" s="1">
        <v>0.05</v>
      </c>
      <c r="AP655" s="1">
        <v>0.1</v>
      </c>
      <c r="AQ655" s="1">
        <v>0.15</v>
      </c>
      <c r="AR655" s="1">
        <v>26</v>
      </c>
      <c r="AS655" s="5">
        <f>Table1[[#This Row],[Shots]]/Table1[[#This Row],[GP]]</f>
        <v>0.65</v>
      </c>
      <c r="AT655" s="3">
        <v>7.6999999999999999E-2</v>
      </c>
      <c r="AU655" s="1">
        <v>76</v>
      </c>
      <c r="AV655" s="1">
        <v>49</v>
      </c>
      <c r="AW655" s="1">
        <v>0</v>
      </c>
      <c r="AX655" s="1">
        <v>0</v>
      </c>
      <c r="AY655" s="3">
        <v>0</v>
      </c>
      <c r="AZ655" s="1">
        <v>63.8</v>
      </c>
      <c r="BA655" s="32">
        <v>1.595</v>
      </c>
      <c r="BB655" s="32">
        <v>1.6412499999999999</v>
      </c>
      <c r="BC655" s="32">
        <v>1.7835975609756065</v>
      </c>
      <c r="BD655" s="32">
        <f>Table1[[#This Row],[FantasyPointsPerGp3YrAvg]]-Table1[[#This Row],[FantasyPointsPerGp]]</f>
        <v>0.18859756097560654</v>
      </c>
    </row>
    <row r="656" spans="1:56" x14ac:dyDescent="0.2">
      <c r="A656" s="1">
        <v>796</v>
      </c>
      <c r="B656" s="1" t="s">
        <v>740</v>
      </c>
      <c r="C656" s="1" t="s">
        <v>94</v>
      </c>
      <c r="D656" s="1">
        <v>22</v>
      </c>
      <c r="E656" s="1" t="s">
        <v>92</v>
      </c>
      <c r="F656" s="1">
        <v>56</v>
      </c>
      <c r="G656" s="1">
        <v>2</v>
      </c>
      <c r="H656" s="1">
        <v>8</v>
      </c>
      <c r="I656" s="1">
        <v>10</v>
      </c>
      <c r="J656" s="1">
        <v>39</v>
      </c>
      <c r="K656" s="1">
        <v>-9</v>
      </c>
      <c r="L656" s="2">
        <v>0.6972222222222223</v>
      </c>
      <c r="M656" s="2">
        <v>0.65902777777777777</v>
      </c>
      <c r="N656" s="2">
        <v>1.3888888888888889E-3</v>
      </c>
      <c r="O656" s="2">
        <v>3.6111111111111115E-2</v>
      </c>
      <c r="P656" s="1">
        <v>2</v>
      </c>
      <c r="Q656" s="1">
        <v>0</v>
      </c>
      <c r="R656" s="1">
        <v>0</v>
      </c>
      <c r="S656" s="1">
        <v>1</v>
      </c>
      <c r="T656" s="1">
        <v>0</v>
      </c>
      <c r="U656" s="1">
        <v>8</v>
      </c>
      <c r="V656" s="1">
        <v>0</v>
      </c>
      <c r="W656" s="1">
        <v>0</v>
      </c>
      <c r="X656" s="1">
        <v>2</v>
      </c>
      <c r="Y656" s="1">
        <v>0</v>
      </c>
      <c r="Z656" s="1">
        <v>10</v>
      </c>
      <c r="AA656" s="1">
        <v>0</v>
      </c>
      <c r="AB656" s="1">
        <v>0</v>
      </c>
      <c r="AC656" s="1">
        <v>3</v>
      </c>
      <c r="AD656" s="1">
        <v>0</v>
      </c>
      <c r="AE656" s="3">
        <v>0</v>
      </c>
      <c r="AF656" s="1">
        <v>0.128</v>
      </c>
      <c r="AG656" s="1">
        <v>0.51200000000000001</v>
      </c>
      <c r="AH656" s="1">
        <v>0.64</v>
      </c>
      <c r="AI656" s="1">
        <v>0.13500000000000001</v>
      </c>
      <c r="AJ656" s="1">
        <v>0.54200000000000004</v>
      </c>
      <c r="AK656" s="1">
        <v>0.67700000000000005</v>
      </c>
      <c r="AL656" s="1">
        <v>0</v>
      </c>
      <c r="AM656" s="1">
        <v>0</v>
      </c>
      <c r="AN656" s="1">
        <v>0</v>
      </c>
      <c r="AO656" s="1">
        <v>3.5999999999999997E-2</v>
      </c>
      <c r="AP656" s="1">
        <v>0.14299999999999999</v>
      </c>
      <c r="AQ656" s="1">
        <v>0.17899999999999999</v>
      </c>
      <c r="AR656" s="1">
        <v>51</v>
      </c>
      <c r="AS656" s="5">
        <f>Table1[[#This Row],[Shots]]/Table1[[#This Row],[GP]]</f>
        <v>0.9107142857142857</v>
      </c>
      <c r="AT656" s="3">
        <v>3.9E-2</v>
      </c>
      <c r="AU656" s="1">
        <v>84</v>
      </c>
      <c r="AV656" s="1">
        <v>54</v>
      </c>
      <c r="AW656" s="1">
        <v>0</v>
      </c>
      <c r="AX656" s="1">
        <v>0</v>
      </c>
      <c r="AY656" s="3">
        <v>0</v>
      </c>
      <c r="AZ656" s="1">
        <v>89.3</v>
      </c>
      <c r="BA656" s="32">
        <v>1.5946428571428499</v>
      </c>
      <c r="BB656" s="32">
        <v>0</v>
      </c>
      <c r="BC656" s="32">
        <v>0</v>
      </c>
      <c r="BD656" s="32">
        <f>Table1[[#This Row],[FantasyPointsPerGp3YrAvg]]-Table1[[#This Row],[FantasyPointsPerGp]]</f>
        <v>-1.5946428571428499</v>
      </c>
    </row>
    <row r="657" spans="1:56" x14ac:dyDescent="0.2">
      <c r="A657" s="1">
        <v>797</v>
      </c>
      <c r="B657" s="1" t="s">
        <v>741</v>
      </c>
      <c r="C657" s="1" t="s">
        <v>73</v>
      </c>
      <c r="D657" s="1">
        <v>21</v>
      </c>
      <c r="E657" s="1" t="s">
        <v>54</v>
      </c>
      <c r="F657" s="1">
        <v>54</v>
      </c>
      <c r="G657" s="1">
        <v>8</v>
      </c>
      <c r="H657" s="1">
        <v>8</v>
      </c>
      <c r="I657" s="1">
        <v>16</v>
      </c>
      <c r="J657" s="1">
        <v>12</v>
      </c>
      <c r="K657" s="1">
        <v>-9</v>
      </c>
      <c r="L657" s="2">
        <v>0.5444444444444444</v>
      </c>
      <c r="M657" s="2">
        <v>0.48472222222222222</v>
      </c>
      <c r="N657" s="2">
        <v>5.9027777777777783E-2</v>
      </c>
      <c r="O657" s="2">
        <v>0</v>
      </c>
      <c r="P657" s="1">
        <v>6</v>
      </c>
      <c r="Q657" s="1">
        <v>2</v>
      </c>
      <c r="R657" s="1">
        <v>0</v>
      </c>
      <c r="S657" s="1">
        <v>1</v>
      </c>
      <c r="T657" s="1">
        <v>0</v>
      </c>
      <c r="U657" s="1">
        <v>5</v>
      </c>
      <c r="V657" s="1">
        <v>3</v>
      </c>
      <c r="W657" s="1">
        <v>0</v>
      </c>
      <c r="X657" s="1">
        <v>0</v>
      </c>
      <c r="Y657" s="1">
        <v>0</v>
      </c>
      <c r="Z657" s="1">
        <v>11</v>
      </c>
      <c r="AA657" s="1">
        <v>5</v>
      </c>
      <c r="AB657" s="1">
        <v>0</v>
      </c>
      <c r="AC657" s="1">
        <v>1</v>
      </c>
      <c r="AD657" s="1">
        <v>0</v>
      </c>
      <c r="AE657" s="3">
        <v>0.313</v>
      </c>
      <c r="AF657" s="1">
        <v>0.68</v>
      </c>
      <c r="AG657" s="1">
        <v>0.68</v>
      </c>
      <c r="AH657" s="1">
        <v>1.359</v>
      </c>
      <c r="AI657" s="1">
        <v>0.57199999999999995</v>
      </c>
      <c r="AJ657" s="1">
        <v>0.47699999999999998</v>
      </c>
      <c r="AK657" s="1">
        <v>1.0489999999999999</v>
      </c>
      <c r="AL657" s="1">
        <v>1.5629999999999999</v>
      </c>
      <c r="AM657" s="1">
        <v>2.3439999999999999</v>
      </c>
      <c r="AN657" s="1">
        <v>3.907</v>
      </c>
      <c r="AO657" s="1">
        <v>0.14799999999999999</v>
      </c>
      <c r="AP657" s="1">
        <v>0.14799999999999999</v>
      </c>
      <c r="AQ657" s="1">
        <v>0.29599999999999999</v>
      </c>
      <c r="AR657" s="1">
        <v>65</v>
      </c>
      <c r="AS657" s="1">
        <f>Table1[[#This Row],[Shots]]/Table1[[#This Row],[GP]]</f>
        <v>1.2037037037037037</v>
      </c>
      <c r="AT657" s="3">
        <v>0.123</v>
      </c>
      <c r="AU657" s="1">
        <v>32</v>
      </c>
      <c r="AV657" s="1">
        <v>18</v>
      </c>
      <c r="AW657" s="1">
        <v>102</v>
      </c>
      <c r="AX657" s="1">
        <v>146</v>
      </c>
      <c r="AY657" s="3">
        <v>0.4113</v>
      </c>
      <c r="AZ657" s="1">
        <v>86.1</v>
      </c>
      <c r="BA657" s="32">
        <v>1.5944444444444399</v>
      </c>
      <c r="BB657" s="32">
        <v>0</v>
      </c>
      <c r="BC657" s="32">
        <v>0</v>
      </c>
      <c r="BD657" s="32">
        <f>Table1[[#This Row],[FantasyPointsPerGp3YrAvg]]-Table1[[#This Row],[FantasyPointsPerGp]]</f>
        <v>-1.5944444444444399</v>
      </c>
    </row>
    <row r="658" spans="1:56" x14ac:dyDescent="0.2">
      <c r="A658" s="1">
        <v>552</v>
      </c>
      <c r="B658" s="1" t="s">
        <v>742</v>
      </c>
      <c r="C658" s="1" t="s">
        <v>69</v>
      </c>
      <c r="D658" s="1">
        <v>34</v>
      </c>
      <c r="E658" s="1" t="s">
        <v>92</v>
      </c>
      <c r="F658" s="1">
        <v>38</v>
      </c>
      <c r="G658" s="1">
        <v>3</v>
      </c>
      <c r="H658" s="1">
        <v>6</v>
      </c>
      <c r="I658" s="1">
        <v>9</v>
      </c>
      <c r="J658" s="1">
        <v>8</v>
      </c>
      <c r="K658" s="1">
        <v>-1</v>
      </c>
      <c r="L658" s="2">
        <v>0.78888888888888886</v>
      </c>
      <c r="M658" s="2">
        <v>0.69097222222222221</v>
      </c>
      <c r="N658" s="2">
        <v>2.9861111111111113E-2</v>
      </c>
      <c r="O658" s="2">
        <v>6.805555555555555E-2</v>
      </c>
      <c r="P658" s="1">
        <v>3</v>
      </c>
      <c r="Q658" s="1">
        <v>0</v>
      </c>
      <c r="R658" s="1">
        <v>0</v>
      </c>
      <c r="S658" s="1">
        <v>0</v>
      </c>
      <c r="T658" s="1">
        <v>0</v>
      </c>
      <c r="U658" s="1">
        <v>6</v>
      </c>
      <c r="V658" s="1">
        <v>0</v>
      </c>
      <c r="W658" s="1">
        <v>0</v>
      </c>
      <c r="X658" s="1">
        <v>2</v>
      </c>
      <c r="Y658" s="1">
        <v>0</v>
      </c>
      <c r="Z658" s="1">
        <v>9</v>
      </c>
      <c r="AA658" s="1">
        <v>0</v>
      </c>
      <c r="AB658" s="1">
        <v>0</v>
      </c>
      <c r="AC658" s="1">
        <v>2</v>
      </c>
      <c r="AD658" s="1">
        <v>0</v>
      </c>
      <c r="AE658" s="3">
        <v>0</v>
      </c>
      <c r="AF658" s="1">
        <v>0.25</v>
      </c>
      <c r="AG658" s="1">
        <v>0.5</v>
      </c>
      <c r="AH658" s="1">
        <v>0.75</v>
      </c>
      <c r="AI658" s="1">
        <v>0.28499999999999998</v>
      </c>
      <c r="AJ658" s="1">
        <v>0.57099999999999995</v>
      </c>
      <c r="AK658" s="1">
        <v>0.85599999999999998</v>
      </c>
      <c r="AL658" s="1">
        <v>0</v>
      </c>
      <c r="AM658" s="1">
        <v>0</v>
      </c>
      <c r="AN658" s="1">
        <v>0</v>
      </c>
      <c r="AO658" s="1">
        <v>7.9000000000000001E-2</v>
      </c>
      <c r="AP658" s="1">
        <v>0.158</v>
      </c>
      <c r="AQ658" s="1">
        <v>0.23699999999999999</v>
      </c>
      <c r="AR658" s="1">
        <v>38</v>
      </c>
      <c r="AS658" s="5">
        <f>Table1[[#This Row],[Shots]]/Table1[[#This Row],[GP]]</f>
        <v>1</v>
      </c>
      <c r="AT658" s="3">
        <v>7.9000000000000001E-2</v>
      </c>
      <c r="AU658" s="1">
        <v>37</v>
      </c>
      <c r="AV658" s="1">
        <v>30</v>
      </c>
      <c r="AW658" s="1">
        <v>0</v>
      </c>
      <c r="AX658" s="1">
        <v>0</v>
      </c>
      <c r="AY658" s="3">
        <v>0</v>
      </c>
      <c r="AZ658" s="1">
        <v>60.5</v>
      </c>
      <c r="BA658" s="32">
        <v>1.59210526315789</v>
      </c>
      <c r="BB658" s="32">
        <v>1.7648932112890852</v>
      </c>
      <c r="BC658" s="32">
        <v>1.982978452916127</v>
      </c>
      <c r="BD658" s="32">
        <f>Table1[[#This Row],[FantasyPointsPerGp3YrAvg]]-Table1[[#This Row],[FantasyPointsPerGp]]</f>
        <v>0.39087318975823693</v>
      </c>
    </row>
    <row r="659" spans="1:56" x14ac:dyDescent="0.2">
      <c r="A659" s="1">
        <v>423</v>
      </c>
      <c r="B659" s="1" t="s">
        <v>743</v>
      </c>
      <c r="C659" s="1" t="s">
        <v>249</v>
      </c>
      <c r="D659" s="1">
        <v>26</v>
      </c>
      <c r="E659" s="1" t="s">
        <v>54</v>
      </c>
      <c r="F659" s="1">
        <v>50</v>
      </c>
      <c r="G659" s="1">
        <v>5</v>
      </c>
      <c r="H659" s="1">
        <v>6</v>
      </c>
      <c r="I659" s="1">
        <v>11</v>
      </c>
      <c r="J659" s="1">
        <v>12</v>
      </c>
      <c r="K659" s="1">
        <v>-1</v>
      </c>
      <c r="L659" s="2">
        <v>0.5805555555555556</v>
      </c>
      <c r="M659" s="2">
        <v>0.5083333333333333</v>
      </c>
      <c r="N659" s="2">
        <v>5.5555555555555552E-2</v>
      </c>
      <c r="O659" s="2">
        <v>1.5277777777777777E-2</v>
      </c>
      <c r="P659" s="1">
        <v>4</v>
      </c>
      <c r="Q659" s="1">
        <v>1</v>
      </c>
      <c r="R659" s="1">
        <v>0</v>
      </c>
      <c r="S659" s="1">
        <v>0</v>
      </c>
      <c r="T659" s="1">
        <v>0</v>
      </c>
      <c r="U659" s="1">
        <v>6</v>
      </c>
      <c r="V659" s="1">
        <v>0</v>
      </c>
      <c r="W659" s="1">
        <v>0</v>
      </c>
      <c r="X659" s="1">
        <v>1</v>
      </c>
      <c r="Y659" s="1">
        <v>0</v>
      </c>
      <c r="Z659" s="1">
        <v>10</v>
      </c>
      <c r="AA659" s="1">
        <v>1</v>
      </c>
      <c r="AB659" s="1">
        <v>0</v>
      </c>
      <c r="AC659" s="1">
        <v>1</v>
      </c>
      <c r="AD659" s="1">
        <v>0</v>
      </c>
      <c r="AE659" s="3">
        <v>9.0999999999999998E-2</v>
      </c>
      <c r="AF659" s="1">
        <v>0.43099999999999999</v>
      </c>
      <c r="AG659" s="1">
        <v>0.51700000000000002</v>
      </c>
      <c r="AH659" s="1">
        <v>0.94699999999999995</v>
      </c>
      <c r="AI659" s="1">
        <v>0.39300000000000002</v>
      </c>
      <c r="AJ659" s="1">
        <v>0.59</v>
      </c>
      <c r="AK659" s="1">
        <v>0.98299999999999998</v>
      </c>
      <c r="AL659" s="1">
        <v>0.89600000000000002</v>
      </c>
      <c r="AM659" s="1">
        <v>0</v>
      </c>
      <c r="AN659" s="1">
        <v>0.89600000000000002</v>
      </c>
      <c r="AO659" s="1">
        <v>0.1</v>
      </c>
      <c r="AP659" s="1">
        <v>0.12</v>
      </c>
      <c r="AQ659" s="1">
        <v>0.22</v>
      </c>
      <c r="AR659" s="1">
        <v>65</v>
      </c>
      <c r="AS659" s="1">
        <f>Table1[[#This Row],[Shots]]/Table1[[#This Row],[GP]]</f>
        <v>1.3</v>
      </c>
      <c r="AT659" s="3">
        <v>7.6999999999999999E-2</v>
      </c>
      <c r="AU659" s="1">
        <v>39</v>
      </c>
      <c r="AV659" s="1">
        <v>17</v>
      </c>
      <c r="AW659" s="1">
        <v>11</v>
      </c>
      <c r="AX659" s="1">
        <v>17</v>
      </c>
      <c r="AY659" s="3">
        <v>0.39290000000000003</v>
      </c>
      <c r="AZ659" s="1">
        <v>79.400000000000006</v>
      </c>
      <c r="BA659" s="32">
        <v>1.5880000000000001</v>
      </c>
      <c r="BB659" s="32">
        <v>2.1335348837209303</v>
      </c>
      <c r="BC659" s="32">
        <v>2.4392515663162335</v>
      </c>
      <c r="BD659" s="32">
        <f>Table1[[#This Row],[FantasyPointsPerGp3YrAvg]]-Table1[[#This Row],[FantasyPointsPerGp]]</f>
        <v>0.85125156631623344</v>
      </c>
    </row>
    <row r="660" spans="1:56" x14ac:dyDescent="0.2">
      <c r="A660" s="1">
        <v>426</v>
      </c>
      <c r="B660" s="1" t="s">
        <v>744</v>
      </c>
      <c r="C660" s="1" t="s">
        <v>69</v>
      </c>
      <c r="D660" s="1">
        <v>28</v>
      </c>
      <c r="E660" s="1" t="s">
        <v>54</v>
      </c>
      <c r="F660" s="1">
        <v>31</v>
      </c>
      <c r="G660" s="1">
        <v>4</v>
      </c>
      <c r="H660" s="1">
        <v>6</v>
      </c>
      <c r="I660" s="1">
        <v>10</v>
      </c>
      <c r="J660" s="1">
        <v>2</v>
      </c>
      <c r="K660" s="1">
        <v>-12</v>
      </c>
      <c r="L660" s="2">
        <v>0.59791666666666665</v>
      </c>
      <c r="M660" s="2">
        <v>0.48888888888888887</v>
      </c>
      <c r="N660" s="2">
        <v>0.10833333333333334</v>
      </c>
      <c r="O660" s="2">
        <v>0</v>
      </c>
      <c r="P660" s="1">
        <v>4</v>
      </c>
      <c r="Q660" s="1">
        <v>0</v>
      </c>
      <c r="R660" s="1">
        <v>0</v>
      </c>
      <c r="S660" s="1">
        <v>0</v>
      </c>
      <c r="T660" s="1">
        <v>0</v>
      </c>
      <c r="U660" s="1">
        <v>4</v>
      </c>
      <c r="V660" s="1">
        <v>2</v>
      </c>
      <c r="W660" s="1">
        <v>0</v>
      </c>
      <c r="X660" s="1">
        <v>0</v>
      </c>
      <c r="Y660" s="1">
        <v>0</v>
      </c>
      <c r="Z660" s="1">
        <v>8</v>
      </c>
      <c r="AA660" s="1">
        <v>2</v>
      </c>
      <c r="AB660" s="1">
        <v>0</v>
      </c>
      <c r="AC660" s="1">
        <v>0</v>
      </c>
      <c r="AD660" s="1">
        <v>0</v>
      </c>
      <c r="AE660" s="3">
        <v>0.2</v>
      </c>
      <c r="AF660" s="1">
        <v>0.53900000000000003</v>
      </c>
      <c r="AG660" s="1">
        <v>0.80900000000000005</v>
      </c>
      <c r="AH660" s="1">
        <v>1.349</v>
      </c>
      <c r="AI660" s="1">
        <v>0.65900000000000003</v>
      </c>
      <c r="AJ660" s="1">
        <v>0.65900000000000003</v>
      </c>
      <c r="AK660" s="1">
        <v>1.3180000000000001</v>
      </c>
      <c r="AL660" s="1">
        <v>0</v>
      </c>
      <c r="AM660" s="1">
        <v>1.4870000000000001</v>
      </c>
      <c r="AN660" s="1">
        <v>1.4870000000000001</v>
      </c>
      <c r="AO660" s="1">
        <v>0.129</v>
      </c>
      <c r="AP660" s="1">
        <v>0.19400000000000001</v>
      </c>
      <c r="AQ660" s="1">
        <v>0.32300000000000001</v>
      </c>
      <c r="AR660" s="1">
        <v>72</v>
      </c>
      <c r="AS660" s="1">
        <f>Table1[[#This Row],[Shots]]/Table1[[#This Row],[GP]]</f>
        <v>2.3225806451612905</v>
      </c>
      <c r="AT660" s="3">
        <v>5.6000000000000001E-2</v>
      </c>
      <c r="AU660" s="1">
        <v>4</v>
      </c>
      <c r="AV660" s="1">
        <v>1</v>
      </c>
      <c r="AW660" s="1">
        <v>0</v>
      </c>
      <c r="AX660" s="1">
        <v>0</v>
      </c>
      <c r="AY660" s="3">
        <v>0</v>
      </c>
      <c r="AZ660" s="1">
        <v>49.2</v>
      </c>
      <c r="BA660" s="32">
        <v>1.58709677419354</v>
      </c>
      <c r="BB660" s="32">
        <v>2.126124144672525</v>
      </c>
      <c r="BC660" s="32">
        <v>0</v>
      </c>
      <c r="BD660" s="32">
        <f>Table1[[#This Row],[FantasyPointsPerGp3YrAvg]]-Table1[[#This Row],[FantasyPointsPerGp]]</f>
        <v>-1.58709677419354</v>
      </c>
    </row>
    <row r="661" spans="1:56" x14ac:dyDescent="0.2">
      <c r="A661" s="1">
        <v>434</v>
      </c>
      <c r="B661" s="1" t="s">
        <v>745</v>
      </c>
      <c r="C661" s="1" t="s">
        <v>66</v>
      </c>
      <c r="D661" s="1">
        <v>25</v>
      </c>
      <c r="E661" s="1" t="s">
        <v>92</v>
      </c>
      <c r="F661" s="1">
        <v>7</v>
      </c>
      <c r="G661" s="1">
        <v>0</v>
      </c>
      <c r="H661" s="1">
        <v>3</v>
      </c>
      <c r="I661" s="1">
        <v>3</v>
      </c>
      <c r="J661" s="1">
        <v>2</v>
      </c>
      <c r="K661" s="1">
        <v>-3</v>
      </c>
      <c r="L661" s="2">
        <v>0.5493055555555556</v>
      </c>
      <c r="M661" s="2">
        <v>0.54722222222222217</v>
      </c>
      <c r="N661" s="2">
        <v>1.3888888888888889E-3</v>
      </c>
      <c r="O661" s="2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3</v>
      </c>
      <c r="V661" s="1">
        <v>0</v>
      </c>
      <c r="W661" s="1">
        <v>0</v>
      </c>
      <c r="X661" s="1">
        <v>1</v>
      </c>
      <c r="Y661" s="1">
        <v>0</v>
      </c>
      <c r="Z661" s="1">
        <v>3</v>
      </c>
      <c r="AA661" s="1">
        <v>0</v>
      </c>
      <c r="AB661" s="1">
        <v>0</v>
      </c>
      <c r="AC661" s="1">
        <v>1</v>
      </c>
      <c r="AD661" s="1">
        <v>0</v>
      </c>
      <c r="AE661" s="3">
        <v>0</v>
      </c>
      <c r="AF661" s="1">
        <v>0</v>
      </c>
      <c r="AG661" s="1">
        <v>1.95</v>
      </c>
      <c r="AH661" s="1">
        <v>1.95</v>
      </c>
      <c r="AI661" s="1">
        <v>0</v>
      </c>
      <c r="AJ661" s="1">
        <v>1.958</v>
      </c>
      <c r="AK661" s="1">
        <v>1.958</v>
      </c>
      <c r="AL661" s="1">
        <v>0</v>
      </c>
      <c r="AM661" s="1">
        <v>0</v>
      </c>
      <c r="AN661" s="1">
        <v>0</v>
      </c>
      <c r="AO661" s="1">
        <v>0</v>
      </c>
      <c r="AP661" s="1">
        <v>0.42899999999999999</v>
      </c>
      <c r="AQ661" s="1">
        <v>0.42899999999999999</v>
      </c>
      <c r="AR661" s="1">
        <v>10</v>
      </c>
      <c r="AS661" s="5">
        <f>Table1[[#This Row],[Shots]]/Table1[[#This Row],[GP]]</f>
        <v>1.4285714285714286</v>
      </c>
      <c r="AT661" s="3">
        <v>0</v>
      </c>
      <c r="AU661" s="1">
        <v>6</v>
      </c>
      <c r="AV661" s="1">
        <v>8</v>
      </c>
      <c r="AW661" s="1">
        <v>0</v>
      </c>
      <c r="AX661" s="1">
        <v>0</v>
      </c>
      <c r="AY661" s="3">
        <v>0</v>
      </c>
      <c r="AZ661" s="1">
        <v>11.1</v>
      </c>
      <c r="BA661" s="32">
        <v>1.5857142857142801</v>
      </c>
      <c r="BB661" s="32">
        <v>2.0928571428571399</v>
      </c>
      <c r="BC661" s="32">
        <v>0</v>
      </c>
      <c r="BD661" s="32">
        <f>Table1[[#This Row],[FantasyPointsPerGp3YrAvg]]-Table1[[#This Row],[FantasyPointsPerGp]]</f>
        <v>-1.5857142857142801</v>
      </c>
    </row>
    <row r="662" spans="1:56" x14ac:dyDescent="0.2">
      <c r="A662" s="1">
        <v>584</v>
      </c>
      <c r="B662" s="1" t="s">
        <v>746</v>
      </c>
      <c r="C662" s="1" t="s">
        <v>115</v>
      </c>
      <c r="D662" s="1">
        <v>24</v>
      </c>
      <c r="E662" s="1" t="s">
        <v>92</v>
      </c>
      <c r="F662" s="1">
        <v>24</v>
      </c>
      <c r="G662" s="1">
        <v>1</v>
      </c>
      <c r="H662" s="1">
        <v>1</v>
      </c>
      <c r="I662" s="1">
        <v>2</v>
      </c>
      <c r="J662" s="1">
        <v>8</v>
      </c>
      <c r="K662" s="1">
        <v>-7</v>
      </c>
      <c r="L662" s="2">
        <v>0.6020833333333333</v>
      </c>
      <c r="M662" s="2">
        <v>0.55555555555555558</v>
      </c>
      <c r="N662" s="2">
        <v>2.0833333333333333E-3</v>
      </c>
      <c r="O662" s="2">
        <v>4.3750000000000004E-2</v>
      </c>
      <c r="P662" s="1">
        <v>1</v>
      </c>
      <c r="Q662" s="1">
        <v>0</v>
      </c>
      <c r="R662" s="1">
        <v>0</v>
      </c>
      <c r="S662" s="1">
        <v>0</v>
      </c>
      <c r="T662" s="1">
        <v>0</v>
      </c>
      <c r="U662" s="1">
        <v>1</v>
      </c>
      <c r="V662" s="1">
        <v>0</v>
      </c>
      <c r="W662" s="1">
        <v>0</v>
      </c>
      <c r="X662" s="1">
        <v>0</v>
      </c>
      <c r="Y662" s="1">
        <v>0</v>
      </c>
      <c r="Z662" s="1">
        <v>2</v>
      </c>
      <c r="AA662" s="1">
        <v>0</v>
      </c>
      <c r="AB662" s="1">
        <v>0</v>
      </c>
      <c r="AC662" s="1">
        <v>0</v>
      </c>
      <c r="AD662" s="1">
        <v>0</v>
      </c>
      <c r="AE662" s="3">
        <v>0</v>
      </c>
      <c r="AF662" s="1">
        <v>0.17299999999999999</v>
      </c>
      <c r="AG662" s="1">
        <v>0.17299999999999999</v>
      </c>
      <c r="AH662" s="1">
        <v>0.34599999999999997</v>
      </c>
      <c r="AI662" s="1">
        <v>0.187</v>
      </c>
      <c r="AJ662" s="1">
        <v>0.187</v>
      </c>
      <c r="AK662" s="1">
        <v>0.375</v>
      </c>
      <c r="AL662" s="1">
        <v>0</v>
      </c>
      <c r="AM662" s="1">
        <v>0</v>
      </c>
      <c r="AN662" s="1">
        <v>0</v>
      </c>
      <c r="AO662" s="1">
        <v>4.2000000000000003E-2</v>
      </c>
      <c r="AP662" s="1">
        <v>4.2000000000000003E-2</v>
      </c>
      <c r="AQ662" s="1">
        <v>8.3000000000000004E-2</v>
      </c>
      <c r="AR662" s="1">
        <v>47</v>
      </c>
      <c r="AS662" s="5">
        <f>Table1[[#This Row],[Shots]]/Table1[[#This Row],[GP]]</f>
        <v>1.9583333333333333</v>
      </c>
      <c r="AT662" s="3">
        <v>2.1000000000000001E-2</v>
      </c>
      <c r="AU662" s="1">
        <v>26</v>
      </c>
      <c r="AV662" s="1">
        <v>20</v>
      </c>
      <c r="AW662" s="1">
        <v>0</v>
      </c>
      <c r="AX662" s="1">
        <v>0</v>
      </c>
      <c r="AY662" s="3">
        <v>0</v>
      </c>
      <c r="AZ662" s="1">
        <v>38</v>
      </c>
      <c r="BA662" s="32">
        <v>1.5833333333333299</v>
      </c>
      <c r="BB662" s="32">
        <v>1.6416666666666648</v>
      </c>
      <c r="BC662" s="32">
        <v>0</v>
      </c>
      <c r="BD662" s="32">
        <f>Table1[[#This Row],[FantasyPointsPerGp3YrAvg]]-Table1[[#This Row],[FantasyPointsPerGp]]</f>
        <v>-1.5833333333333299</v>
      </c>
    </row>
    <row r="663" spans="1:56" x14ac:dyDescent="0.2">
      <c r="A663" s="1">
        <v>646</v>
      </c>
      <c r="B663" s="1" t="s">
        <v>747</v>
      </c>
      <c r="C663" s="1" t="s">
        <v>65</v>
      </c>
      <c r="D663" s="1">
        <v>28</v>
      </c>
      <c r="E663" s="1" t="s">
        <v>54</v>
      </c>
      <c r="F663" s="1">
        <v>5</v>
      </c>
      <c r="G663" s="1">
        <v>0</v>
      </c>
      <c r="H663" s="1">
        <v>2</v>
      </c>
      <c r="I663" s="1">
        <v>2</v>
      </c>
      <c r="J663" s="1">
        <v>0</v>
      </c>
      <c r="K663" s="1">
        <v>2</v>
      </c>
      <c r="L663" s="2">
        <v>0.40763888888888888</v>
      </c>
      <c r="M663" s="2">
        <v>0.35000000000000003</v>
      </c>
      <c r="N663" s="2">
        <v>5.6944444444444443E-2</v>
      </c>
      <c r="O663" s="2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2</v>
      </c>
      <c r="V663" s="1">
        <v>0</v>
      </c>
      <c r="W663" s="1">
        <v>0</v>
      </c>
      <c r="X663" s="1">
        <v>0</v>
      </c>
      <c r="Y663" s="1">
        <v>0</v>
      </c>
      <c r="Z663" s="1">
        <v>2</v>
      </c>
      <c r="AA663" s="1">
        <v>0</v>
      </c>
      <c r="AB663" s="1">
        <v>0</v>
      </c>
      <c r="AC663" s="1">
        <v>0</v>
      </c>
      <c r="AD663" s="1">
        <v>0</v>
      </c>
      <c r="AE663" s="3">
        <v>0</v>
      </c>
      <c r="AF663" s="1">
        <v>0</v>
      </c>
      <c r="AG663" s="1">
        <v>2.4500000000000002</v>
      </c>
      <c r="AH663" s="1">
        <v>2.4500000000000002</v>
      </c>
      <c r="AI663" s="1">
        <v>0</v>
      </c>
      <c r="AJ663" s="1">
        <v>2.855</v>
      </c>
      <c r="AK663" s="1">
        <v>2.855</v>
      </c>
      <c r="AL663" s="1">
        <v>0</v>
      </c>
      <c r="AM663" s="1">
        <v>0</v>
      </c>
      <c r="AN663" s="1">
        <v>0</v>
      </c>
      <c r="AO663" s="1">
        <v>0</v>
      </c>
      <c r="AP663" s="1">
        <v>0.4</v>
      </c>
      <c r="AQ663" s="1">
        <v>0.4</v>
      </c>
      <c r="AR663" s="1">
        <v>4</v>
      </c>
      <c r="AS663" s="1">
        <f>Table1[[#This Row],[Shots]]/Table1[[#This Row],[GP]]</f>
        <v>0.8</v>
      </c>
      <c r="AT663" s="3">
        <v>0</v>
      </c>
      <c r="AU663" s="1">
        <v>1</v>
      </c>
      <c r="AV663" s="1">
        <v>2</v>
      </c>
      <c r="AW663" s="1">
        <v>10</v>
      </c>
      <c r="AX663" s="1">
        <v>19</v>
      </c>
      <c r="AY663" s="3">
        <v>0.3448</v>
      </c>
      <c r="AZ663" s="1">
        <v>7.9</v>
      </c>
      <c r="BA663" s="32">
        <v>1.58</v>
      </c>
      <c r="BB663" s="32">
        <v>1.29</v>
      </c>
      <c r="BC663" s="32">
        <v>0</v>
      </c>
      <c r="BD663" s="32">
        <f>Table1[[#This Row],[FantasyPointsPerGp3YrAvg]]-Table1[[#This Row],[FantasyPointsPerGp]]</f>
        <v>-1.58</v>
      </c>
    </row>
    <row r="664" spans="1:56" x14ac:dyDescent="0.2">
      <c r="A664" s="1">
        <v>546</v>
      </c>
      <c r="B664" s="1" t="s">
        <v>748</v>
      </c>
      <c r="C664" s="1" t="s">
        <v>66</v>
      </c>
      <c r="D664" s="1">
        <v>32</v>
      </c>
      <c r="E664" s="1" t="s">
        <v>92</v>
      </c>
      <c r="F664" s="1">
        <v>41</v>
      </c>
      <c r="G664" s="1">
        <v>0</v>
      </c>
      <c r="H664" s="1">
        <v>4</v>
      </c>
      <c r="I664" s="1">
        <v>4</v>
      </c>
      <c r="J664" s="1">
        <v>26</v>
      </c>
      <c r="K664" s="1">
        <v>-4</v>
      </c>
      <c r="L664" s="2">
        <v>0.71805555555555556</v>
      </c>
      <c r="M664" s="2">
        <v>0.6479166666666667</v>
      </c>
      <c r="N664" s="2">
        <v>4.8611111111111112E-3</v>
      </c>
      <c r="O664" s="2">
        <v>6.458333333333334E-2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4</v>
      </c>
      <c r="V664" s="1">
        <v>0</v>
      </c>
      <c r="W664" s="1">
        <v>0</v>
      </c>
      <c r="X664" s="1">
        <v>1</v>
      </c>
      <c r="Y664" s="1">
        <v>0</v>
      </c>
      <c r="Z664" s="1">
        <v>4</v>
      </c>
      <c r="AA664" s="1">
        <v>0</v>
      </c>
      <c r="AB664" s="1">
        <v>0</v>
      </c>
      <c r="AC664" s="1">
        <v>1</v>
      </c>
      <c r="AD664" s="1">
        <v>0</v>
      </c>
      <c r="AE664" s="3">
        <v>0</v>
      </c>
      <c r="AF664" s="1">
        <v>0</v>
      </c>
      <c r="AG664" s="1">
        <v>0.34</v>
      </c>
      <c r="AH664" s="1">
        <v>0.34</v>
      </c>
      <c r="AI664" s="1">
        <v>0</v>
      </c>
      <c r="AJ664" s="1">
        <v>0.376</v>
      </c>
      <c r="AK664" s="1">
        <v>0.376</v>
      </c>
      <c r="AL664" s="1">
        <v>0</v>
      </c>
      <c r="AM664" s="1">
        <v>0</v>
      </c>
      <c r="AN664" s="1">
        <v>0</v>
      </c>
      <c r="AO664" s="1">
        <v>0</v>
      </c>
      <c r="AP664" s="1">
        <v>9.8000000000000004E-2</v>
      </c>
      <c r="AQ664" s="1">
        <v>9.8000000000000004E-2</v>
      </c>
      <c r="AR664" s="1">
        <v>44</v>
      </c>
      <c r="AS664" s="5">
        <f>Table1[[#This Row],[Shots]]/Table1[[#This Row],[GP]]</f>
        <v>1.0731707317073171</v>
      </c>
      <c r="AT664" s="3">
        <v>0</v>
      </c>
      <c r="AU664" s="1">
        <v>69</v>
      </c>
      <c r="AV664" s="1">
        <v>30</v>
      </c>
      <c r="AW664" s="1">
        <v>0</v>
      </c>
      <c r="AX664" s="1">
        <v>0</v>
      </c>
      <c r="AY664" s="3">
        <v>0</v>
      </c>
      <c r="AZ664" s="1">
        <v>64.5</v>
      </c>
      <c r="BA664" s="32">
        <v>1.57317073170731</v>
      </c>
      <c r="BB664" s="32">
        <v>1.786585365853655</v>
      </c>
      <c r="BC664" s="32">
        <v>1.9729616724738632</v>
      </c>
      <c r="BD664" s="32">
        <f>Table1[[#This Row],[FantasyPointsPerGp3YrAvg]]-Table1[[#This Row],[FantasyPointsPerGp]]</f>
        <v>0.39979094076655319</v>
      </c>
    </row>
    <row r="665" spans="1:56" x14ac:dyDescent="0.2">
      <c r="A665" s="1">
        <v>415</v>
      </c>
      <c r="B665" s="1" t="s">
        <v>749</v>
      </c>
      <c r="C665" s="1" t="s">
        <v>140</v>
      </c>
      <c r="D665" s="1">
        <v>29</v>
      </c>
      <c r="E665" s="1" t="s">
        <v>92</v>
      </c>
      <c r="F665" s="1">
        <v>54</v>
      </c>
      <c r="G665" s="1">
        <v>5</v>
      </c>
      <c r="H665" s="1">
        <v>10</v>
      </c>
      <c r="I665" s="1">
        <v>15</v>
      </c>
      <c r="J665" s="1">
        <v>4</v>
      </c>
      <c r="K665" s="1">
        <v>-7</v>
      </c>
      <c r="L665" s="2">
        <v>0.83750000000000002</v>
      </c>
      <c r="M665" s="2">
        <v>0.72013888888888899</v>
      </c>
      <c r="N665" s="2">
        <v>4.3750000000000004E-2</v>
      </c>
      <c r="O665" s="2">
        <v>7.2222222222222229E-2</v>
      </c>
      <c r="P665" s="1">
        <v>5</v>
      </c>
      <c r="Q665" s="1">
        <v>0</v>
      </c>
      <c r="R665" s="1">
        <v>0</v>
      </c>
      <c r="S665" s="1">
        <v>1</v>
      </c>
      <c r="T665" s="1">
        <v>0</v>
      </c>
      <c r="U665" s="1">
        <v>9</v>
      </c>
      <c r="V665" s="1">
        <v>0</v>
      </c>
      <c r="W665" s="1">
        <v>1</v>
      </c>
      <c r="X665" s="1">
        <v>1</v>
      </c>
      <c r="Y665" s="1">
        <v>0</v>
      </c>
      <c r="Z665" s="1">
        <v>14</v>
      </c>
      <c r="AA665" s="1">
        <v>0</v>
      </c>
      <c r="AB665" s="1">
        <v>1</v>
      </c>
      <c r="AC665" s="1">
        <v>2</v>
      </c>
      <c r="AD665" s="1">
        <v>0</v>
      </c>
      <c r="AE665" s="3">
        <v>0</v>
      </c>
      <c r="AF665" s="1">
        <v>0.27600000000000002</v>
      </c>
      <c r="AG665" s="1">
        <v>0.55300000000000005</v>
      </c>
      <c r="AH665" s="1">
        <v>0.82899999999999996</v>
      </c>
      <c r="AI665" s="1">
        <v>0.32100000000000001</v>
      </c>
      <c r="AJ665" s="1">
        <v>0.57799999999999996</v>
      </c>
      <c r="AK665" s="1">
        <v>0.89900000000000002</v>
      </c>
      <c r="AL665" s="1">
        <v>0</v>
      </c>
      <c r="AM665" s="1">
        <v>0</v>
      </c>
      <c r="AN665" s="1">
        <v>0</v>
      </c>
      <c r="AO665" s="1">
        <v>9.2999999999999999E-2</v>
      </c>
      <c r="AP665" s="1">
        <v>0.185</v>
      </c>
      <c r="AQ665" s="1">
        <v>0.27800000000000002</v>
      </c>
      <c r="AR665" s="1">
        <v>76</v>
      </c>
      <c r="AS665" s="5">
        <f>Table1[[#This Row],[Shots]]/Table1[[#This Row],[GP]]</f>
        <v>1.4074074074074074</v>
      </c>
      <c r="AT665" s="3">
        <v>6.6000000000000003E-2</v>
      </c>
      <c r="AU665" s="1">
        <v>15</v>
      </c>
      <c r="AV665" s="1">
        <v>72</v>
      </c>
      <c r="AW665" s="1">
        <v>0</v>
      </c>
      <c r="AX665" s="1">
        <v>0</v>
      </c>
      <c r="AY665" s="3">
        <v>0</v>
      </c>
      <c r="AZ665" s="1">
        <v>84.9</v>
      </c>
      <c r="BA665" s="32">
        <v>1.57222222222222</v>
      </c>
      <c r="BB665" s="32">
        <v>2.1564500941619551</v>
      </c>
      <c r="BC665" s="32">
        <v>2.4485623578566034</v>
      </c>
      <c r="BD665" s="32">
        <f>Table1[[#This Row],[FantasyPointsPerGp3YrAvg]]-Table1[[#This Row],[FantasyPointsPerGp]]</f>
        <v>0.8763401356343834</v>
      </c>
    </row>
    <row r="666" spans="1:56" x14ac:dyDescent="0.2">
      <c r="A666" s="1">
        <v>578</v>
      </c>
      <c r="B666" s="1" t="s">
        <v>750</v>
      </c>
      <c r="C666" s="1" t="s">
        <v>56</v>
      </c>
      <c r="D666" s="1">
        <v>30</v>
      </c>
      <c r="E666" s="1" t="s">
        <v>92</v>
      </c>
      <c r="F666" s="1">
        <v>45</v>
      </c>
      <c r="G666" s="1">
        <v>0</v>
      </c>
      <c r="H666" s="1">
        <v>4</v>
      </c>
      <c r="I666" s="1">
        <v>4</v>
      </c>
      <c r="J666" s="1">
        <v>49</v>
      </c>
      <c r="K666" s="1">
        <v>7</v>
      </c>
      <c r="L666" s="2">
        <v>0.60555555555555551</v>
      </c>
      <c r="M666" s="2">
        <v>0.54375000000000007</v>
      </c>
      <c r="N666" s="2">
        <v>2.0833333333333333E-3</v>
      </c>
      <c r="O666" s="2">
        <v>5.9027777777777783E-2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4</v>
      </c>
      <c r="V666" s="1">
        <v>0</v>
      </c>
      <c r="W666" s="1">
        <v>0</v>
      </c>
      <c r="X666" s="1">
        <v>0</v>
      </c>
      <c r="Y666" s="1">
        <v>0</v>
      </c>
      <c r="Z666" s="1">
        <v>4</v>
      </c>
      <c r="AA666" s="1">
        <v>0</v>
      </c>
      <c r="AB666" s="1">
        <v>0</v>
      </c>
      <c r="AC666" s="1">
        <v>0</v>
      </c>
      <c r="AD666" s="1">
        <v>0</v>
      </c>
      <c r="AE666" s="3">
        <v>0</v>
      </c>
      <c r="AF666" s="1">
        <v>0</v>
      </c>
      <c r="AG666" s="1">
        <v>0.36699999999999999</v>
      </c>
      <c r="AH666" s="1">
        <v>0.36699999999999999</v>
      </c>
      <c r="AI666" s="1">
        <v>0</v>
      </c>
      <c r="AJ666" s="1">
        <v>0.40799999999999997</v>
      </c>
      <c r="AK666" s="1">
        <v>0.40799999999999997</v>
      </c>
      <c r="AL666" s="1">
        <v>0</v>
      </c>
      <c r="AM666" s="1">
        <v>0</v>
      </c>
      <c r="AN666" s="1">
        <v>0</v>
      </c>
      <c r="AO666" s="1">
        <v>0</v>
      </c>
      <c r="AP666" s="1">
        <v>8.8999999999999996E-2</v>
      </c>
      <c r="AQ666" s="1">
        <v>8.8999999999999996E-2</v>
      </c>
      <c r="AR666" s="1">
        <v>36</v>
      </c>
      <c r="AS666" s="5">
        <f>Table1[[#This Row],[Shots]]/Table1[[#This Row],[GP]]</f>
        <v>0.8</v>
      </c>
      <c r="AT666" s="3">
        <v>0</v>
      </c>
      <c r="AU666" s="1">
        <v>67</v>
      </c>
      <c r="AV666" s="1">
        <v>31</v>
      </c>
      <c r="AW666" s="1">
        <v>0</v>
      </c>
      <c r="AX666" s="1">
        <v>0</v>
      </c>
      <c r="AY666" s="3">
        <v>0</v>
      </c>
      <c r="AZ666" s="1">
        <v>70.7</v>
      </c>
      <c r="BA666" s="32">
        <v>1.57111111111111</v>
      </c>
      <c r="BB666" s="32">
        <v>1.65407407407407</v>
      </c>
      <c r="BC666" s="32">
        <v>1.8319468186134802</v>
      </c>
      <c r="BD666" s="32">
        <f>Table1[[#This Row],[FantasyPointsPerGp3YrAvg]]-Table1[[#This Row],[FantasyPointsPerGp]]</f>
        <v>0.26083570750237017</v>
      </c>
    </row>
    <row r="667" spans="1:56" x14ac:dyDescent="0.2">
      <c r="A667" s="1">
        <v>798</v>
      </c>
      <c r="B667" s="1" t="s">
        <v>751</v>
      </c>
      <c r="C667" s="1" t="s">
        <v>122</v>
      </c>
      <c r="D667" s="1">
        <v>23</v>
      </c>
      <c r="E667" s="1" t="s">
        <v>54</v>
      </c>
      <c r="F667" s="1">
        <v>10</v>
      </c>
      <c r="G667" s="1">
        <v>0</v>
      </c>
      <c r="H667" s="1">
        <v>2</v>
      </c>
      <c r="I667" s="1">
        <v>2</v>
      </c>
      <c r="J667" s="1">
        <v>4</v>
      </c>
      <c r="K667" s="1">
        <v>3</v>
      </c>
      <c r="L667" s="2">
        <v>0.47083333333333338</v>
      </c>
      <c r="M667" s="2">
        <v>0.43541666666666662</v>
      </c>
      <c r="N667" s="2">
        <v>3.4722222222222224E-2</v>
      </c>
      <c r="O667" s="2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2</v>
      </c>
      <c r="V667" s="1">
        <v>0</v>
      </c>
      <c r="W667" s="1">
        <v>0</v>
      </c>
      <c r="X667" s="1">
        <v>0</v>
      </c>
      <c r="Y667" s="1">
        <v>0</v>
      </c>
      <c r="Z667" s="1">
        <v>2</v>
      </c>
      <c r="AA667" s="1">
        <v>0</v>
      </c>
      <c r="AB667" s="1">
        <v>0</v>
      </c>
      <c r="AC667" s="1">
        <v>0</v>
      </c>
      <c r="AD667" s="1">
        <v>0</v>
      </c>
      <c r="AE667" s="3">
        <v>0</v>
      </c>
      <c r="AF667" s="1">
        <v>0</v>
      </c>
      <c r="AG667" s="1">
        <v>1.0620000000000001</v>
      </c>
      <c r="AH667" s="1">
        <v>1.0620000000000001</v>
      </c>
      <c r="AI667" s="1">
        <v>0</v>
      </c>
      <c r="AJ667" s="1">
        <v>1.147</v>
      </c>
      <c r="AK667" s="1">
        <v>1.147</v>
      </c>
      <c r="AL667" s="1">
        <v>0</v>
      </c>
      <c r="AM667" s="1">
        <v>0</v>
      </c>
      <c r="AN667" s="1">
        <v>0</v>
      </c>
      <c r="AO667" s="1">
        <v>0</v>
      </c>
      <c r="AP667" s="1">
        <v>0.2</v>
      </c>
      <c r="AQ667" s="1">
        <v>0.2</v>
      </c>
      <c r="AR667" s="1">
        <v>11</v>
      </c>
      <c r="AS667" s="1">
        <f>Table1[[#This Row],[Shots]]/Table1[[#This Row],[GP]]</f>
        <v>1.1000000000000001</v>
      </c>
      <c r="AT667" s="3">
        <v>0</v>
      </c>
      <c r="AU667" s="1">
        <v>8</v>
      </c>
      <c r="AV667" s="1">
        <v>1</v>
      </c>
      <c r="AW667" s="1">
        <v>15</v>
      </c>
      <c r="AX667" s="1">
        <v>21</v>
      </c>
      <c r="AY667" s="3">
        <v>0.41670000000000001</v>
      </c>
      <c r="AZ667" s="1">
        <v>15.7</v>
      </c>
      <c r="BA667" s="32">
        <v>1.5699999999999901</v>
      </c>
      <c r="BB667" s="32">
        <v>0</v>
      </c>
      <c r="BC667" s="32">
        <v>0</v>
      </c>
      <c r="BD667" s="32">
        <f>Table1[[#This Row],[FantasyPointsPerGp3YrAvg]]-Table1[[#This Row],[FantasyPointsPerGp]]</f>
        <v>-1.5699999999999901</v>
      </c>
    </row>
    <row r="668" spans="1:56" x14ac:dyDescent="0.2">
      <c r="A668" s="1">
        <v>799</v>
      </c>
      <c r="B668" s="1" t="s">
        <v>752</v>
      </c>
      <c r="C668" s="1" t="s">
        <v>140</v>
      </c>
      <c r="D668" s="1">
        <v>22</v>
      </c>
      <c r="E668" s="1" t="s">
        <v>92</v>
      </c>
      <c r="F668" s="1">
        <v>23</v>
      </c>
      <c r="G668" s="1">
        <v>2</v>
      </c>
      <c r="H668" s="1">
        <v>1</v>
      </c>
      <c r="I668" s="1">
        <v>3</v>
      </c>
      <c r="J668" s="1">
        <v>0</v>
      </c>
      <c r="K668" s="1">
        <v>-1</v>
      </c>
      <c r="L668" s="2">
        <v>0.54999999999999993</v>
      </c>
      <c r="M668" s="2">
        <v>0.51527777777777783</v>
      </c>
      <c r="N668" s="2">
        <v>0</v>
      </c>
      <c r="O668" s="2">
        <v>3.4722222222222224E-2</v>
      </c>
      <c r="P668" s="1">
        <v>2</v>
      </c>
      <c r="Q668" s="1">
        <v>0</v>
      </c>
      <c r="R668" s="1">
        <v>0</v>
      </c>
      <c r="S668" s="1">
        <v>0</v>
      </c>
      <c r="T668" s="1">
        <v>0</v>
      </c>
      <c r="U668" s="1">
        <v>1</v>
      </c>
      <c r="V668" s="1">
        <v>0</v>
      </c>
      <c r="W668" s="1">
        <v>0</v>
      </c>
      <c r="X668" s="1">
        <v>0</v>
      </c>
      <c r="Y668" s="1">
        <v>0</v>
      </c>
      <c r="Z668" s="1">
        <v>3</v>
      </c>
      <c r="AA668" s="1">
        <v>0</v>
      </c>
      <c r="AB668" s="1">
        <v>0</v>
      </c>
      <c r="AC668" s="1">
        <v>0</v>
      </c>
      <c r="AD668" s="1">
        <v>0</v>
      </c>
      <c r="AE668" s="3">
        <v>0</v>
      </c>
      <c r="AF668" s="1">
        <v>0.39500000000000002</v>
      </c>
      <c r="AG668" s="1">
        <v>0.19700000000000001</v>
      </c>
      <c r="AH668" s="1">
        <v>0.59199999999999997</v>
      </c>
      <c r="AI668" s="1">
        <v>0.42199999999999999</v>
      </c>
      <c r="AJ668" s="1">
        <v>0.21099999999999999</v>
      </c>
      <c r="AK668" s="1">
        <v>0.63300000000000001</v>
      </c>
      <c r="AL668" s="1">
        <v>0</v>
      </c>
      <c r="AM668" s="1">
        <v>0</v>
      </c>
      <c r="AN668" s="1">
        <v>0</v>
      </c>
      <c r="AO668" s="1">
        <v>8.6999999999999994E-2</v>
      </c>
      <c r="AP668" s="1">
        <v>4.2999999999999997E-2</v>
      </c>
      <c r="AQ668" s="1">
        <v>0.13</v>
      </c>
      <c r="AR668" s="1">
        <v>24</v>
      </c>
      <c r="AS668" s="5">
        <f>Table1[[#This Row],[Shots]]/Table1[[#This Row],[GP]]</f>
        <v>1.0434782608695652</v>
      </c>
      <c r="AT668" s="3">
        <v>8.3000000000000004E-2</v>
      </c>
      <c r="AU668" s="1">
        <v>23</v>
      </c>
      <c r="AV668" s="1">
        <v>30</v>
      </c>
      <c r="AW668" s="1">
        <v>0</v>
      </c>
      <c r="AX668" s="1">
        <v>0</v>
      </c>
      <c r="AY668" s="3">
        <v>0</v>
      </c>
      <c r="AZ668" s="1">
        <v>36</v>
      </c>
      <c r="BA668" s="32">
        <v>1.5652173913043399</v>
      </c>
      <c r="BB668" s="32">
        <v>0</v>
      </c>
      <c r="BC668" s="32">
        <v>0</v>
      </c>
      <c r="BD668" s="32">
        <f>Table1[[#This Row],[FantasyPointsPerGp3YrAvg]]-Table1[[#This Row],[FantasyPointsPerGp]]</f>
        <v>-1.5652173913043399</v>
      </c>
    </row>
    <row r="669" spans="1:56" x14ac:dyDescent="0.2">
      <c r="A669" s="1">
        <v>610</v>
      </c>
      <c r="B669" s="1" t="s">
        <v>753</v>
      </c>
      <c r="C669" s="1" t="s">
        <v>225</v>
      </c>
      <c r="D669" s="1">
        <v>22</v>
      </c>
      <c r="E669" s="1" t="s">
        <v>54</v>
      </c>
      <c r="F669" s="1">
        <v>42</v>
      </c>
      <c r="G669" s="1">
        <v>6</v>
      </c>
      <c r="H669" s="1">
        <v>6</v>
      </c>
      <c r="I669" s="1">
        <v>12</v>
      </c>
      <c r="J669" s="1">
        <v>8</v>
      </c>
      <c r="K669" s="1">
        <v>-7</v>
      </c>
      <c r="L669" s="2">
        <v>0.60486111111111118</v>
      </c>
      <c r="M669" s="2">
        <v>0.53611111111111109</v>
      </c>
      <c r="N669" s="2">
        <v>5.2083333333333336E-2</v>
      </c>
      <c r="O669" s="2">
        <v>1.5972222222222224E-2</v>
      </c>
      <c r="P669" s="1">
        <v>6</v>
      </c>
      <c r="Q669" s="1">
        <v>0</v>
      </c>
      <c r="R669" s="1">
        <v>0</v>
      </c>
      <c r="S669" s="1">
        <v>0</v>
      </c>
      <c r="T669" s="1">
        <v>0</v>
      </c>
      <c r="U669" s="1">
        <v>6</v>
      </c>
      <c r="V669" s="1">
        <v>0</v>
      </c>
      <c r="W669" s="1">
        <v>0</v>
      </c>
      <c r="X669" s="1">
        <v>0</v>
      </c>
      <c r="Y669" s="1">
        <v>0</v>
      </c>
      <c r="Z669" s="1">
        <v>12</v>
      </c>
      <c r="AA669" s="1">
        <v>0</v>
      </c>
      <c r="AB669" s="1">
        <v>0</v>
      </c>
      <c r="AC669" s="1">
        <v>0</v>
      </c>
      <c r="AD669" s="1">
        <v>0</v>
      </c>
      <c r="AE669" s="3">
        <v>0</v>
      </c>
      <c r="AF669" s="1">
        <v>0.59</v>
      </c>
      <c r="AG669" s="1">
        <v>0.59</v>
      </c>
      <c r="AH669" s="1">
        <v>1.18</v>
      </c>
      <c r="AI669" s="1">
        <v>0.66600000000000004</v>
      </c>
      <c r="AJ669" s="1">
        <v>0.66600000000000004</v>
      </c>
      <c r="AK669" s="1">
        <v>1.331</v>
      </c>
      <c r="AL669" s="1">
        <v>0</v>
      </c>
      <c r="AM669" s="1">
        <v>0</v>
      </c>
      <c r="AN669" s="1">
        <v>0</v>
      </c>
      <c r="AO669" s="1">
        <v>0.14299999999999999</v>
      </c>
      <c r="AP669" s="1">
        <v>0.14299999999999999</v>
      </c>
      <c r="AQ669" s="1">
        <v>0.28599999999999998</v>
      </c>
      <c r="AR669" s="1">
        <v>42</v>
      </c>
      <c r="AS669" s="1">
        <f>Table1[[#This Row],[Shots]]/Table1[[#This Row],[GP]]</f>
        <v>1</v>
      </c>
      <c r="AT669" s="3">
        <v>0.14299999999999999</v>
      </c>
      <c r="AU669" s="1">
        <v>41</v>
      </c>
      <c r="AV669" s="1">
        <v>19</v>
      </c>
      <c r="AW669" s="1">
        <v>237</v>
      </c>
      <c r="AX669" s="1">
        <v>212</v>
      </c>
      <c r="AY669" s="3">
        <v>0.52780000000000005</v>
      </c>
      <c r="AZ669" s="1">
        <v>65.3</v>
      </c>
      <c r="BA669" s="32">
        <v>1.5547619047618999</v>
      </c>
      <c r="BB669" s="32">
        <v>1.5350732600732551</v>
      </c>
      <c r="BC669" s="32">
        <v>1.8370185370185332</v>
      </c>
      <c r="BD669" s="32">
        <f>Table1[[#This Row],[FantasyPointsPerGp3YrAvg]]-Table1[[#This Row],[FantasyPointsPerGp]]</f>
        <v>0.28225663225663333</v>
      </c>
    </row>
    <row r="670" spans="1:56" x14ac:dyDescent="0.2">
      <c r="A670" s="1">
        <v>604</v>
      </c>
      <c r="B670" s="1" t="s">
        <v>754</v>
      </c>
      <c r="C670" s="1" t="s">
        <v>57</v>
      </c>
      <c r="D670" s="1">
        <v>22</v>
      </c>
      <c r="E670" s="1" t="s">
        <v>92</v>
      </c>
      <c r="F670" s="1">
        <v>28</v>
      </c>
      <c r="G670" s="1">
        <v>1</v>
      </c>
      <c r="H670" s="1">
        <v>4</v>
      </c>
      <c r="I670" s="1">
        <v>5</v>
      </c>
      <c r="J670" s="1">
        <v>8</v>
      </c>
      <c r="K670" s="1">
        <v>8</v>
      </c>
      <c r="L670" s="2">
        <v>0.65763888888888888</v>
      </c>
      <c r="M670" s="2">
        <v>0.60555555555555551</v>
      </c>
      <c r="N670" s="2">
        <v>1.6666666666666666E-2</v>
      </c>
      <c r="O670" s="2">
        <v>3.4722222222222224E-2</v>
      </c>
      <c r="P670" s="1">
        <v>1</v>
      </c>
      <c r="Q670" s="1">
        <v>0</v>
      </c>
      <c r="R670" s="1">
        <v>0</v>
      </c>
      <c r="S670" s="1">
        <v>0</v>
      </c>
      <c r="T670" s="1">
        <v>0</v>
      </c>
      <c r="U670" s="1">
        <v>4</v>
      </c>
      <c r="V670" s="1">
        <v>0</v>
      </c>
      <c r="W670" s="1">
        <v>0</v>
      </c>
      <c r="X670" s="1">
        <v>0</v>
      </c>
      <c r="Y670" s="1">
        <v>0</v>
      </c>
      <c r="Z670" s="1">
        <v>5</v>
      </c>
      <c r="AA670" s="1">
        <v>0</v>
      </c>
      <c r="AB670" s="1">
        <v>0</v>
      </c>
      <c r="AC670" s="1">
        <v>0</v>
      </c>
      <c r="AD670" s="1">
        <v>0</v>
      </c>
      <c r="AE670" s="3">
        <v>0</v>
      </c>
      <c r="AF670" s="1">
        <v>0.13600000000000001</v>
      </c>
      <c r="AG670" s="1">
        <v>0.54300000000000004</v>
      </c>
      <c r="AH670" s="1">
        <v>0.67800000000000005</v>
      </c>
      <c r="AI670" s="1">
        <v>0.14699999999999999</v>
      </c>
      <c r="AJ670" s="1">
        <v>0.58899999999999997</v>
      </c>
      <c r="AK670" s="1">
        <v>0.73599999999999999</v>
      </c>
      <c r="AL670" s="1">
        <v>0</v>
      </c>
      <c r="AM670" s="1">
        <v>0</v>
      </c>
      <c r="AN670" s="1">
        <v>0</v>
      </c>
      <c r="AO670" s="1">
        <v>3.5999999999999997E-2</v>
      </c>
      <c r="AP670" s="1">
        <v>0.14299999999999999</v>
      </c>
      <c r="AQ670" s="1">
        <v>0.17899999999999999</v>
      </c>
      <c r="AR670" s="1">
        <v>20</v>
      </c>
      <c r="AS670" s="5">
        <f>Table1[[#This Row],[Shots]]/Table1[[#This Row],[GP]]</f>
        <v>0.7142857142857143</v>
      </c>
      <c r="AT670" s="3">
        <v>0.05</v>
      </c>
      <c r="AU670" s="1">
        <v>19</v>
      </c>
      <c r="AV670" s="1">
        <v>35</v>
      </c>
      <c r="AW670" s="1">
        <v>0</v>
      </c>
      <c r="AX670" s="1">
        <v>0</v>
      </c>
      <c r="AY670" s="3">
        <v>0</v>
      </c>
      <c r="AZ670" s="1">
        <v>43.5</v>
      </c>
      <c r="BA670" s="32">
        <v>1.5535714285714199</v>
      </c>
      <c r="BB670" s="32">
        <v>1.57090336134453</v>
      </c>
      <c r="BC670" s="32">
        <v>1.50971022211701</v>
      </c>
      <c r="BD670" s="32">
        <f>Table1[[#This Row],[FantasyPointsPerGp3YrAvg]]-Table1[[#This Row],[FantasyPointsPerGp]]</f>
        <v>-4.386120645440994E-2</v>
      </c>
    </row>
    <row r="671" spans="1:56" x14ac:dyDescent="0.2">
      <c r="A671" s="1">
        <v>576</v>
      </c>
      <c r="B671" s="1" t="s">
        <v>755</v>
      </c>
      <c r="C671" s="1" t="s">
        <v>96</v>
      </c>
      <c r="D671" s="1">
        <v>26</v>
      </c>
      <c r="E671" s="1" t="s">
        <v>92</v>
      </c>
      <c r="F671" s="1">
        <v>46</v>
      </c>
      <c r="G671" s="1">
        <v>2</v>
      </c>
      <c r="H671" s="1">
        <v>6</v>
      </c>
      <c r="I671" s="1">
        <v>8</v>
      </c>
      <c r="J671" s="1">
        <v>20</v>
      </c>
      <c r="K671" s="1">
        <v>3</v>
      </c>
      <c r="L671" s="2">
        <v>0.67083333333333339</v>
      </c>
      <c r="M671" s="2">
        <v>0.66805555555555562</v>
      </c>
      <c r="N671" s="2">
        <v>6.9444444444444447E-4</v>
      </c>
      <c r="O671" s="2">
        <v>1.3888888888888889E-3</v>
      </c>
      <c r="P671" s="1">
        <v>2</v>
      </c>
      <c r="Q671" s="1">
        <v>0</v>
      </c>
      <c r="R671" s="1">
        <v>0</v>
      </c>
      <c r="S671" s="1">
        <v>0</v>
      </c>
      <c r="T671" s="1">
        <v>0</v>
      </c>
      <c r="U671" s="1">
        <v>6</v>
      </c>
      <c r="V671" s="1">
        <v>0</v>
      </c>
      <c r="W671" s="1">
        <v>0</v>
      </c>
      <c r="X671" s="1">
        <v>1</v>
      </c>
      <c r="Y671" s="1">
        <v>0</v>
      </c>
      <c r="Z671" s="1">
        <v>8</v>
      </c>
      <c r="AA671" s="1">
        <v>0</v>
      </c>
      <c r="AB671" s="1">
        <v>0</v>
      </c>
      <c r="AC671" s="1">
        <v>1</v>
      </c>
      <c r="AD671" s="1">
        <v>0</v>
      </c>
      <c r="AE671" s="3">
        <v>0</v>
      </c>
      <c r="AF671" s="1">
        <v>0.16200000000000001</v>
      </c>
      <c r="AG671" s="1">
        <v>0.48599999999999999</v>
      </c>
      <c r="AH671" s="1">
        <v>0.64800000000000002</v>
      </c>
      <c r="AI671" s="1">
        <v>0.16300000000000001</v>
      </c>
      <c r="AJ671" s="1">
        <v>0.48799999999999999</v>
      </c>
      <c r="AK671" s="1">
        <v>0.65</v>
      </c>
      <c r="AL671" s="1">
        <v>0</v>
      </c>
      <c r="AM671" s="1">
        <v>0</v>
      </c>
      <c r="AN671" s="1">
        <v>0</v>
      </c>
      <c r="AO671" s="1">
        <v>4.2999999999999997E-2</v>
      </c>
      <c r="AP671" s="1">
        <v>0.13</v>
      </c>
      <c r="AQ671" s="1">
        <v>0.17399999999999999</v>
      </c>
      <c r="AR671" s="1">
        <v>57</v>
      </c>
      <c r="AS671" s="5">
        <f>Table1[[#This Row],[Shots]]/Table1[[#This Row],[GP]]</f>
        <v>1.2391304347826086</v>
      </c>
      <c r="AT671" s="3">
        <v>3.5000000000000003E-2</v>
      </c>
      <c r="AU671" s="1">
        <v>28</v>
      </c>
      <c r="AV671" s="1">
        <v>54</v>
      </c>
      <c r="AW671" s="1">
        <v>0</v>
      </c>
      <c r="AX671" s="1">
        <v>0</v>
      </c>
      <c r="AY671" s="3">
        <v>0</v>
      </c>
      <c r="AZ671" s="1">
        <v>71.3</v>
      </c>
      <c r="BA671" s="32">
        <v>1.55</v>
      </c>
      <c r="BB671" s="32">
        <v>1.6633928571428549</v>
      </c>
      <c r="BC671" s="32">
        <v>2.1136069340016665</v>
      </c>
      <c r="BD671" s="32">
        <f>Table1[[#This Row],[FantasyPointsPerGp3YrAvg]]-Table1[[#This Row],[FantasyPointsPerGp]]</f>
        <v>0.5636069340016665</v>
      </c>
    </row>
    <row r="672" spans="1:56" x14ac:dyDescent="0.2">
      <c r="A672" s="1">
        <v>602</v>
      </c>
      <c r="B672" s="1" t="s">
        <v>756</v>
      </c>
      <c r="C672" s="1" t="s">
        <v>66</v>
      </c>
      <c r="D672" s="1">
        <v>28</v>
      </c>
      <c r="E672" s="1" t="s">
        <v>92</v>
      </c>
      <c r="F672" s="1">
        <v>43</v>
      </c>
      <c r="G672" s="1">
        <v>1</v>
      </c>
      <c r="H672" s="1">
        <v>10</v>
      </c>
      <c r="I672" s="1">
        <v>11</v>
      </c>
      <c r="J672" s="1">
        <v>10</v>
      </c>
      <c r="K672" s="1">
        <v>-10</v>
      </c>
      <c r="L672" s="2">
        <v>0.74583333333333324</v>
      </c>
      <c r="M672" s="2">
        <v>0.63055555555555554</v>
      </c>
      <c r="N672" s="2">
        <v>6.3194444444444442E-2</v>
      </c>
      <c r="O672" s="2">
        <v>5.0694444444444452E-2</v>
      </c>
      <c r="P672" s="1">
        <v>0</v>
      </c>
      <c r="Q672" s="1">
        <v>1</v>
      </c>
      <c r="R672" s="1">
        <v>0</v>
      </c>
      <c r="S672" s="1">
        <v>0</v>
      </c>
      <c r="T672" s="1">
        <v>0</v>
      </c>
      <c r="U672" s="1">
        <v>7</v>
      </c>
      <c r="V672" s="1">
        <v>3</v>
      </c>
      <c r="W672" s="1">
        <v>0</v>
      </c>
      <c r="X672" s="1">
        <v>1</v>
      </c>
      <c r="Y672" s="1">
        <v>0</v>
      </c>
      <c r="Z672" s="1">
        <v>7</v>
      </c>
      <c r="AA672" s="1">
        <v>4</v>
      </c>
      <c r="AB672" s="1">
        <v>0</v>
      </c>
      <c r="AC672" s="1">
        <v>1</v>
      </c>
      <c r="AD672" s="1">
        <v>0</v>
      </c>
      <c r="AE672" s="3">
        <v>0.36399999999999999</v>
      </c>
      <c r="AF672" s="1">
        <v>7.8E-2</v>
      </c>
      <c r="AG672" s="1">
        <v>0.77900000000000003</v>
      </c>
      <c r="AH672" s="1">
        <v>0.85699999999999998</v>
      </c>
      <c r="AI672" s="1">
        <v>0</v>
      </c>
      <c r="AJ672" s="1">
        <v>0.64500000000000002</v>
      </c>
      <c r="AK672" s="1">
        <v>0.64500000000000002</v>
      </c>
      <c r="AL672" s="1">
        <v>0.91400000000000003</v>
      </c>
      <c r="AM672" s="1">
        <v>2.7429999999999999</v>
      </c>
      <c r="AN672" s="1">
        <v>3.657</v>
      </c>
      <c r="AO672" s="1">
        <v>2.3E-2</v>
      </c>
      <c r="AP672" s="1">
        <v>0.23300000000000001</v>
      </c>
      <c r="AQ672" s="1">
        <v>0.25600000000000001</v>
      </c>
      <c r="AR672" s="1">
        <v>38</v>
      </c>
      <c r="AS672" s="5">
        <f>Table1[[#This Row],[Shots]]/Table1[[#This Row],[GP]]</f>
        <v>0.88372093023255816</v>
      </c>
      <c r="AT672" s="3">
        <v>2.5999999999999999E-2</v>
      </c>
      <c r="AU672" s="1">
        <v>45</v>
      </c>
      <c r="AV672" s="1">
        <v>64</v>
      </c>
      <c r="AW672" s="1">
        <v>1</v>
      </c>
      <c r="AX672" s="1">
        <v>0</v>
      </c>
      <c r="AY672" s="3">
        <v>1</v>
      </c>
      <c r="AZ672" s="1">
        <v>66.3</v>
      </c>
      <c r="BA672" s="32">
        <v>1.54186046511627</v>
      </c>
      <c r="BB672" s="32">
        <v>1.573516439454685</v>
      </c>
      <c r="BC672" s="32">
        <v>1.6983067342843434</v>
      </c>
      <c r="BD672" s="32">
        <f>Table1[[#This Row],[FantasyPointsPerGp3YrAvg]]-Table1[[#This Row],[FantasyPointsPerGp]]</f>
        <v>0.15644626916807347</v>
      </c>
    </row>
    <row r="673" spans="1:56" x14ac:dyDescent="0.2">
      <c r="A673" s="1">
        <v>360</v>
      </c>
      <c r="B673" s="1" t="s">
        <v>757</v>
      </c>
      <c r="C673" s="1" t="s">
        <v>140</v>
      </c>
      <c r="D673" s="1">
        <v>24</v>
      </c>
      <c r="E673" s="1" t="s">
        <v>54</v>
      </c>
      <c r="F673" s="1">
        <v>34</v>
      </c>
      <c r="G673" s="1">
        <v>1</v>
      </c>
      <c r="H673" s="1">
        <v>1</v>
      </c>
      <c r="I673" s="1">
        <v>2</v>
      </c>
      <c r="J673" s="1">
        <v>44</v>
      </c>
      <c r="K673" s="1">
        <v>-2</v>
      </c>
      <c r="L673" s="2">
        <v>0.35972222222222222</v>
      </c>
      <c r="M673" s="2">
        <v>0.35416666666666669</v>
      </c>
      <c r="N673" s="2">
        <v>4.8611111111111112E-3</v>
      </c>
      <c r="O673" s="2">
        <v>0</v>
      </c>
      <c r="P673" s="1">
        <v>1</v>
      </c>
      <c r="Q673" s="1">
        <v>0</v>
      </c>
      <c r="R673" s="1">
        <v>0</v>
      </c>
      <c r="S673" s="1">
        <v>0</v>
      </c>
      <c r="T673" s="1">
        <v>0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  <c r="Z673" s="1">
        <v>2</v>
      </c>
      <c r="AA673" s="1">
        <v>0</v>
      </c>
      <c r="AB673" s="1">
        <v>0</v>
      </c>
      <c r="AC673" s="1">
        <v>0</v>
      </c>
      <c r="AD673" s="1">
        <v>0</v>
      </c>
      <c r="AE673" s="3">
        <v>0</v>
      </c>
      <c r="AF673" s="1">
        <v>0.20399999999999999</v>
      </c>
      <c r="AG673" s="1">
        <v>0.20399999999999999</v>
      </c>
      <c r="AH673" s="1">
        <v>0.40799999999999997</v>
      </c>
      <c r="AI673" s="1">
        <v>0.20699999999999999</v>
      </c>
      <c r="AJ673" s="1">
        <v>0.20699999999999999</v>
      </c>
      <c r="AK673" s="1">
        <v>0.41499999999999998</v>
      </c>
      <c r="AL673" s="1">
        <v>0</v>
      </c>
      <c r="AM673" s="1">
        <v>0</v>
      </c>
      <c r="AN673" s="1">
        <v>0</v>
      </c>
      <c r="AO673" s="1">
        <v>2.9000000000000001E-2</v>
      </c>
      <c r="AP673" s="1">
        <v>2.9000000000000001E-2</v>
      </c>
      <c r="AQ673" s="1">
        <v>5.8999999999999997E-2</v>
      </c>
      <c r="AR673" s="1">
        <v>31</v>
      </c>
      <c r="AS673" s="1">
        <f>Table1[[#This Row],[Shots]]/Table1[[#This Row],[GP]]</f>
        <v>0.91176470588235292</v>
      </c>
      <c r="AT673" s="3">
        <v>3.2000000000000001E-2</v>
      </c>
      <c r="AU673" s="1">
        <v>65</v>
      </c>
      <c r="AV673" s="1">
        <v>9</v>
      </c>
      <c r="AW673" s="1">
        <v>4</v>
      </c>
      <c r="AX673" s="1">
        <v>4</v>
      </c>
      <c r="AY673" s="3">
        <v>0.5</v>
      </c>
      <c r="AZ673" s="1">
        <v>52.3</v>
      </c>
      <c r="BA673" s="32">
        <v>1.53823529411764</v>
      </c>
      <c r="BB673" s="32">
        <v>2.3132352941176402</v>
      </c>
      <c r="BC673" s="32">
        <v>1.6004901960784268</v>
      </c>
      <c r="BD673" s="32">
        <f>Table1[[#This Row],[FantasyPointsPerGp3YrAvg]]-Table1[[#This Row],[FantasyPointsPerGp]]</f>
        <v>6.2254901960786757E-2</v>
      </c>
    </row>
    <row r="674" spans="1:56" x14ac:dyDescent="0.2">
      <c r="A674" s="1">
        <v>550</v>
      </c>
      <c r="B674" s="1" t="s">
        <v>758</v>
      </c>
      <c r="C674" s="1" t="s">
        <v>225</v>
      </c>
      <c r="D674" s="1">
        <v>24</v>
      </c>
      <c r="E674" s="1" t="s">
        <v>92</v>
      </c>
      <c r="F674" s="1">
        <v>47</v>
      </c>
      <c r="G674" s="1">
        <v>3</v>
      </c>
      <c r="H674" s="1">
        <v>1</v>
      </c>
      <c r="I674" s="1">
        <v>4</v>
      </c>
      <c r="J674" s="1">
        <v>8</v>
      </c>
      <c r="K674" s="1">
        <v>-12</v>
      </c>
      <c r="L674" s="2">
        <v>0.64097222222222217</v>
      </c>
      <c r="M674" s="2">
        <v>0.58750000000000002</v>
      </c>
      <c r="N674" s="2">
        <v>2.0833333333333333E-3</v>
      </c>
      <c r="O674" s="2">
        <v>5.1388888888888894E-2</v>
      </c>
      <c r="P674" s="1">
        <v>3</v>
      </c>
      <c r="Q674" s="1">
        <v>0</v>
      </c>
      <c r="R674" s="1">
        <v>0</v>
      </c>
      <c r="S674" s="1">
        <v>0</v>
      </c>
      <c r="T674" s="1">
        <v>0</v>
      </c>
      <c r="U674" s="1">
        <v>1</v>
      </c>
      <c r="V674" s="1">
        <v>0</v>
      </c>
      <c r="W674" s="1">
        <v>0</v>
      </c>
      <c r="X674" s="1">
        <v>0</v>
      </c>
      <c r="Y674" s="1">
        <v>0</v>
      </c>
      <c r="Z674" s="1">
        <v>4</v>
      </c>
      <c r="AA674" s="1">
        <v>0</v>
      </c>
      <c r="AB674" s="1">
        <v>0</v>
      </c>
      <c r="AC674" s="1">
        <v>0</v>
      </c>
      <c r="AD674" s="1">
        <v>0</v>
      </c>
      <c r="AE674" s="3">
        <v>0</v>
      </c>
      <c r="AF674" s="1">
        <v>0.249</v>
      </c>
      <c r="AG674" s="1">
        <v>8.3000000000000004E-2</v>
      </c>
      <c r="AH674" s="1">
        <v>0.33200000000000002</v>
      </c>
      <c r="AI674" s="1">
        <v>0.27100000000000002</v>
      </c>
      <c r="AJ674" s="1">
        <v>0.09</v>
      </c>
      <c r="AK674" s="1">
        <v>0.36199999999999999</v>
      </c>
      <c r="AL674" s="1">
        <v>0</v>
      </c>
      <c r="AM674" s="1">
        <v>0</v>
      </c>
      <c r="AN674" s="1">
        <v>0</v>
      </c>
      <c r="AO674" s="1">
        <v>6.4000000000000001E-2</v>
      </c>
      <c r="AP674" s="1">
        <v>2.1000000000000001E-2</v>
      </c>
      <c r="AQ674" s="1">
        <v>8.5000000000000006E-2</v>
      </c>
      <c r="AR674" s="1">
        <v>62</v>
      </c>
      <c r="AS674" s="5">
        <f>Table1[[#This Row],[Shots]]/Table1[[#This Row],[GP]]</f>
        <v>1.3191489361702127</v>
      </c>
      <c r="AT674" s="3">
        <v>4.8000000000000001E-2</v>
      </c>
      <c r="AU674" s="1">
        <v>63</v>
      </c>
      <c r="AV674" s="1">
        <v>55</v>
      </c>
      <c r="AW674" s="1">
        <v>0</v>
      </c>
      <c r="AX674" s="1">
        <v>0</v>
      </c>
      <c r="AY674" s="3">
        <v>0</v>
      </c>
      <c r="AZ674" s="1">
        <v>72</v>
      </c>
      <c r="BA674" s="32">
        <v>1.5319148936170199</v>
      </c>
      <c r="BB674" s="32">
        <v>1.7715130023640651</v>
      </c>
      <c r="BC674" s="32">
        <v>1.6926753349093768</v>
      </c>
      <c r="BD674" s="32">
        <f>Table1[[#This Row],[FantasyPointsPerGp3YrAvg]]-Table1[[#This Row],[FantasyPointsPerGp]]</f>
        <v>0.16076044129235689</v>
      </c>
    </row>
    <row r="675" spans="1:56" x14ac:dyDescent="0.2">
      <c r="A675" s="1">
        <v>660</v>
      </c>
      <c r="B675" s="1" t="s">
        <v>759</v>
      </c>
      <c r="C675" s="1" t="s">
        <v>107</v>
      </c>
      <c r="D675" s="1">
        <v>22</v>
      </c>
      <c r="E675" s="1" t="s">
        <v>92</v>
      </c>
      <c r="F675" s="1">
        <v>13</v>
      </c>
      <c r="G675" s="1">
        <v>0</v>
      </c>
      <c r="H675" s="1">
        <v>3</v>
      </c>
      <c r="I675" s="1">
        <v>3</v>
      </c>
      <c r="J675" s="1">
        <v>0</v>
      </c>
      <c r="K675" s="1">
        <v>1</v>
      </c>
      <c r="L675" s="2">
        <v>0.67152777777777783</v>
      </c>
      <c r="M675" s="2">
        <v>0.60625000000000007</v>
      </c>
      <c r="N675" s="2">
        <v>6.9444444444444447E-4</v>
      </c>
      <c r="O675" s="2">
        <v>6.3888888888888884E-2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3</v>
      </c>
      <c r="V675" s="1">
        <v>0</v>
      </c>
      <c r="W675" s="1">
        <v>0</v>
      </c>
      <c r="X675" s="1">
        <v>2</v>
      </c>
      <c r="Y675" s="1">
        <v>0</v>
      </c>
      <c r="Z675" s="1">
        <v>3</v>
      </c>
      <c r="AA675" s="1">
        <v>0</v>
      </c>
      <c r="AB675" s="1">
        <v>0</v>
      </c>
      <c r="AC675" s="1">
        <v>2</v>
      </c>
      <c r="AD675" s="1">
        <v>0</v>
      </c>
      <c r="AE675" s="3">
        <v>0</v>
      </c>
      <c r="AF675" s="1">
        <v>0</v>
      </c>
      <c r="AG675" s="1">
        <v>0.85899999999999999</v>
      </c>
      <c r="AH675" s="1">
        <v>0.85899999999999999</v>
      </c>
      <c r="AI675" s="1">
        <v>0</v>
      </c>
      <c r="AJ675" s="1">
        <v>0.95099999999999996</v>
      </c>
      <c r="AK675" s="1">
        <v>0.95099999999999996</v>
      </c>
      <c r="AL675" s="1">
        <v>0</v>
      </c>
      <c r="AM675" s="1">
        <v>0</v>
      </c>
      <c r="AN675" s="1">
        <v>0</v>
      </c>
      <c r="AO675" s="1">
        <v>0</v>
      </c>
      <c r="AP675" s="1">
        <v>0.23100000000000001</v>
      </c>
      <c r="AQ675" s="1">
        <v>0.23100000000000001</v>
      </c>
      <c r="AR675" s="1">
        <v>8</v>
      </c>
      <c r="AS675" s="5">
        <f>Table1[[#This Row],[Shots]]/Table1[[#This Row],[GP]]</f>
        <v>0.61538461538461542</v>
      </c>
      <c r="AT675" s="3">
        <v>0</v>
      </c>
      <c r="AU675" s="1">
        <v>14</v>
      </c>
      <c r="AV675" s="1">
        <v>17</v>
      </c>
      <c r="AW675" s="1">
        <v>0</v>
      </c>
      <c r="AX675" s="1">
        <v>0</v>
      </c>
      <c r="AY675" s="3">
        <v>0</v>
      </c>
      <c r="AZ675" s="1">
        <v>19.899999999999999</v>
      </c>
      <c r="BA675" s="32">
        <v>1.53076923076923</v>
      </c>
      <c r="BB675" s="32">
        <v>1.1872596153846149</v>
      </c>
      <c r="BC675" s="32">
        <v>0</v>
      </c>
      <c r="BD675" s="32">
        <f>Table1[[#This Row],[FantasyPointsPerGp3YrAvg]]-Table1[[#This Row],[FantasyPointsPerGp]]</f>
        <v>-1.53076923076923</v>
      </c>
    </row>
    <row r="676" spans="1:56" x14ac:dyDescent="0.2">
      <c r="A676" s="1">
        <v>579</v>
      </c>
      <c r="B676" s="1" t="s">
        <v>760</v>
      </c>
      <c r="C676" s="1" t="s">
        <v>159</v>
      </c>
      <c r="D676" s="1">
        <v>23</v>
      </c>
      <c r="E676" s="1" t="s">
        <v>54</v>
      </c>
      <c r="F676" s="1">
        <v>41</v>
      </c>
      <c r="G676" s="1">
        <v>3</v>
      </c>
      <c r="H676" s="1">
        <v>7</v>
      </c>
      <c r="I676" s="1">
        <v>10</v>
      </c>
      <c r="J676" s="1">
        <v>16</v>
      </c>
      <c r="K676" s="1">
        <v>2</v>
      </c>
      <c r="L676" s="2">
        <v>0.52916666666666667</v>
      </c>
      <c r="M676" s="2">
        <v>0.46249999999999997</v>
      </c>
      <c r="N676" s="2">
        <v>1.2499999999999999E-2</v>
      </c>
      <c r="O676" s="2">
        <v>5.347222222222222E-2</v>
      </c>
      <c r="P676" s="1">
        <v>3</v>
      </c>
      <c r="Q676" s="1">
        <v>0</v>
      </c>
      <c r="R676" s="1">
        <v>0</v>
      </c>
      <c r="S676" s="1">
        <v>0</v>
      </c>
      <c r="T676" s="1">
        <v>0</v>
      </c>
      <c r="U676" s="1">
        <v>7</v>
      </c>
      <c r="V676" s="1">
        <v>0</v>
      </c>
      <c r="W676" s="1">
        <v>0</v>
      </c>
      <c r="X676" s="1">
        <v>0</v>
      </c>
      <c r="Y676" s="1">
        <v>0</v>
      </c>
      <c r="Z676" s="1">
        <v>10</v>
      </c>
      <c r="AA676" s="1">
        <v>0</v>
      </c>
      <c r="AB676" s="1">
        <v>0</v>
      </c>
      <c r="AC676" s="1">
        <v>0</v>
      </c>
      <c r="AD676" s="1">
        <v>0</v>
      </c>
      <c r="AE676" s="3">
        <v>0</v>
      </c>
      <c r="AF676" s="1">
        <v>0.34599999999999997</v>
      </c>
      <c r="AG676" s="1">
        <v>0.80600000000000005</v>
      </c>
      <c r="AH676" s="1">
        <v>1.1519999999999999</v>
      </c>
      <c r="AI676" s="1">
        <v>0.39600000000000002</v>
      </c>
      <c r="AJ676" s="1">
        <v>0.92300000000000004</v>
      </c>
      <c r="AK676" s="1">
        <v>1.3180000000000001</v>
      </c>
      <c r="AL676" s="1">
        <v>0</v>
      </c>
      <c r="AM676" s="1">
        <v>0</v>
      </c>
      <c r="AN676" s="1">
        <v>0</v>
      </c>
      <c r="AO676" s="1">
        <v>7.2999999999999995E-2</v>
      </c>
      <c r="AP676" s="1">
        <v>0.17100000000000001</v>
      </c>
      <c r="AQ676" s="1">
        <v>0.24399999999999999</v>
      </c>
      <c r="AR676" s="1">
        <v>42</v>
      </c>
      <c r="AS676" s="1">
        <f>Table1[[#This Row],[Shots]]/Table1[[#This Row],[GP]]</f>
        <v>1.024390243902439</v>
      </c>
      <c r="AT676" s="3">
        <v>7.0999999999999994E-2</v>
      </c>
      <c r="AU676" s="1">
        <v>32</v>
      </c>
      <c r="AV676" s="1">
        <v>21</v>
      </c>
      <c r="AW676" s="1">
        <v>180</v>
      </c>
      <c r="AX676" s="1">
        <v>174</v>
      </c>
      <c r="AY676" s="3">
        <v>0.50849999999999995</v>
      </c>
      <c r="AZ676" s="1">
        <v>62.7</v>
      </c>
      <c r="BA676" s="32">
        <v>1.52926829268292</v>
      </c>
      <c r="BB676" s="32">
        <v>1.652326454033765</v>
      </c>
      <c r="BC676" s="32">
        <v>1.0015509693558433</v>
      </c>
      <c r="BD676" s="32">
        <f>Table1[[#This Row],[FantasyPointsPerGp3YrAvg]]-Table1[[#This Row],[FantasyPointsPerGp]]</f>
        <v>-0.52771732332707666</v>
      </c>
    </row>
    <row r="677" spans="1:56" x14ac:dyDescent="0.2">
      <c r="A677" s="1">
        <v>625</v>
      </c>
      <c r="B677" s="1" t="s">
        <v>761</v>
      </c>
      <c r="C677" s="1" t="s">
        <v>249</v>
      </c>
      <c r="D677" s="1">
        <v>26</v>
      </c>
      <c r="E677" s="1" t="s">
        <v>92</v>
      </c>
      <c r="F677" s="1">
        <v>11</v>
      </c>
      <c r="G677" s="1">
        <v>1</v>
      </c>
      <c r="H677" s="1">
        <v>1</v>
      </c>
      <c r="I677" s="1">
        <v>2</v>
      </c>
      <c r="J677" s="1">
        <v>5</v>
      </c>
      <c r="K677" s="1">
        <v>-2</v>
      </c>
      <c r="L677" s="2">
        <v>0.77777777777777779</v>
      </c>
      <c r="M677" s="2">
        <v>0.73611111111111116</v>
      </c>
      <c r="N677" s="2">
        <v>2.5694444444444447E-2</v>
      </c>
      <c r="O677" s="2">
        <v>1.5277777777777777E-2</v>
      </c>
      <c r="P677" s="1">
        <v>1</v>
      </c>
      <c r="Q677" s="1">
        <v>0</v>
      </c>
      <c r="R677" s="1">
        <v>0</v>
      </c>
      <c r="S677" s="1">
        <v>0</v>
      </c>
      <c r="T677" s="1">
        <v>0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  <c r="Z677" s="1">
        <v>2</v>
      </c>
      <c r="AA677" s="1">
        <v>0</v>
      </c>
      <c r="AB677" s="1">
        <v>0</v>
      </c>
      <c r="AC677" s="1">
        <v>0</v>
      </c>
      <c r="AD677" s="1">
        <v>0</v>
      </c>
      <c r="AE677" s="3">
        <v>0</v>
      </c>
      <c r="AF677" s="1">
        <v>0.29199999999999998</v>
      </c>
      <c r="AG677" s="1">
        <v>0.29199999999999998</v>
      </c>
      <c r="AH677" s="1">
        <v>0.58399999999999996</v>
      </c>
      <c r="AI677" s="1">
        <v>0.309</v>
      </c>
      <c r="AJ677" s="1">
        <v>0.309</v>
      </c>
      <c r="AK677" s="1">
        <v>0.61699999999999999</v>
      </c>
      <c r="AL677" s="1">
        <v>0</v>
      </c>
      <c r="AM677" s="1">
        <v>0</v>
      </c>
      <c r="AN677" s="1">
        <v>0</v>
      </c>
      <c r="AO677" s="1">
        <v>9.0999999999999998E-2</v>
      </c>
      <c r="AP677" s="1">
        <v>9.0999999999999998E-2</v>
      </c>
      <c r="AQ677" s="1">
        <v>0.182</v>
      </c>
      <c r="AR677" s="1">
        <v>8</v>
      </c>
      <c r="AS677" s="5">
        <f>Table1[[#This Row],[Shots]]/Table1[[#This Row],[GP]]</f>
        <v>0.72727272727272729</v>
      </c>
      <c r="AT677" s="3">
        <v>0.125</v>
      </c>
      <c r="AU677" s="1">
        <v>11</v>
      </c>
      <c r="AV677" s="1">
        <v>24</v>
      </c>
      <c r="AW677" s="1">
        <v>0</v>
      </c>
      <c r="AX677" s="1">
        <v>0</v>
      </c>
      <c r="AY677" s="3">
        <v>0</v>
      </c>
      <c r="AZ677" s="1">
        <v>16.8</v>
      </c>
      <c r="BA677" s="32">
        <v>1.52727272727272</v>
      </c>
      <c r="BB677" s="32">
        <v>1.458463949843255</v>
      </c>
      <c r="BC677" s="32">
        <v>1.4664269469543267</v>
      </c>
      <c r="BD677" s="32">
        <f>Table1[[#This Row],[FantasyPointsPerGp3YrAvg]]-Table1[[#This Row],[FantasyPointsPerGp]]</f>
        <v>-6.0845780318393272E-2</v>
      </c>
    </row>
    <row r="678" spans="1:56" x14ac:dyDescent="0.2">
      <c r="A678" s="1">
        <v>561</v>
      </c>
      <c r="B678" s="1" t="s">
        <v>762</v>
      </c>
      <c r="C678" s="1" t="s">
        <v>238</v>
      </c>
      <c r="D678" s="1">
        <v>25</v>
      </c>
      <c r="E678" s="1" t="s">
        <v>92</v>
      </c>
      <c r="F678" s="1">
        <v>55</v>
      </c>
      <c r="G678" s="1">
        <v>2</v>
      </c>
      <c r="H678" s="1">
        <v>10</v>
      </c>
      <c r="I678" s="1">
        <v>12</v>
      </c>
      <c r="J678" s="1">
        <v>14</v>
      </c>
      <c r="K678" s="1">
        <v>-13</v>
      </c>
      <c r="L678" s="2">
        <v>0.80833333333333324</v>
      </c>
      <c r="M678" s="2">
        <v>0.72569444444444453</v>
      </c>
      <c r="N678" s="2">
        <v>1.3888888888888889E-3</v>
      </c>
      <c r="O678" s="2">
        <v>8.0555555555555561E-2</v>
      </c>
      <c r="P678" s="1">
        <v>2</v>
      </c>
      <c r="Q678" s="1">
        <v>0</v>
      </c>
      <c r="R678" s="1">
        <v>0</v>
      </c>
      <c r="S678" s="1">
        <v>1</v>
      </c>
      <c r="T678" s="1">
        <v>0</v>
      </c>
      <c r="U678" s="1">
        <v>10</v>
      </c>
      <c r="V678" s="1">
        <v>0</v>
      </c>
      <c r="W678" s="1">
        <v>0</v>
      </c>
      <c r="X678" s="1">
        <v>3</v>
      </c>
      <c r="Y678" s="1">
        <v>0</v>
      </c>
      <c r="Z678" s="1">
        <v>12</v>
      </c>
      <c r="AA678" s="1">
        <v>0</v>
      </c>
      <c r="AB678" s="1">
        <v>0</v>
      </c>
      <c r="AC678" s="1">
        <v>4</v>
      </c>
      <c r="AD678" s="1">
        <v>0</v>
      </c>
      <c r="AE678" s="3">
        <v>0</v>
      </c>
      <c r="AF678" s="1">
        <v>0.112</v>
      </c>
      <c r="AG678" s="1">
        <v>0.56200000000000006</v>
      </c>
      <c r="AH678" s="1">
        <v>0.67500000000000004</v>
      </c>
      <c r="AI678" s="1">
        <v>0.125</v>
      </c>
      <c r="AJ678" s="1">
        <v>0.626</v>
      </c>
      <c r="AK678" s="1">
        <v>0.751</v>
      </c>
      <c r="AL678" s="1">
        <v>0</v>
      </c>
      <c r="AM678" s="1">
        <v>0</v>
      </c>
      <c r="AN678" s="1">
        <v>0</v>
      </c>
      <c r="AO678" s="1">
        <v>3.5999999999999997E-2</v>
      </c>
      <c r="AP678" s="1">
        <v>0.182</v>
      </c>
      <c r="AQ678" s="1">
        <v>0.218</v>
      </c>
      <c r="AR678" s="1">
        <v>48</v>
      </c>
      <c r="AS678" s="5">
        <f>Table1[[#This Row],[Shots]]/Table1[[#This Row],[GP]]</f>
        <v>0.87272727272727268</v>
      </c>
      <c r="AT678" s="3">
        <v>4.2000000000000003E-2</v>
      </c>
      <c r="AU678" s="1">
        <v>69</v>
      </c>
      <c r="AV678" s="1">
        <v>77</v>
      </c>
      <c r="AW678" s="1">
        <v>0</v>
      </c>
      <c r="AX678" s="1">
        <v>0</v>
      </c>
      <c r="AY678" s="3">
        <v>0</v>
      </c>
      <c r="AZ678" s="1">
        <v>83.9</v>
      </c>
      <c r="BA678" s="32">
        <v>1.5254545454545401</v>
      </c>
      <c r="BB678" s="32">
        <v>1.74750988142292</v>
      </c>
      <c r="BC678" s="32">
        <v>0</v>
      </c>
      <c r="BD678" s="32">
        <f>Table1[[#This Row],[FantasyPointsPerGp3YrAvg]]-Table1[[#This Row],[FantasyPointsPerGp]]</f>
        <v>-1.5254545454545401</v>
      </c>
    </row>
    <row r="679" spans="1:56" x14ac:dyDescent="0.2">
      <c r="A679" s="1">
        <v>526</v>
      </c>
      <c r="B679" s="1" t="s">
        <v>763</v>
      </c>
      <c r="C679" s="1" t="s">
        <v>115</v>
      </c>
      <c r="D679" s="1">
        <v>26</v>
      </c>
      <c r="E679" s="1" t="s">
        <v>54</v>
      </c>
      <c r="F679" s="1">
        <v>8</v>
      </c>
      <c r="G679" s="1">
        <v>1</v>
      </c>
      <c r="H679" s="1">
        <v>0</v>
      </c>
      <c r="I679" s="1">
        <v>1</v>
      </c>
      <c r="J679" s="1">
        <v>2</v>
      </c>
      <c r="K679" s="1">
        <v>-4</v>
      </c>
      <c r="L679" s="2">
        <v>0.56180555555555556</v>
      </c>
      <c r="M679" s="2">
        <v>0.54791666666666672</v>
      </c>
      <c r="N679" s="2">
        <v>6.9444444444444447E-4</v>
      </c>
      <c r="O679" s="2">
        <v>1.3194444444444444E-2</v>
      </c>
      <c r="P679" s="1">
        <v>1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1</v>
      </c>
      <c r="AA679" s="1">
        <v>0</v>
      </c>
      <c r="AB679" s="1">
        <v>0</v>
      </c>
      <c r="AC679" s="1">
        <v>0</v>
      </c>
      <c r="AD679" s="1">
        <v>0</v>
      </c>
      <c r="AE679" s="3">
        <v>0</v>
      </c>
      <c r="AF679" s="1">
        <v>0.55600000000000005</v>
      </c>
      <c r="AG679" s="1">
        <v>0</v>
      </c>
      <c r="AH679" s="1">
        <v>0.55600000000000005</v>
      </c>
      <c r="AI679" s="1">
        <v>0.56999999999999995</v>
      </c>
      <c r="AJ679" s="1">
        <v>0</v>
      </c>
      <c r="AK679" s="1">
        <v>0.56999999999999995</v>
      </c>
      <c r="AL679" s="1">
        <v>0</v>
      </c>
      <c r="AM679" s="1">
        <v>0</v>
      </c>
      <c r="AN679" s="1">
        <v>0</v>
      </c>
      <c r="AO679" s="1">
        <v>0.125</v>
      </c>
      <c r="AP679" s="1">
        <v>0</v>
      </c>
      <c r="AQ679" s="1">
        <v>0.125</v>
      </c>
      <c r="AR679" s="1">
        <v>10</v>
      </c>
      <c r="AS679" s="1">
        <f>Table1[[#This Row],[Shots]]/Table1[[#This Row],[GP]]</f>
        <v>1.25</v>
      </c>
      <c r="AT679" s="3">
        <v>0.1</v>
      </c>
      <c r="AU679" s="1">
        <v>14</v>
      </c>
      <c r="AV679" s="1">
        <v>6</v>
      </c>
      <c r="AW679" s="1">
        <v>2</v>
      </c>
      <c r="AX679" s="1">
        <v>3</v>
      </c>
      <c r="AY679" s="3">
        <v>0.4</v>
      </c>
      <c r="AZ679" s="1">
        <v>12.2</v>
      </c>
      <c r="BA679" s="32">
        <v>1.5249999999999999</v>
      </c>
      <c r="BB679" s="32">
        <v>1.8324999999999949</v>
      </c>
      <c r="BC679" s="32">
        <v>1.8883333333333301</v>
      </c>
      <c r="BD679" s="32">
        <f>Table1[[#This Row],[FantasyPointsPerGp3YrAvg]]-Table1[[#This Row],[FantasyPointsPerGp]]</f>
        <v>0.36333333333333018</v>
      </c>
    </row>
    <row r="680" spans="1:56" x14ac:dyDescent="0.2">
      <c r="A680" s="1">
        <v>800</v>
      </c>
      <c r="B680" s="1" t="s">
        <v>764</v>
      </c>
      <c r="C680" s="1" t="s">
        <v>159</v>
      </c>
      <c r="D680" s="1">
        <v>18</v>
      </c>
      <c r="E680" s="1" t="s">
        <v>54</v>
      </c>
      <c r="F680" s="1">
        <v>6</v>
      </c>
      <c r="G680" s="1">
        <v>0</v>
      </c>
      <c r="H680" s="1">
        <v>1</v>
      </c>
      <c r="I680" s="1">
        <v>1</v>
      </c>
      <c r="J680" s="1">
        <v>2</v>
      </c>
      <c r="K680" s="1">
        <v>1</v>
      </c>
      <c r="L680" s="2">
        <v>0.625</v>
      </c>
      <c r="M680" s="2">
        <v>0.55902777777777779</v>
      </c>
      <c r="N680" s="2">
        <v>5.6944444444444443E-2</v>
      </c>
      <c r="O680" s="2">
        <v>9.0277777777777787E-3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>
        <v>1</v>
      </c>
      <c r="AA680" s="1">
        <v>0</v>
      </c>
      <c r="AB680" s="1">
        <v>0</v>
      </c>
      <c r="AC680" s="1">
        <v>0</v>
      </c>
      <c r="AD680" s="1">
        <v>0</v>
      </c>
      <c r="AE680" s="3">
        <v>0</v>
      </c>
      <c r="AF680" s="1">
        <v>0</v>
      </c>
      <c r="AG680" s="1">
        <v>0.66600000000000004</v>
      </c>
      <c r="AH680" s="1">
        <v>0.66600000000000004</v>
      </c>
      <c r="AI680" s="1">
        <v>0</v>
      </c>
      <c r="AJ680" s="1">
        <v>0.745</v>
      </c>
      <c r="AK680" s="1">
        <v>0.745</v>
      </c>
      <c r="AL680" s="1">
        <v>0</v>
      </c>
      <c r="AM680" s="1">
        <v>0</v>
      </c>
      <c r="AN680" s="1">
        <v>0</v>
      </c>
      <c r="AO680" s="1">
        <v>0</v>
      </c>
      <c r="AP680" s="1">
        <v>0.16700000000000001</v>
      </c>
      <c r="AQ680" s="1">
        <v>0.16700000000000001</v>
      </c>
      <c r="AR680" s="1">
        <v>9</v>
      </c>
      <c r="AS680" s="1">
        <f>Table1[[#This Row],[Shots]]/Table1[[#This Row],[GP]]</f>
        <v>1.5</v>
      </c>
      <c r="AT680" s="3">
        <v>0</v>
      </c>
      <c r="AU680" s="1">
        <v>3</v>
      </c>
      <c r="AV680" s="1">
        <v>3</v>
      </c>
      <c r="AW680" s="1">
        <v>26</v>
      </c>
      <c r="AX680" s="1">
        <v>40</v>
      </c>
      <c r="AY680" s="3">
        <v>0.39389999999999997</v>
      </c>
      <c r="AZ680" s="1">
        <v>9.1</v>
      </c>
      <c r="BA680" s="32">
        <v>1.5166666666666599</v>
      </c>
      <c r="BB680" s="32">
        <v>0</v>
      </c>
      <c r="BC680" s="32">
        <v>0</v>
      </c>
      <c r="BD680" s="32">
        <f>Table1[[#This Row],[FantasyPointsPerGp3YrAvg]]-Table1[[#This Row],[FantasyPointsPerGp]]</f>
        <v>-1.5166666666666599</v>
      </c>
    </row>
    <row r="681" spans="1:56" x14ac:dyDescent="0.2">
      <c r="A681" s="1">
        <v>606</v>
      </c>
      <c r="B681" s="1" t="s">
        <v>765</v>
      </c>
      <c r="C681" s="1" t="s">
        <v>98</v>
      </c>
      <c r="D681" s="1">
        <v>38</v>
      </c>
      <c r="E681" s="1" t="s">
        <v>92</v>
      </c>
      <c r="F681" s="1">
        <v>55</v>
      </c>
      <c r="G681" s="1">
        <v>1</v>
      </c>
      <c r="H681" s="1">
        <v>4</v>
      </c>
      <c r="I681" s="1">
        <v>5</v>
      </c>
      <c r="J681" s="1">
        <v>6</v>
      </c>
      <c r="K681" s="1">
        <v>9</v>
      </c>
      <c r="L681" s="2">
        <v>0.7319444444444444</v>
      </c>
      <c r="M681" s="2">
        <v>0.65416666666666667</v>
      </c>
      <c r="N681" s="2">
        <v>4.8611111111111112E-3</v>
      </c>
      <c r="O681" s="2">
        <v>7.2222222222222229E-2</v>
      </c>
      <c r="P681" s="1">
        <v>1</v>
      </c>
      <c r="Q681" s="1">
        <v>0</v>
      </c>
      <c r="R681" s="1">
        <v>0</v>
      </c>
      <c r="S681" s="1">
        <v>0</v>
      </c>
      <c r="T681" s="1">
        <v>0</v>
      </c>
      <c r="U681" s="1">
        <v>4</v>
      </c>
      <c r="V681" s="1">
        <v>0</v>
      </c>
      <c r="W681" s="1">
        <v>0</v>
      </c>
      <c r="X681" s="1">
        <v>1</v>
      </c>
      <c r="Y681" s="1">
        <v>0</v>
      </c>
      <c r="Z681" s="1">
        <v>5</v>
      </c>
      <c r="AA681" s="1">
        <v>0</v>
      </c>
      <c r="AB681" s="1">
        <v>0</v>
      </c>
      <c r="AC681" s="1">
        <v>1</v>
      </c>
      <c r="AD681" s="1">
        <v>0</v>
      </c>
      <c r="AE681" s="3">
        <v>0</v>
      </c>
      <c r="AF681" s="1">
        <v>6.2E-2</v>
      </c>
      <c r="AG681" s="1">
        <v>0.248</v>
      </c>
      <c r="AH681" s="1">
        <v>0.31</v>
      </c>
      <c r="AI681" s="1">
        <v>6.9000000000000006E-2</v>
      </c>
      <c r="AJ681" s="1">
        <v>0.27800000000000002</v>
      </c>
      <c r="AK681" s="1">
        <v>0.34699999999999998</v>
      </c>
      <c r="AL681" s="1">
        <v>0</v>
      </c>
      <c r="AM681" s="1">
        <v>0</v>
      </c>
      <c r="AN681" s="1">
        <v>0</v>
      </c>
      <c r="AO681" s="1">
        <v>1.7999999999999999E-2</v>
      </c>
      <c r="AP681" s="1">
        <v>7.2999999999999995E-2</v>
      </c>
      <c r="AQ681" s="1">
        <v>9.0999999999999998E-2</v>
      </c>
      <c r="AR681" s="1">
        <v>50</v>
      </c>
      <c r="AS681" s="5">
        <f>Table1[[#This Row],[Shots]]/Table1[[#This Row],[GP]]</f>
        <v>0.90909090909090906</v>
      </c>
      <c r="AT681" s="3">
        <v>0.02</v>
      </c>
      <c r="AU681" s="1">
        <v>41</v>
      </c>
      <c r="AV681" s="1">
        <v>99</v>
      </c>
      <c r="AW681" s="1">
        <v>0</v>
      </c>
      <c r="AX681" s="1">
        <v>0</v>
      </c>
      <c r="AY681" s="3">
        <v>0</v>
      </c>
      <c r="AZ681" s="1">
        <v>83.3</v>
      </c>
      <c r="BA681" s="32">
        <v>1.51454545454545</v>
      </c>
      <c r="BB681" s="32">
        <v>1.56679653679653</v>
      </c>
      <c r="BC681" s="32">
        <v>1.7156692359131334</v>
      </c>
      <c r="BD681" s="32">
        <f>Table1[[#This Row],[FantasyPointsPerGp3YrAvg]]-Table1[[#This Row],[FantasyPointsPerGp]]</f>
        <v>0.20112378136768339</v>
      </c>
    </row>
    <row r="682" spans="1:56" x14ac:dyDescent="0.2">
      <c r="A682" s="1">
        <v>319</v>
      </c>
      <c r="B682" s="1" t="s">
        <v>766</v>
      </c>
      <c r="C682" s="1" t="s">
        <v>73</v>
      </c>
      <c r="D682" s="1">
        <v>21</v>
      </c>
      <c r="E682" s="1" t="s">
        <v>92</v>
      </c>
      <c r="F682" s="1">
        <v>19</v>
      </c>
      <c r="G682" s="1">
        <v>2</v>
      </c>
      <c r="H682" s="1">
        <v>4</v>
      </c>
      <c r="I682" s="1">
        <v>6</v>
      </c>
      <c r="J682" s="1">
        <v>2</v>
      </c>
      <c r="K682" s="1">
        <v>1</v>
      </c>
      <c r="L682" s="2">
        <v>0.57361111111111118</v>
      </c>
      <c r="M682" s="2">
        <v>0.52430555555555558</v>
      </c>
      <c r="N682" s="2">
        <v>4.8611111111111112E-2</v>
      </c>
      <c r="O682" s="2">
        <v>0</v>
      </c>
      <c r="P682" s="1">
        <v>2</v>
      </c>
      <c r="Q682" s="1">
        <v>0</v>
      </c>
      <c r="R682" s="1">
        <v>0</v>
      </c>
      <c r="S682" s="1">
        <v>0</v>
      </c>
      <c r="T682" s="1">
        <v>0</v>
      </c>
      <c r="U682" s="1">
        <v>3</v>
      </c>
      <c r="V682" s="1">
        <v>1</v>
      </c>
      <c r="W682" s="1">
        <v>0</v>
      </c>
      <c r="X682" s="1">
        <v>1</v>
      </c>
      <c r="Y682" s="1">
        <v>1</v>
      </c>
      <c r="Z682" s="1">
        <v>5</v>
      </c>
      <c r="AA682" s="1">
        <v>1</v>
      </c>
      <c r="AB682" s="1">
        <v>0</v>
      </c>
      <c r="AC682" s="1">
        <v>1</v>
      </c>
      <c r="AD682" s="1">
        <v>1</v>
      </c>
      <c r="AE682" s="3">
        <v>0.16700000000000001</v>
      </c>
      <c r="AF682" s="1">
        <v>0.45800000000000002</v>
      </c>
      <c r="AG682" s="1">
        <v>0.91700000000000004</v>
      </c>
      <c r="AH682" s="1">
        <v>1.375</v>
      </c>
      <c r="AI682" s="1">
        <v>0.502</v>
      </c>
      <c r="AJ682" s="1">
        <v>0.753</v>
      </c>
      <c r="AK682" s="1">
        <v>1.254</v>
      </c>
      <c r="AL682" s="1">
        <v>0</v>
      </c>
      <c r="AM682" s="1">
        <v>2.6749999999999998</v>
      </c>
      <c r="AN682" s="1">
        <v>2.6749999999999998</v>
      </c>
      <c r="AO682" s="1">
        <v>0.105</v>
      </c>
      <c r="AP682" s="1">
        <v>0.21099999999999999</v>
      </c>
      <c r="AQ682" s="1">
        <v>0.316</v>
      </c>
      <c r="AR682" s="1">
        <v>7</v>
      </c>
      <c r="AS682" s="5">
        <f>Table1[[#This Row],[Shots]]/Table1[[#This Row],[GP]]</f>
        <v>0.36842105263157893</v>
      </c>
      <c r="AT682" s="3">
        <v>0.28599999999999998</v>
      </c>
      <c r="AU682" s="1">
        <v>14</v>
      </c>
      <c r="AV682" s="1">
        <v>21</v>
      </c>
      <c r="AW682" s="1">
        <v>0</v>
      </c>
      <c r="AX682" s="1">
        <v>0</v>
      </c>
      <c r="AY682" s="3">
        <v>0</v>
      </c>
      <c r="AZ682" s="1">
        <v>28.7</v>
      </c>
      <c r="BA682" s="32">
        <v>1.5105263157894699</v>
      </c>
      <c r="BB682" s="32">
        <v>2.455263157894735</v>
      </c>
      <c r="BC682" s="32">
        <v>0</v>
      </c>
      <c r="BD682" s="32">
        <f>Table1[[#This Row],[FantasyPointsPerGp3YrAvg]]-Table1[[#This Row],[FantasyPointsPerGp]]</f>
        <v>-1.5105263157894699</v>
      </c>
    </row>
    <row r="683" spans="1:56" x14ac:dyDescent="0.2">
      <c r="A683" s="1">
        <v>801</v>
      </c>
      <c r="B683" s="1" t="s">
        <v>767</v>
      </c>
      <c r="C683" s="1" t="s">
        <v>71</v>
      </c>
      <c r="D683" s="1">
        <v>22</v>
      </c>
      <c r="E683" s="1" t="s">
        <v>92</v>
      </c>
      <c r="F683" s="1">
        <v>29</v>
      </c>
      <c r="G683" s="1">
        <v>3</v>
      </c>
      <c r="H683" s="1">
        <v>3</v>
      </c>
      <c r="I683" s="1">
        <v>6</v>
      </c>
      <c r="J683" s="1">
        <v>2</v>
      </c>
      <c r="K683" s="1">
        <v>-3</v>
      </c>
      <c r="L683" s="2">
        <v>0.56180555555555556</v>
      </c>
      <c r="M683" s="2">
        <v>0.54027777777777775</v>
      </c>
      <c r="N683" s="2">
        <v>1.8055555555555557E-2</v>
      </c>
      <c r="O683" s="2">
        <v>2.7777777777777779E-3</v>
      </c>
      <c r="P683" s="1">
        <v>3</v>
      </c>
      <c r="Q683" s="1">
        <v>0</v>
      </c>
      <c r="R683" s="1">
        <v>0</v>
      </c>
      <c r="S683" s="1">
        <v>0</v>
      </c>
      <c r="T683" s="1">
        <v>0</v>
      </c>
      <c r="U683" s="1">
        <v>3</v>
      </c>
      <c r="V683" s="1">
        <v>0</v>
      </c>
      <c r="W683" s="1">
        <v>0</v>
      </c>
      <c r="X683" s="1">
        <v>0</v>
      </c>
      <c r="Y683" s="1">
        <v>0</v>
      </c>
      <c r="Z683" s="1">
        <v>6</v>
      </c>
      <c r="AA683" s="1">
        <v>0</v>
      </c>
      <c r="AB683" s="1">
        <v>0</v>
      </c>
      <c r="AC683" s="1">
        <v>0</v>
      </c>
      <c r="AD683" s="1">
        <v>0</v>
      </c>
      <c r="AE683" s="3">
        <v>0</v>
      </c>
      <c r="AF683" s="1">
        <v>0.46</v>
      </c>
      <c r="AG683" s="1">
        <v>0.46</v>
      </c>
      <c r="AH683" s="1">
        <v>0.92</v>
      </c>
      <c r="AI683" s="1">
        <v>0.47899999999999998</v>
      </c>
      <c r="AJ683" s="1">
        <v>0.47899999999999998</v>
      </c>
      <c r="AK683" s="1">
        <v>0.95699999999999996</v>
      </c>
      <c r="AL683" s="1">
        <v>0</v>
      </c>
      <c r="AM683" s="1">
        <v>0</v>
      </c>
      <c r="AN683" s="1">
        <v>0</v>
      </c>
      <c r="AO683" s="1">
        <v>0.10299999999999999</v>
      </c>
      <c r="AP683" s="1">
        <v>0.10299999999999999</v>
      </c>
      <c r="AQ683" s="1">
        <v>0.20699999999999999</v>
      </c>
      <c r="AR683" s="1">
        <v>31</v>
      </c>
      <c r="AS683" s="5">
        <f>Table1[[#This Row],[Shots]]/Table1[[#This Row],[GP]]</f>
        <v>1.0689655172413792</v>
      </c>
      <c r="AT683" s="3">
        <v>9.7000000000000003E-2</v>
      </c>
      <c r="AU683" s="1">
        <v>29</v>
      </c>
      <c r="AV683" s="1">
        <v>16</v>
      </c>
      <c r="AW683" s="1">
        <v>0</v>
      </c>
      <c r="AX683" s="1">
        <v>1</v>
      </c>
      <c r="AY683" s="3">
        <v>0</v>
      </c>
      <c r="AZ683" s="1">
        <v>43.7</v>
      </c>
      <c r="BA683" s="32">
        <v>1.50689655172413</v>
      </c>
      <c r="BB683" s="32">
        <v>0</v>
      </c>
      <c r="BC683" s="32">
        <v>0</v>
      </c>
      <c r="BD683" s="32">
        <f>Table1[[#This Row],[FantasyPointsPerGp3YrAvg]]-Table1[[#This Row],[FantasyPointsPerGp]]</f>
        <v>-1.50689655172413</v>
      </c>
    </row>
    <row r="684" spans="1:56" x14ac:dyDescent="0.2">
      <c r="A684" s="1">
        <v>616</v>
      </c>
      <c r="B684" s="1" t="s">
        <v>768</v>
      </c>
      <c r="C684" s="1" t="s">
        <v>249</v>
      </c>
      <c r="D684" s="1">
        <v>27</v>
      </c>
      <c r="E684" s="1" t="s">
        <v>92</v>
      </c>
      <c r="F684" s="1">
        <v>48</v>
      </c>
      <c r="G684" s="1">
        <v>0</v>
      </c>
      <c r="H684" s="1">
        <v>14</v>
      </c>
      <c r="I684" s="1">
        <v>14</v>
      </c>
      <c r="J684" s="1">
        <v>8</v>
      </c>
      <c r="K684" s="1">
        <v>3</v>
      </c>
      <c r="L684" s="2">
        <v>0.77569444444444446</v>
      </c>
      <c r="M684" s="2">
        <v>0.70277777777777783</v>
      </c>
      <c r="N684" s="2">
        <v>2.7777777777777779E-3</v>
      </c>
      <c r="O684" s="2">
        <v>6.9444444444444434E-2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14</v>
      </c>
      <c r="V684" s="1">
        <v>0</v>
      </c>
      <c r="W684" s="1">
        <v>0</v>
      </c>
      <c r="X684" s="1">
        <v>1</v>
      </c>
      <c r="Y684" s="1">
        <v>0</v>
      </c>
      <c r="Z684" s="1">
        <v>14</v>
      </c>
      <c r="AA684" s="1">
        <v>0</v>
      </c>
      <c r="AB684" s="1">
        <v>0</v>
      </c>
      <c r="AC684" s="1">
        <v>1</v>
      </c>
      <c r="AD684" s="1">
        <v>0</v>
      </c>
      <c r="AE684" s="3">
        <v>0</v>
      </c>
      <c r="AF684" s="1">
        <v>0</v>
      </c>
      <c r="AG684" s="1">
        <v>0.94</v>
      </c>
      <c r="AH684" s="1">
        <v>0.94</v>
      </c>
      <c r="AI684" s="1">
        <v>0</v>
      </c>
      <c r="AJ684" s="1">
        <v>1.0369999999999999</v>
      </c>
      <c r="AK684" s="1">
        <v>1.0369999999999999</v>
      </c>
      <c r="AL684" s="1">
        <v>0</v>
      </c>
      <c r="AM684" s="1">
        <v>0</v>
      </c>
      <c r="AN684" s="1">
        <v>0</v>
      </c>
      <c r="AO684" s="1">
        <v>0</v>
      </c>
      <c r="AP684" s="1">
        <v>0.29199999999999998</v>
      </c>
      <c r="AQ684" s="1">
        <v>0.29199999999999998</v>
      </c>
      <c r="AR684" s="1">
        <v>29</v>
      </c>
      <c r="AS684" s="5">
        <f>Table1[[#This Row],[Shots]]/Table1[[#This Row],[GP]]</f>
        <v>0.60416666666666663</v>
      </c>
      <c r="AT684" s="3">
        <v>0</v>
      </c>
      <c r="AU684" s="1">
        <v>38</v>
      </c>
      <c r="AV684" s="1">
        <v>73</v>
      </c>
      <c r="AW684" s="1">
        <v>0</v>
      </c>
      <c r="AX684" s="1">
        <v>0</v>
      </c>
      <c r="AY684" s="3">
        <v>0</v>
      </c>
      <c r="AZ684" s="1">
        <v>72.099999999999994</v>
      </c>
      <c r="BA684" s="32">
        <v>1.5020833333333301</v>
      </c>
      <c r="BB684" s="32">
        <v>1.5195601851851801</v>
      </c>
      <c r="BC684" s="32">
        <v>1.8082782186948798</v>
      </c>
      <c r="BD684" s="32">
        <f>Table1[[#This Row],[FantasyPointsPerGp3YrAvg]]-Table1[[#This Row],[FantasyPointsPerGp]]</f>
        <v>0.30619488536154971</v>
      </c>
    </row>
    <row r="685" spans="1:56" x14ac:dyDescent="0.2">
      <c r="A685" s="1">
        <v>595</v>
      </c>
      <c r="B685" s="1" t="s">
        <v>772</v>
      </c>
      <c r="C685" s="1" t="s">
        <v>56</v>
      </c>
      <c r="D685" s="1">
        <v>28</v>
      </c>
      <c r="E685" s="1" t="s">
        <v>54</v>
      </c>
      <c r="F685" s="1">
        <v>1</v>
      </c>
      <c r="G685" s="1">
        <v>0</v>
      </c>
      <c r="H685" s="1">
        <v>0</v>
      </c>
      <c r="I685" s="1">
        <v>0</v>
      </c>
      <c r="J685" s="1">
        <v>5</v>
      </c>
      <c r="K685" s="1">
        <v>0</v>
      </c>
      <c r="L685" s="2">
        <v>0.18680555555555556</v>
      </c>
      <c r="M685" s="2">
        <v>0.18680555555555556</v>
      </c>
      <c r="N685" s="2">
        <v>0</v>
      </c>
      <c r="O685" s="2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3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f>Table1[[#This Row],[Shots]]/Table1[[#This Row],[GP]]</f>
        <v>0</v>
      </c>
      <c r="AT685" s="3">
        <v>0</v>
      </c>
      <c r="AU685" s="1">
        <v>3</v>
      </c>
      <c r="AV685" s="1">
        <v>0</v>
      </c>
      <c r="AW685" s="1">
        <v>0</v>
      </c>
      <c r="AX685" s="1">
        <v>0</v>
      </c>
      <c r="AY685" s="3">
        <v>0</v>
      </c>
      <c r="AZ685" s="1">
        <v>1.5</v>
      </c>
      <c r="BA685" s="32">
        <v>1.5</v>
      </c>
      <c r="BB685" s="32">
        <v>1.608571428571425</v>
      </c>
      <c r="BC685" s="32">
        <v>0</v>
      </c>
      <c r="BD685" s="32">
        <f>Table1[[#This Row],[FantasyPointsPerGp3YrAvg]]-Table1[[#This Row],[FantasyPointsPerGp]]</f>
        <v>-1.5</v>
      </c>
    </row>
    <row r="686" spans="1:56" x14ac:dyDescent="0.2">
      <c r="A686" s="1">
        <v>661</v>
      </c>
      <c r="B686" s="1" t="s">
        <v>775</v>
      </c>
      <c r="C686" s="1" t="s">
        <v>66</v>
      </c>
      <c r="D686" s="1">
        <v>30</v>
      </c>
      <c r="E686" s="1" t="s">
        <v>92</v>
      </c>
      <c r="F686" s="1">
        <v>1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2">
        <v>0.53472222222222221</v>
      </c>
      <c r="M686" s="2">
        <v>0.53472222222222221</v>
      </c>
      <c r="N686" s="2">
        <v>0</v>
      </c>
      <c r="O686" s="2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3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1</v>
      </c>
      <c r="AS686" s="5">
        <f>Table1[[#This Row],[Shots]]/Table1[[#This Row],[GP]]</f>
        <v>1</v>
      </c>
      <c r="AT686" s="3">
        <v>0</v>
      </c>
      <c r="AU686" s="1">
        <v>2</v>
      </c>
      <c r="AV686" s="1">
        <v>0</v>
      </c>
      <c r="AW686" s="1">
        <v>0</v>
      </c>
      <c r="AX686" s="1">
        <v>0</v>
      </c>
      <c r="AY686" s="3">
        <v>0</v>
      </c>
      <c r="AZ686" s="1">
        <v>1.5</v>
      </c>
      <c r="BA686" s="32">
        <v>1.5</v>
      </c>
      <c r="BB686" s="32">
        <v>1.177083333333333</v>
      </c>
      <c r="BC686" s="32">
        <v>0</v>
      </c>
      <c r="BD686" s="32">
        <f>Table1[[#This Row],[FantasyPointsPerGp3YrAvg]]-Table1[[#This Row],[FantasyPointsPerGp]]</f>
        <v>-1.5</v>
      </c>
    </row>
    <row r="687" spans="1:56" x14ac:dyDescent="0.2">
      <c r="A687" s="1">
        <v>802</v>
      </c>
      <c r="B687" s="1" t="s">
        <v>770</v>
      </c>
      <c r="C687" s="1" t="s">
        <v>96</v>
      </c>
      <c r="D687" s="1">
        <v>29</v>
      </c>
      <c r="E687" s="1" t="s">
        <v>54</v>
      </c>
      <c r="F687" s="1">
        <v>2</v>
      </c>
      <c r="G687" s="1">
        <v>0</v>
      </c>
      <c r="H687" s="1">
        <v>1</v>
      </c>
      <c r="I687" s="1">
        <v>1</v>
      </c>
      <c r="J687" s="1">
        <v>0</v>
      </c>
      <c r="K687" s="1">
        <v>-1</v>
      </c>
      <c r="L687" s="2">
        <v>0.44305555555555554</v>
      </c>
      <c r="M687" s="2">
        <v>0.41597222222222219</v>
      </c>
      <c r="N687" s="2">
        <v>2.7083333333333334E-2</v>
      </c>
      <c r="O687" s="2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1</v>
      </c>
      <c r="V687" s="1">
        <v>0</v>
      </c>
      <c r="W687" s="1">
        <v>0</v>
      </c>
      <c r="X687" s="1">
        <v>0</v>
      </c>
      <c r="Y687" s="1">
        <v>0</v>
      </c>
      <c r="Z687" s="1">
        <v>1</v>
      </c>
      <c r="AA687" s="1">
        <v>0</v>
      </c>
      <c r="AB687" s="1">
        <v>0</v>
      </c>
      <c r="AC687" s="1">
        <v>0</v>
      </c>
      <c r="AD687" s="1">
        <v>0</v>
      </c>
      <c r="AE687" s="3">
        <v>0</v>
      </c>
      <c r="AF687" s="1">
        <v>0</v>
      </c>
      <c r="AG687" s="1">
        <v>2.819</v>
      </c>
      <c r="AH687" s="1">
        <v>2.819</v>
      </c>
      <c r="AI687" s="1">
        <v>0</v>
      </c>
      <c r="AJ687" s="1">
        <v>3.0030000000000001</v>
      </c>
      <c r="AK687" s="1">
        <v>3.0030000000000001</v>
      </c>
      <c r="AL687" s="1">
        <v>0</v>
      </c>
      <c r="AM687" s="1">
        <v>0</v>
      </c>
      <c r="AN687" s="1">
        <v>0</v>
      </c>
      <c r="AO687" s="1">
        <v>0</v>
      </c>
      <c r="AP687" s="1">
        <v>0.5</v>
      </c>
      <c r="AQ687" s="1">
        <v>0.5</v>
      </c>
      <c r="AR687" s="1">
        <v>3</v>
      </c>
      <c r="AS687" s="1">
        <f>Table1[[#This Row],[Shots]]/Table1[[#This Row],[GP]]</f>
        <v>1.5</v>
      </c>
      <c r="AT687" s="3">
        <v>0</v>
      </c>
      <c r="AU687" s="1">
        <v>2</v>
      </c>
      <c r="AV687" s="1">
        <v>0</v>
      </c>
      <c r="AW687" s="1">
        <v>4</v>
      </c>
      <c r="AX687" s="1">
        <v>1</v>
      </c>
      <c r="AY687" s="3">
        <v>0.8</v>
      </c>
      <c r="AZ687" s="1">
        <v>3</v>
      </c>
      <c r="BA687" s="32">
        <v>1.5</v>
      </c>
      <c r="BB687" s="32">
        <v>0</v>
      </c>
      <c r="BC687" s="32">
        <v>0</v>
      </c>
      <c r="BD687" s="32">
        <f>Table1[[#This Row],[FantasyPointsPerGp3YrAvg]]-Table1[[#This Row],[FantasyPointsPerGp]]</f>
        <v>-1.5</v>
      </c>
    </row>
    <row r="688" spans="1:56" x14ac:dyDescent="0.2">
      <c r="A688" s="1">
        <v>803</v>
      </c>
      <c r="B688" s="1" t="s">
        <v>771</v>
      </c>
      <c r="C688" s="1" t="s">
        <v>194</v>
      </c>
      <c r="D688" s="1">
        <v>26</v>
      </c>
      <c r="E688" s="1" t="s">
        <v>54</v>
      </c>
      <c r="F688" s="1">
        <v>1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2">
        <v>0.33124999999999999</v>
      </c>
      <c r="M688" s="2">
        <v>0.33124999999999999</v>
      </c>
      <c r="N688" s="2">
        <v>0</v>
      </c>
      <c r="O688" s="2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3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f>Table1[[#This Row],[Shots]]/Table1[[#This Row],[GP]]</f>
        <v>0</v>
      </c>
      <c r="AT688" s="3">
        <v>0</v>
      </c>
      <c r="AU688" s="1">
        <v>3</v>
      </c>
      <c r="AV688" s="1">
        <v>0</v>
      </c>
      <c r="AW688" s="1">
        <v>0</v>
      </c>
      <c r="AX688" s="1">
        <v>0</v>
      </c>
      <c r="AY688" s="3">
        <v>0</v>
      </c>
      <c r="AZ688" s="1">
        <v>1.5</v>
      </c>
      <c r="BA688" s="32">
        <v>1.5</v>
      </c>
      <c r="BB688" s="32">
        <v>0</v>
      </c>
      <c r="BC688" s="32">
        <v>0</v>
      </c>
      <c r="BD688" s="32">
        <f>Table1[[#This Row],[FantasyPointsPerGp3YrAvg]]-Table1[[#This Row],[FantasyPointsPerGp]]</f>
        <v>-1.5</v>
      </c>
    </row>
    <row r="689" spans="1:56" x14ac:dyDescent="0.2">
      <c r="A689" s="1">
        <v>804</v>
      </c>
      <c r="B689" s="1" t="s">
        <v>773</v>
      </c>
      <c r="C689" s="1" t="s">
        <v>57</v>
      </c>
      <c r="D689" s="1">
        <v>20</v>
      </c>
      <c r="E689" s="1" t="s">
        <v>92</v>
      </c>
      <c r="F689" s="1">
        <v>5</v>
      </c>
      <c r="G689" s="1">
        <v>0</v>
      </c>
      <c r="H689" s="1">
        <v>0</v>
      </c>
      <c r="I689" s="1">
        <v>0</v>
      </c>
      <c r="J689" s="1">
        <v>0</v>
      </c>
      <c r="K689" s="1">
        <v>2</v>
      </c>
      <c r="L689" s="2">
        <v>0.56874999999999998</v>
      </c>
      <c r="M689" s="2">
        <v>0.55347222222222225</v>
      </c>
      <c r="N689" s="2">
        <v>0</v>
      </c>
      <c r="O689" s="2">
        <v>1.5277777777777777E-2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3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6</v>
      </c>
      <c r="AS689" s="5">
        <f>Table1[[#This Row],[Shots]]/Table1[[#This Row],[GP]]</f>
        <v>1.2</v>
      </c>
      <c r="AT689" s="3">
        <v>0</v>
      </c>
      <c r="AU689" s="1">
        <v>3</v>
      </c>
      <c r="AV689" s="1">
        <v>5</v>
      </c>
      <c r="AW689" s="1">
        <v>0</v>
      </c>
      <c r="AX689" s="1">
        <v>0</v>
      </c>
      <c r="AY689" s="3">
        <v>0</v>
      </c>
      <c r="AZ689" s="1">
        <v>7.5</v>
      </c>
      <c r="BA689" s="32">
        <v>1.5</v>
      </c>
      <c r="BB689" s="32">
        <v>0</v>
      </c>
      <c r="BC689" s="32">
        <v>0</v>
      </c>
      <c r="BD689" s="32">
        <f>Table1[[#This Row],[FantasyPointsPerGp3YrAvg]]-Table1[[#This Row],[FantasyPointsPerGp]]</f>
        <v>-1.5</v>
      </c>
    </row>
    <row r="690" spans="1:56" x14ac:dyDescent="0.2">
      <c r="A690" s="1">
        <v>805</v>
      </c>
      <c r="B690" s="1" t="s">
        <v>774</v>
      </c>
      <c r="C690" s="1" t="s">
        <v>60</v>
      </c>
      <c r="D690" s="1">
        <v>26</v>
      </c>
      <c r="E690" s="1" t="s">
        <v>54</v>
      </c>
      <c r="F690" s="1">
        <v>3</v>
      </c>
      <c r="G690" s="1">
        <v>0</v>
      </c>
      <c r="H690" s="1">
        <v>0</v>
      </c>
      <c r="I690" s="1">
        <v>0</v>
      </c>
      <c r="J690" s="1">
        <v>4</v>
      </c>
      <c r="K690" s="1">
        <v>1</v>
      </c>
      <c r="L690" s="2">
        <v>0.32500000000000001</v>
      </c>
      <c r="M690" s="2">
        <v>0.31388888888888888</v>
      </c>
      <c r="N690" s="2">
        <v>0</v>
      </c>
      <c r="O690" s="2">
        <v>1.1111111111111112E-2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3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1</v>
      </c>
      <c r="AS690" s="1">
        <f>Table1[[#This Row],[Shots]]/Table1[[#This Row],[GP]]</f>
        <v>0.33333333333333331</v>
      </c>
      <c r="AT690" s="3">
        <v>0</v>
      </c>
      <c r="AU690" s="1">
        <v>6</v>
      </c>
      <c r="AV690" s="1">
        <v>0</v>
      </c>
      <c r="AW690" s="1">
        <v>0</v>
      </c>
      <c r="AX690" s="1">
        <v>1</v>
      </c>
      <c r="AY690" s="3">
        <v>0</v>
      </c>
      <c r="AZ690" s="1">
        <v>4.5</v>
      </c>
      <c r="BA690" s="32">
        <v>1.5</v>
      </c>
      <c r="BB690" s="32">
        <v>0</v>
      </c>
      <c r="BC690" s="32">
        <v>0</v>
      </c>
      <c r="BD690" s="32">
        <f>Table1[[#This Row],[FantasyPointsPerGp3YrAvg]]-Table1[[#This Row],[FantasyPointsPerGp]]</f>
        <v>-1.5</v>
      </c>
    </row>
    <row r="691" spans="1:56" x14ac:dyDescent="0.2">
      <c r="A691" s="1">
        <v>353</v>
      </c>
      <c r="B691" s="1" t="s">
        <v>769</v>
      </c>
      <c r="C691" s="1" t="s">
        <v>112</v>
      </c>
      <c r="D691" s="1">
        <v>30</v>
      </c>
      <c r="E691" s="1" t="s">
        <v>54</v>
      </c>
      <c r="F691" s="1">
        <v>4</v>
      </c>
      <c r="G691" s="1">
        <v>0</v>
      </c>
      <c r="H691" s="1">
        <v>0</v>
      </c>
      <c r="I691" s="1">
        <v>0</v>
      </c>
      <c r="J691" s="1">
        <v>5</v>
      </c>
      <c r="K691" s="1">
        <v>-1</v>
      </c>
      <c r="L691" s="2">
        <v>0.24305555555555555</v>
      </c>
      <c r="M691" s="2">
        <v>0.24166666666666667</v>
      </c>
      <c r="N691" s="2">
        <v>6.9444444444444447E-4</v>
      </c>
      <c r="O691" s="2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3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1</v>
      </c>
      <c r="AS691" s="1">
        <f>Table1[[#This Row],[Shots]]/Table1[[#This Row],[GP]]</f>
        <v>0.25</v>
      </c>
      <c r="AT691" s="3">
        <v>0</v>
      </c>
      <c r="AU691" s="1">
        <v>13</v>
      </c>
      <c r="AV691" s="1">
        <v>0</v>
      </c>
      <c r="AW691" s="1">
        <v>0</v>
      </c>
      <c r="AX691" s="1">
        <v>0</v>
      </c>
      <c r="AY691" s="3">
        <v>0</v>
      </c>
      <c r="AZ691" s="1">
        <v>6</v>
      </c>
      <c r="BA691" s="32">
        <v>1.5</v>
      </c>
      <c r="BB691" s="32">
        <v>2.3447368421052599</v>
      </c>
      <c r="BC691" s="32">
        <v>2.1370709382150999</v>
      </c>
      <c r="BD691" s="32">
        <f>Table1[[#This Row],[FantasyPointsPerGp3YrAvg]]-Table1[[#This Row],[FantasyPointsPerGp]]</f>
        <v>0.63707093821509986</v>
      </c>
    </row>
    <row r="692" spans="1:56" x14ac:dyDescent="0.2">
      <c r="A692" s="1">
        <v>612</v>
      </c>
      <c r="B692" s="1" t="s">
        <v>776</v>
      </c>
      <c r="C692" s="1" t="s">
        <v>81</v>
      </c>
      <c r="D692" s="1">
        <v>25</v>
      </c>
      <c r="E692" s="1" t="s">
        <v>54</v>
      </c>
      <c r="F692" s="1">
        <v>12</v>
      </c>
      <c r="G692" s="1">
        <v>2</v>
      </c>
      <c r="H692" s="1">
        <v>0</v>
      </c>
      <c r="I692" s="1">
        <v>2</v>
      </c>
      <c r="J692" s="1">
        <v>2</v>
      </c>
      <c r="K692" s="1">
        <v>-2</v>
      </c>
      <c r="L692" s="2">
        <v>0.3923611111111111</v>
      </c>
      <c r="M692" s="2">
        <v>0.35694444444444445</v>
      </c>
      <c r="N692" s="2">
        <v>3.5416666666666666E-2</v>
      </c>
      <c r="O692" s="2">
        <v>0</v>
      </c>
      <c r="P692" s="1">
        <v>2</v>
      </c>
      <c r="Q692" s="1">
        <v>0</v>
      </c>
      <c r="R692" s="1">
        <v>0</v>
      </c>
      <c r="S692" s="1">
        <v>1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2</v>
      </c>
      <c r="AA692" s="1">
        <v>0</v>
      </c>
      <c r="AB692" s="1">
        <v>0</v>
      </c>
      <c r="AC692" s="1">
        <v>1</v>
      </c>
      <c r="AD692" s="1">
        <v>0</v>
      </c>
      <c r="AE692" s="3">
        <v>0</v>
      </c>
      <c r="AF692" s="1">
        <v>1.0609999999999999</v>
      </c>
      <c r="AG692" s="1">
        <v>0</v>
      </c>
      <c r="AH692" s="1">
        <v>1.0609999999999999</v>
      </c>
      <c r="AI692" s="1">
        <v>1.167</v>
      </c>
      <c r="AJ692" s="1">
        <v>0</v>
      </c>
      <c r="AK692" s="1">
        <v>1.167</v>
      </c>
      <c r="AL692" s="1">
        <v>0</v>
      </c>
      <c r="AM692" s="1">
        <v>0</v>
      </c>
      <c r="AN692" s="1">
        <v>0</v>
      </c>
      <c r="AO692" s="1">
        <v>0.16700000000000001</v>
      </c>
      <c r="AP692" s="1">
        <v>0</v>
      </c>
      <c r="AQ692" s="1">
        <v>0.16700000000000001</v>
      </c>
      <c r="AR692" s="1">
        <v>8</v>
      </c>
      <c r="AS692" s="1">
        <f>Table1[[#This Row],[Shots]]/Table1[[#This Row],[GP]]</f>
        <v>0.66666666666666663</v>
      </c>
      <c r="AT692" s="3">
        <v>0.25</v>
      </c>
      <c r="AU692" s="1">
        <v>16</v>
      </c>
      <c r="AV692" s="1">
        <v>0</v>
      </c>
      <c r="AW692" s="1">
        <v>7</v>
      </c>
      <c r="AX692" s="1">
        <v>10</v>
      </c>
      <c r="AY692" s="3">
        <v>0.4118</v>
      </c>
      <c r="AZ692" s="1">
        <v>18</v>
      </c>
      <c r="BA692" s="32">
        <v>1.5</v>
      </c>
      <c r="BB692" s="32">
        <v>1.5333333333333301</v>
      </c>
      <c r="BC692" s="32">
        <v>1.5185185185185135</v>
      </c>
      <c r="BD692" s="32">
        <f>Table1[[#This Row],[FantasyPointsPerGp3YrAvg]]-Table1[[#This Row],[FantasyPointsPerGp]]</f>
        <v>1.8518518518513494E-2</v>
      </c>
    </row>
    <row r="693" spans="1:56" x14ac:dyDescent="0.2">
      <c r="A693" s="1">
        <v>806</v>
      </c>
      <c r="B693" s="1" t="s">
        <v>777</v>
      </c>
      <c r="C693" s="1" t="s">
        <v>87</v>
      </c>
      <c r="D693" s="1">
        <v>22</v>
      </c>
      <c r="E693" s="1" t="s">
        <v>92</v>
      </c>
      <c r="F693" s="1">
        <v>42</v>
      </c>
      <c r="G693" s="1">
        <v>1</v>
      </c>
      <c r="H693" s="1">
        <v>11</v>
      </c>
      <c r="I693" s="1">
        <v>12</v>
      </c>
      <c r="J693" s="1">
        <v>10</v>
      </c>
      <c r="K693" s="1">
        <v>-2</v>
      </c>
      <c r="L693" s="2">
        <v>0.60555555555555551</v>
      </c>
      <c r="M693" s="2">
        <v>0.55555555555555558</v>
      </c>
      <c r="N693" s="2">
        <v>3.8194444444444441E-2</v>
      </c>
      <c r="O693" s="2">
        <v>1.1805555555555555E-2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7</v>
      </c>
      <c r="V693" s="1">
        <v>4</v>
      </c>
      <c r="W693" s="1">
        <v>0</v>
      </c>
      <c r="X693" s="1">
        <v>0</v>
      </c>
      <c r="Y693" s="1">
        <v>0</v>
      </c>
      <c r="Z693" s="1">
        <v>7</v>
      </c>
      <c r="AA693" s="1">
        <v>5</v>
      </c>
      <c r="AB693" s="1">
        <v>0</v>
      </c>
      <c r="AC693" s="1">
        <v>0</v>
      </c>
      <c r="AD693" s="1">
        <v>0</v>
      </c>
      <c r="AE693" s="3">
        <v>0.41699999999999998</v>
      </c>
      <c r="AF693" s="1">
        <v>9.8000000000000004E-2</v>
      </c>
      <c r="AG693" s="1">
        <v>1.081</v>
      </c>
      <c r="AH693" s="1">
        <v>1.179</v>
      </c>
      <c r="AI693" s="1">
        <v>0</v>
      </c>
      <c r="AJ693" s="1">
        <v>0.75</v>
      </c>
      <c r="AK693" s="1">
        <v>0.75</v>
      </c>
      <c r="AL693" s="1">
        <v>1.5569999999999999</v>
      </c>
      <c r="AM693" s="1">
        <v>6.2279999999999998</v>
      </c>
      <c r="AN693" s="1">
        <v>7.7850000000000001</v>
      </c>
      <c r="AO693" s="1">
        <v>2.4E-2</v>
      </c>
      <c r="AP693" s="1">
        <v>0.26200000000000001</v>
      </c>
      <c r="AQ693" s="1">
        <v>0.28599999999999998</v>
      </c>
      <c r="AR693" s="1">
        <v>55</v>
      </c>
      <c r="AS693" s="5">
        <f>Table1[[#This Row],[Shots]]/Table1[[#This Row],[GP]]</f>
        <v>1.3095238095238095</v>
      </c>
      <c r="AT693" s="3">
        <v>1.7999999999999999E-2</v>
      </c>
      <c r="AU693" s="1">
        <v>17</v>
      </c>
      <c r="AV693" s="1">
        <v>21</v>
      </c>
      <c r="AW693" s="1">
        <v>0</v>
      </c>
      <c r="AX693" s="1">
        <v>0</v>
      </c>
      <c r="AY693" s="3">
        <v>0</v>
      </c>
      <c r="AZ693" s="1">
        <v>62.7</v>
      </c>
      <c r="BA693" s="32">
        <v>1.49285714285714</v>
      </c>
      <c r="BB693" s="32">
        <v>0</v>
      </c>
      <c r="BC693" s="32">
        <v>0</v>
      </c>
      <c r="BD693" s="32">
        <f>Table1[[#This Row],[FantasyPointsPerGp3YrAvg]]-Table1[[#This Row],[FantasyPointsPerGp]]</f>
        <v>-1.49285714285714</v>
      </c>
    </row>
    <row r="694" spans="1:56" x14ac:dyDescent="0.2">
      <c r="A694" s="1">
        <v>591</v>
      </c>
      <c r="B694" s="1" t="s">
        <v>778</v>
      </c>
      <c r="C694" s="1" t="s">
        <v>56</v>
      </c>
      <c r="D694" s="1">
        <v>31</v>
      </c>
      <c r="E694" s="1" t="s">
        <v>54</v>
      </c>
      <c r="F694" s="1">
        <v>37</v>
      </c>
      <c r="G694" s="1">
        <v>2</v>
      </c>
      <c r="H694" s="1">
        <v>5</v>
      </c>
      <c r="I694" s="1">
        <v>7</v>
      </c>
      <c r="J694" s="1">
        <v>4</v>
      </c>
      <c r="K694" s="1">
        <v>-1</v>
      </c>
      <c r="L694" s="2">
        <v>0.52430555555555558</v>
      </c>
      <c r="M694" s="2">
        <v>0.47500000000000003</v>
      </c>
      <c r="N694" s="2">
        <v>3.472222222222222E-3</v>
      </c>
      <c r="O694" s="2">
        <v>4.5138888888888888E-2</v>
      </c>
      <c r="P694" s="1">
        <v>2</v>
      </c>
      <c r="Q694" s="1">
        <v>0</v>
      </c>
      <c r="R694" s="1">
        <v>0</v>
      </c>
      <c r="S694" s="1">
        <v>1</v>
      </c>
      <c r="T694" s="1">
        <v>0</v>
      </c>
      <c r="U694" s="1">
        <v>5</v>
      </c>
      <c r="V694" s="1">
        <v>0</v>
      </c>
      <c r="W694" s="1">
        <v>0</v>
      </c>
      <c r="X694" s="1">
        <v>0</v>
      </c>
      <c r="Y694" s="1">
        <v>0</v>
      </c>
      <c r="Z694" s="1">
        <v>7</v>
      </c>
      <c r="AA694" s="1">
        <v>0</v>
      </c>
      <c r="AB694" s="1">
        <v>0</v>
      </c>
      <c r="AC694" s="1">
        <v>1</v>
      </c>
      <c r="AD694" s="1">
        <v>0</v>
      </c>
      <c r="AE694" s="3">
        <v>0</v>
      </c>
      <c r="AF694" s="1">
        <v>0.25700000000000001</v>
      </c>
      <c r="AG694" s="1">
        <v>0.64400000000000002</v>
      </c>
      <c r="AH694" s="1">
        <v>0.90100000000000002</v>
      </c>
      <c r="AI694" s="1">
        <v>0.28399999999999997</v>
      </c>
      <c r="AJ694" s="1">
        <v>0.71</v>
      </c>
      <c r="AK694" s="1">
        <v>0.995</v>
      </c>
      <c r="AL694" s="1">
        <v>0</v>
      </c>
      <c r="AM694" s="1">
        <v>0</v>
      </c>
      <c r="AN694" s="1">
        <v>0</v>
      </c>
      <c r="AO694" s="1">
        <v>5.3999999999999999E-2</v>
      </c>
      <c r="AP694" s="1">
        <v>0.13500000000000001</v>
      </c>
      <c r="AQ694" s="1">
        <v>0.189</v>
      </c>
      <c r="AR694" s="1">
        <v>40</v>
      </c>
      <c r="AS694" s="1">
        <f>Table1[[#This Row],[Shots]]/Table1[[#This Row],[GP]]</f>
        <v>1.0810810810810811</v>
      </c>
      <c r="AT694" s="3">
        <v>0.05</v>
      </c>
      <c r="AU694" s="1">
        <v>33</v>
      </c>
      <c r="AV694" s="1">
        <v>21</v>
      </c>
      <c r="AW694" s="1">
        <v>162</v>
      </c>
      <c r="AX694" s="1">
        <v>164</v>
      </c>
      <c r="AY694" s="3">
        <v>0.49690000000000001</v>
      </c>
      <c r="AZ694" s="1">
        <v>55.2</v>
      </c>
      <c r="BA694" s="32">
        <v>1.49189189189189</v>
      </c>
      <c r="BB694" s="32">
        <v>1.6186021959459449</v>
      </c>
      <c r="BC694" s="32">
        <v>1.5089826605451566</v>
      </c>
      <c r="BD694" s="32">
        <f>Table1[[#This Row],[FantasyPointsPerGp3YrAvg]]-Table1[[#This Row],[FantasyPointsPerGp]]</f>
        <v>1.7090768653266641E-2</v>
      </c>
    </row>
    <row r="695" spans="1:56" x14ac:dyDescent="0.2">
      <c r="A695" s="1">
        <v>515</v>
      </c>
      <c r="B695" s="1" t="s">
        <v>779</v>
      </c>
      <c r="C695" s="1" t="s">
        <v>63</v>
      </c>
      <c r="D695" s="1">
        <v>25</v>
      </c>
      <c r="E695" s="1" t="s">
        <v>54</v>
      </c>
      <c r="F695" s="1">
        <v>20</v>
      </c>
      <c r="G695" s="1">
        <v>2</v>
      </c>
      <c r="H695" s="1">
        <v>0</v>
      </c>
      <c r="I695" s="1">
        <v>2</v>
      </c>
      <c r="J695" s="1">
        <v>0</v>
      </c>
      <c r="K695" s="1">
        <v>-6</v>
      </c>
      <c r="L695" s="2">
        <v>0.44305555555555554</v>
      </c>
      <c r="M695" s="2">
        <v>0.4291666666666667</v>
      </c>
      <c r="N695" s="2">
        <v>0</v>
      </c>
      <c r="O695" s="2">
        <v>1.3888888888888888E-2</v>
      </c>
      <c r="P695" s="1">
        <v>2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2</v>
      </c>
      <c r="AA695" s="1">
        <v>0</v>
      </c>
      <c r="AB695" s="1">
        <v>0</v>
      </c>
      <c r="AC695" s="1">
        <v>0</v>
      </c>
      <c r="AD695" s="1">
        <v>0</v>
      </c>
      <c r="AE695" s="3">
        <v>0</v>
      </c>
      <c r="AF695" s="1">
        <v>0.56299999999999994</v>
      </c>
      <c r="AG695" s="1">
        <v>0</v>
      </c>
      <c r="AH695" s="1">
        <v>0.56299999999999994</v>
      </c>
      <c r="AI695" s="1">
        <v>0.58199999999999996</v>
      </c>
      <c r="AJ695" s="1">
        <v>0</v>
      </c>
      <c r="AK695" s="1">
        <v>0.58199999999999996</v>
      </c>
      <c r="AL695" s="1">
        <v>0</v>
      </c>
      <c r="AM695" s="1">
        <v>0</v>
      </c>
      <c r="AN695" s="1">
        <v>0</v>
      </c>
      <c r="AO695" s="1">
        <v>0.1</v>
      </c>
      <c r="AP695" s="1">
        <v>0</v>
      </c>
      <c r="AQ695" s="1">
        <v>0.1</v>
      </c>
      <c r="AR695" s="1">
        <v>31</v>
      </c>
      <c r="AS695" s="1">
        <f>Table1[[#This Row],[Shots]]/Table1[[#This Row],[GP]]</f>
        <v>1.55</v>
      </c>
      <c r="AT695" s="3">
        <v>6.5000000000000002E-2</v>
      </c>
      <c r="AU695" s="1">
        <v>27</v>
      </c>
      <c r="AV695" s="1">
        <v>4</v>
      </c>
      <c r="AW695" s="1">
        <v>2</v>
      </c>
      <c r="AX695" s="1">
        <v>2</v>
      </c>
      <c r="AY695" s="3">
        <v>0.5</v>
      </c>
      <c r="AZ695" s="1">
        <v>29.8</v>
      </c>
      <c r="BA695" s="32">
        <v>1.49</v>
      </c>
      <c r="BB695" s="32">
        <v>1.8769999999999998</v>
      </c>
      <c r="BC695" s="32">
        <v>2.1695151515151498</v>
      </c>
      <c r="BD695" s="32">
        <f>Table1[[#This Row],[FantasyPointsPerGp3YrAvg]]-Table1[[#This Row],[FantasyPointsPerGp]]</f>
        <v>0.67951515151514985</v>
      </c>
    </row>
    <row r="696" spans="1:56" x14ac:dyDescent="0.2">
      <c r="A696" s="1">
        <v>807</v>
      </c>
      <c r="B696" s="1" t="s">
        <v>780</v>
      </c>
      <c r="C696" s="1" t="s">
        <v>56</v>
      </c>
      <c r="D696" s="1">
        <v>19</v>
      </c>
      <c r="E696" s="1" t="s">
        <v>54</v>
      </c>
      <c r="F696" s="1">
        <v>6</v>
      </c>
      <c r="G696" s="1">
        <v>0</v>
      </c>
      <c r="H696" s="1">
        <v>1</v>
      </c>
      <c r="I696" s="1">
        <v>1</v>
      </c>
      <c r="J696" s="1">
        <v>0</v>
      </c>
      <c r="K696" s="1">
        <v>1</v>
      </c>
      <c r="L696" s="2">
        <v>0.3923611111111111</v>
      </c>
      <c r="M696" s="2">
        <v>0.35694444444444445</v>
      </c>
      <c r="N696" s="2">
        <v>3.0555555555555555E-2</v>
      </c>
      <c r="O696" s="2">
        <v>4.8611111111111112E-3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0</v>
      </c>
      <c r="Z696" s="1">
        <v>1</v>
      </c>
      <c r="AA696" s="1">
        <v>0</v>
      </c>
      <c r="AB696" s="1">
        <v>0</v>
      </c>
      <c r="AC696" s="1">
        <v>0</v>
      </c>
      <c r="AD696" s="1">
        <v>0</v>
      </c>
      <c r="AE696" s="3">
        <v>0</v>
      </c>
      <c r="AF696" s="1">
        <v>0</v>
      </c>
      <c r="AG696" s="1">
        <v>1.0609999999999999</v>
      </c>
      <c r="AH696" s="1">
        <v>1.0609999999999999</v>
      </c>
      <c r="AI696" s="1">
        <v>0</v>
      </c>
      <c r="AJ696" s="1">
        <v>1.167</v>
      </c>
      <c r="AK696" s="1">
        <v>1.167</v>
      </c>
      <c r="AL696" s="1">
        <v>0</v>
      </c>
      <c r="AM696" s="1">
        <v>0</v>
      </c>
      <c r="AN696" s="1">
        <v>0</v>
      </c>
      <c r="AO696" s="1">
        <v>0</v>
      </c>
      <c r="AP696" s="1">
        <v>0.16700000000000001</v>
      </c>
      <c r="AQ696" s="1">
        <v>0.16700000000000001</v>
      </c>
      <c r="AR696" s="1">
        <v>9</v>
      </c>
      <c r="AS696" s="1">
        <f>Table1[[#This Row],[Shots]]/Table1[[#This Row],[GP]]</f>
        <v>1.5</v>
      </c>
      <c r="AT696" s="3">
        <v>0</v>
      </c>
      <c r="AU696" s="1">
        <v>3</v>
      </c>
      <c r="AV696" s="1">
        <v>2</v>
      </c>
      <c r="AW696" s="1">
        <v>0</v>
      </c>
      <c r="AX696" s="1">
        <v>0</v>
      </c>
      <c r="AY696" s="3">
        <v>0</v>
      </c>
      <c r="AZ696" s="1">
        <v>8.9</v>
      </c>
      <c r="BA696" s="32">
        <v>1.4833333333333301</v>
      </c>
      <c r="BB696" s="32">
        <v>0</v>
      </c>
      <c r="BC696" s="32">
        <v>0</v>
      </c>
      <c r="BD696" s="32">
        <f>Table1[[#This Row],[FantasyPointsPerGp3YrAvg]]-Table1[[#This Row],[FantasyPointsPerGp]]</f>
        <v>-1.4833333333333301</v>
      </c>
    </row>
    <row r="697" spans="1:56" x14ac:dyDescent="0.2">
      <c r="A697" s="1">
        <v>603</v>
      </c>
      <c r="B697" s="1" t="s">
        <v>781</v>
      </c>
      <c r="C697" s="1" t="s">
        <v>83</v>
      </c>
      <c r="D697" s="1">
        <v>22</v>
      </c>
      <c r="E697" s="1" t="s">
        <v>54</v>
      </c>
      <c r="F697" s="1">
        <v>42</v>
      </c>
      <c r="G697" s="1">
        <v>1</v>
      </c>
      <c r="H697" s="1">
        <v>6</v>
      </c>
      <c r="I697" s="1">
        <v>7</v>
      </c>
      <c r="J697" s="1">
        <v>11</v>
      </c>
      <c r="K697" s="1">
        <v>-2</v>
      </c>
      <c r="L697" s="2">
        <v>0.5229166666666667</v>
      </c>
      <c r="M697" s="2">
        <v>0.42986111111111108</v>
      </c>
      <c r="N697" s="2">
        <v>8.3333333333333332E-3</v>
      </c>
      <c r="O697" s="2">
        <v>8.4027777777777771E-2</v>
      </c>
      <c r="P697" s="1">
        <v>1</v>
      </c>
      <c r="Q697" s="1">
        <v>0</v>
      </c>
      <c r="R697" s="1">
        <v>0</v>
      </c>
      <c r="S697" s="1">
        <v>0</v>
      </c>
      <c r="T697" s="1">
        <v>0</v>
      </c>
      <c r="U697" s="1">
        <v>5</v>
      </c>
      <c r="V697" s="1">
        <v>0</v>
      </c>
      <c r="W697" s="1">
        <v>1</v>
      </c>
      <c r="X697" s="1">
        <v>1</v>
      </c>
      <c r="Y697" s="1">
        <v>0</v>
      </c>
      <c r="Z697" s="1">
        <v>6</v>
      </c>
      <c r="AA697" s="1">
        <v>0</v>
      </c>
      <c r="AB697" s="1">
        <v>1</v>
      </c>
      <c r="AC697" s="1">
        <v>1</v>
      </c>
      <c r="AD697" s="1">
        <v>0</v>
      </c>
      <c r="AE697" s="3">
        <v>0</v>
      </c>
      <c r="AF697" s="1">
        <v>0.114</v>
      </c>
      <c r="AG697" s="1">
        <v>0.68200000000000005</v>
      </c>
      <c r="AH697" s="1">
        <v>0.79600000000000004</v>
      </c>
      <c r="AI697" s="1">
        <v>0.13800000000000001</v>
      </c>
      <c r="AJ697" s="1">
        <v>0.69199999999999995</v>
      </c>
      <c r="AK697" s="1">
        <v>0.83</v>
      </c>
      <c r="AL697" s="1">
        <v>0</v>
      </c>
      <c r="AM697" s="1">
        <v>0</v>
      </c>
      <c r="AN697" s="1">
        <v>0</v>
      </c>
      <c r="AO697" s="1">
        <v>2.4E-2</v>
      </c>
      <c r="AP697" s="1">
        <v>0.14299999999999999</v>
      </c>
      <c r="AQ697" s="1">
        <v>0.16700000000000001</v>
      </c>
      <c r="AR697" s="1">
        <v>33</v>
      </c>
      <c r="AS697" s="1">
        <f>Table1[[#This Row],[Shots]]/Table1[[#This Row],[GP]]</f>
        <v>0.7857142857142857</v>
      </c>
      <c r="AT697" s="3">
        <v>0.03</v>
      </c>
      <c r="AU697" s="1">
        <v>57</v>
      </c>
      <c r="AV697" s="1">
        <v>35</v>
      </c>
      <c r="AW697" s="1">
        <v>118</v>
      </c>
      <c r="AX697" s="1">
        <v>135</v>
      </c>
      <c r="AY697" s="3">
        <v>0.46639999999999998</v>
      </c>
      <c r="AZ697" s="1">
        <v>62</v>
      </c>
      <c r="BA697" s="32">
        <v>1.4761904761904701</v>
      </c>
      <c r="BB697" s="32">
        <v>1.573095238095235</v>
      </c>
      <c r="BC697" s="32">
        <v>1.60378066378066</v>
      </c>
      <c r="BD697" s="32">
        <f>Table1[[#This Row],[FantasyPointsPerGp3YrAvg]]-Table1[[#This Row],[FantasyPointsPerGp]]</f>
        <v>0.12759018759018992</v>
      </c>
    </row>
    <row r="698" spans="1:56" x14ac:dyDescent="0.2">
      <c r="A698" s="1">
        <v>648</v>
      </c>
      <c r="B698" s="1" t="s">
        <v>782</v>
      </c>
      <c r="C698" s="1" t="s">
        <v>65</v>
      </c>
      <c r="D698" s="1">
        <v>29</v>
      </c>
      <c r="E698" s="1" t="s">
        <v>92</v>
      </c>
      <c r="F698" s="1">
        <v>20</v>
      </c>
      <c r="G698" s="1">
        <v>1</v>
      </c>
      <c r="H698" s="1">
        <v>2</v>
      </c>
      <c r="I698" s="1">
        <v>3</v>
      </c>
      <c r="J698" s="1">
        <v>2</v>
      </c>
      <c r="K698" s="1">
        <v>-1</v>
      </c>
      <c r="L698" s="2">
        <v>0.71111111111111114</v>
      </c>
      <c r="M698" s="2">
        <v>0.63472222222222219</v>
      </c>
      <c r="N698" s="2">
        <v>8.3333333333333332E-3</v>
      </c>
      <c r="O698" s="2">
        <v>6.7361111111111108E-2</v>
      </c>
      <c r="P698" s="1">
        <v>1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1">
        <v>1</v>
      </c>
      <c r="W698" s="1">
        <v>0</v>
      </c>
      <c r="X698" s="1">
        <v>0</v>
      </c>
      <c r="Y698" s="1">
        <v>0</v>
      </c>
      <c r="Z698" s="1">
        <v>2</v>
      </c>
      <c r="AA698" s="1">
        <v>1</v>
      </c>
      <c r="AB698" s="1">
        <v>0</v>
      </c>
      <c r="AC698" s="1">
        <v>0</v>
      </c>
      <c r="AD698" s="1">
        <v>0</v>
      </c>
      <c r="AE698" s="3">
        <v>0.33300000000000002</v>
      </c>
      <c r="AF698" s="1">
        <v>0.17599999999999999</v>
      </c>
      <c r="AG698" s="1">
        <v>0.35099999999999998</v>
      </c>
      <c r="AH698" s="1">
        <v>0.52700000000000002</v>
      </c>
      <c r="AI698" s="1">
        <v>0.19700000000000001</v>
      </c>
      <c r="AJ698" s="1">
        <v>0.19700000000000001</v>
      </c>
      <c r="AK698" s="1">
        <v>0.39400000000000002</v>
      </c>
      <c r="AL698" s="1">
        <v>0</v>
      </c>
      <c r="AM698" s="1">
        <v>14.007999999999999</v>
      </c>
      <c r="AN698" s="1">
        <v>14.007999999999999</v>
      </c>
      <c r="AO698" s="1">
        <v>0.05</v>
      </c>
      <c r="AP698" s="1">
        <v>0.1</v>
      </c>
      <c r="AQ698" s="1">
        <v>0.15</v>
      </c>
      <c r="AR698" s="1">
        <v>23</v>
      </c>
      <c r="AS698" s="5">
        <f>Table1[[#This Row],[Shots]]/Table1[[#This Row],[GP]]</f>
        <v>1.1499999999999999</v>
      </c>
      <c r="AT698" s="3">
        <v>4.3999999999999997E-2</v>
      </c>
      <c r="AU698" s="1">
        <v>13</v>
      </c>
      <c r="AV698" s="1">
        <v>27</v>
      </c>
      <c r="AW698" s="1">
        <v>0</v>
      </c>
      <c r="AX698" s="1">
        <v>0</v>
      </c>
      <c r="AY698" s="3">
        <v>0</v>
      </c>
      <c r="AZ698" s="1">
        <v>29.4</v>
      </c>
      <c r="BA698" s="32">
        <v>1.47</v>
      </c>
      <c r="BB698" s="32">
        <v>1.2798979591836699</v>
      </c>
      <c r="BC698" s="32">
        <v>1.3331798360369733</v>
      </c>
      <c r="BD698" s="32">
        <f>Table1[[#This Row],[FantasyPointsPerGp3YrAvg]]-Table1[[#This Row],[FantasyPointsPerGp]]</f>
        <v>-0.13682016396302665</v>
      </c>
    </row>
    <row r="699" spans="1:56" x14ac:dyDescent="0.2">
      <c r="A699" s="1">
        <v>808</v>
      </c>
      <c r="B699" s="1" t="s">
        <v>783</v>
      </c>
      <c r="C699" s="1" t="s">
        <v>60</v>
      </c>
      <c r="D699" s="1">
        <v>22</v>
      </c>
      <c r="E699" s="1" t="s">
        <v>92</v>
      </c>
      <c r="F699" s="1">
        <v>31</v>
      </c>
      <c r="G699" s="1">
        <v>0</v>
      </c>
      <c r="H699" s="1">
        <v>7</v>
      </c>
      <c r="I699" s="1">
        <v>7</v>
      </c>
      <c r="J699" s="1">
        <v>8</v>
      </c>
      <c r="K699" s="1">
        <v>6</v>
      </c>
      <c r="L699" s="2">
        <v>0.56458333333333333</v>
      </c>
      <c r="M699" s="2">
        <v>0.53888888888888886</v>
      </c>
      <c r="N699" s="2">
        <v>6.9444444444444441E-3</v>
      </c>
      <c r="O699" s="2">
        <v>1.7361111111111112E-2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7</v>
      </c>
      <c r="V699" s="1">
        <v>0</v>
      </c>
      <c r="W699" s="1">
        <v>0</v>
      </c>
      <c r="X699" s="1">
        <v>3</v>
      </c>
      <c r="Y699" s="1">
        <v>0</v>
      </c>
      <c r="Z699" s="1">
        <v>7</v>
      </c>
      <c r="AA699" s="1">
        <v>0</v>
      </c>
      <c r="AB699" s="1">
        <v>0</v>
      </c>
      <c r="AC699" s="1">
        <v>3</v>
      </c>
      <c r="AD699" s="1">
        <v>0</v>
      </c>
      <c r="AE699" s="3">
        <v>0</v>
      </c>
      <c r="AF699" s="1">
        <v>0</v>
      </c>
      <c r="AG699" s="1">
        <v>1</v>
      </c>
      <c r="AH699" s="1">
        <v>1</v>
      </c>
      <c r="AI699" s="1">
        <v>0</v>
      </c>
      <c r="AJ699" s="1">
        <v>1.0469999999999999</v>
      </c>
      <c r="AK699" s="1">
        <v>1.0469999999999999</v>
      </c>
      <c r="AL699" s="1">
        <v>0</v>
      </c>
      <c r="AM699" s="1">
        <v>0</v>
      </c>
      <c r="AN699" s="1">
        <v>0</v>
      </c>
      <c r="AO699" s="1">
        <v>0</v>
      </c>
      <c r="AP699" s="1">
        <v>0.22600000000000001</v>
      </c>
      <c r="AQ699" s="1">
        <v>0.22600000000000001</v>
      </c>
      <c r="AR699" s="1">
        <v>31</v>
      </c>
      <c r="AS699" s="5">
        <f>Table1[[#This Row],[Shots]]/Table1[[#This Row],[GP]]</f>
        <v>1</v>
      </c>
      <c r="AT699" s="3">
        <v>0</v>
      </c>
      <c r="AU699" s="1">
        <v>18</v>
      </c>
      <c r="AV699" s="1">
        <v>22</v>
      </c>
      <c r="AW699" s="1">
        <v>0</v>
      </c>
      <c r="AX699" s="1">
        <v>0</v>
      </c>
      <c r="AY699" s="3">
        <v>0</v>
      </c>
      <c r="AZ699" s="1">
        <v>45.4</v>
      </c>
      <c r="BA699" s="32">
        <v>1.4645161290322499</v>
      </c>
      <c r="BB699" s="32">
        <v>0</v>
      </c>
      <c r="BC699" s="32">
        <v>0</v>
      </c>
      <c r="BD699" s="32">
        <f>Table1[[#This Row],[FantasyPointsPerGp3YrAvg]]-Table1[[#This Row],[FantasyPointsPerGp]]</f>
        <v>-1.4645161290322499</v>
      </c>
    </row>
    <row r="700" spans="1:56" x14ac:dyDescent="0.2">
      <c r="A700" s="1">
        <v>809</v>
      </c>
      <c r="B700" s="1" t="s">
        <v>784</v>
      </c>
      <c r="C700" s="1" t="s">
        <v>159</v>
      </c>
      <c r="D700" s="1">
        <v>23</v>
      </c>
      <c r="E700" s="1" t="s">
        <v>92</v>
      </c>
      <c r="F700" s="1">
        <v>13</v>
      </c>
      <c r="G700" s="1">
        <v>0</v>
      </c>
      <c r="H700" s="1">
        <v>1</v>
      </c>
      <c r="I700" s="1">
        <v>1</v>
      </c>
      <c r="J700" s="1">
        <v>8</v>
      </c>
      <c r="K700" s="1">
        <v>2</v>
      </c>
      <c r="L700" s="2">
        <v>0.57708333333333328</v>
      </c>
      <c r="M700" s="2">
        <v>0.5625</v>
      </c>
      <c r="N700" s="2">
        <v>1.3888888888888889E-3</v>
      </c>
      <c r="O700" s="2">
        <v>1.2499999999999999E-2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Z700" s="1">
        <v>1</v>
      </c>
      <c r="AA700" s="1">
        <v>0</v>
      </c>
      <c r="AB700" s="1">
        <v>0</v>
      </c>
      <c r="AC700" s="1">
        <v>0</v>
      </c>
      <c r="AD700" s="1">
        <v>0</v>
      </c>
      <c r="AE700" s="3">
        <v>0</v>
      </c>
      <c r="AF700" s="1">
        <v>0</v>
      </c>
      <c r="AG700" s="1">
        <v>0.33300000000000002</v>
      </c>
      <c r="AH700" s="1">
        <v>0.33300000000000002</v>
      </c>
      <c r="AI700" s="1">
        <v>0</v>
      </c>
      <c r="AJ700" s="1">
        <v>0.34200000000000003</v>
      </c>
      <c r="AK700" s="1">
        <v>0.34200000000000003</v>
      </c>
      <c r="AL700" s="1">
        <v>0</v>
      </c>
      <c r="AM700" s="1">
        <v>0</v>
      </c>
      <c r="AN700" s="1">
        <v>0</v>
      </c>
      <c r="AO700" s="1">
        <v>0</v>
      </c>
      <c r="AP700" s="1">
        <v>7.6999999999999999E-2</v>
      </c>
      <c r="AQ700" s="1">
        <v>7.6999999999999999E-2</v>
      </c>
      <c r="AR700" s="1">
        <v>11</v>
      </c>
      <c r="AS700" s="5">
        <f>Table1[[#This Row],[Shots]]/Table1[[#This Row],[GP]]</f>
        <v>0.84615384615384615</v>
      </c>
      <c r="AT700" s="3">
        <v>0</v>
      </c>
      <c r="AU700" s="1">
        <v>14</v>
      </c>
      <c r="AV700" s="1">
        <v>15</v>
      </c>
      <c r="AW700" s="1">
        <v>0</v>
      </c>
      <c r="AX700" s="1">
        <v>0</v>
      </c>
      <c r="AY700" s="3">
        <v>0</v>
      </c>
      <c r="AZ700" s="1">
        <v>19</v>
      </c>
      <c r="BA700" s="32">
        <v>1.4615384615384599</v>
      </c>
      <c r="BB700" s="32">
        <v>0</v>
      </c>
      <c r="BC700" s="32">
        <v>0</v>
      </c>
      <c r="BD700" s="32">
        <f>Table1[[#This Row],[FantasyPointsPerGp3YrAvg]]-Table1[[#This Row],[FantasyPointsPerGp]]</f>
        <v>-1.4615384615384599</v>
      </c>
    </row>
    <row r="701" spans="1:56" x14ac:dyDescent="0.2">
      <c r="A701" s="1">
        <v>671</v>
      </c>
      <c r="B701" s="1" t="s">
        <v>785</v>
      </c>
      <c r="C701" s="1" t="s">
        <v>77</v>
      </c>
      <c r="D701" s="1">
        <v>26</v>
      </c>
      <c r="E701" s="1" t="s">
        <v>54</v>
      </c>
      <c r="F701" s="1">
        <v>45</v>
      </c>
      <c r="G701" s="1">
        <v>4</v>
      </c>
      <c r="H701" s="1">
        <v>7</v>
      </c>
      <c r="I701" s="1">
        <v>11</v>
      </c>
      <c r="J701" s="1">
        <v>6</v>
      </c>
      <c r="K701" s="1">
        <v>4</v>
      </c>
      <c r="L701" s="2">
        <v>0.4458333333333333</v>
      </c>
      <c r="M701" s="2">
        <v>0.36458333333333331</v>
      </c>
      <c r="N701" s="2">
        <v>5.5555555555555558E-3</v>
      </c>
      <c r="O701" s="2">
        <v>7.4999999999999997E-2</v>
      </c>
      <c r="P701" s="1">
        <v>4</v>
      </c>
      <c r="Q701" s="1">
        <v>0</v>
      </c>
      <c r="R701" s="1">
        <v>0</v>
      </c>
      <c r="S701" s="1">
        <v>0</v>
      </c>
      <c r="T701" s="1">
        <v>0</v>
      </c>
      <c r="U701" s="1">
        <v>7</v>
      </c>
      <c r="V701" s="1">
        <v>0</v>
      </c>
      <c r="W701" s="1">
        <v>0</v>
      </c>
      <c r="X701" s="1">
        <v>0</v>
      </c>
      <c r="Y701" s="1">
        <v>0</v>
      </c>
      <c r="Z701" s="1">
        <v>11</v>
      </c>
      <c r="AA701" s="1">
        <v>0</v>
      </c>
      <c r="AB701" s="1">
        <v>0</v>
      </c>
      <c r="AC701" s="1">
        <v>0</v>
      </c>
      <c r="AD701" s="1">
        <v>0</v>
      </c>
      <c r="AE701" s="3">
        <v>0</v>
      </c>
      <c r="AF701" s="1">
        <v>0.498</v>
      </c>
      <c r="AG701" s="1">
        <v>0.871</v>
      </c>
      <c r="AH701" s="1">
        <v>1.369</v>
      </c>
      <c r="AI701" s="1">
        <v>0.60899999999999999</v>
      </c>
      <c r="AJ701" s="1">
        <v>1.0649999999999999</v>
      </c>
      <c r="AK701" s="1">
        <v>1.6739999999999999</v>
      </c>
      <c r="AL701" s="1">
        <v>0</v>
      </c>
      <c r="AM701" s="1">
        <v>0</v>
      </c>
      <c r="AN701" s="1">
        <v>0</v>
      </c>
      <c r="AO701" s="1">
        <v>8.8999999999999996E-2</v>
      </c>
      <c r="AP701" s="1">
        <v>0.156</v>
      </c>
      <c r="AQ701" s="1">
        <v>0.24399999999999999</v>
      </c>
      <c r="AR701" s="1">
        <v>35</v>
      </c>
      <c r="AS701" s="1">
        <f>Table1[[#This Row],[Shots]]/Table1[[#This Row],[GP]]</f>
        <v>0.77777777777777779</v>
      </c>
      <c r="AT701" s="3">
        <v>0.114</v>
      </c>
      <c r="AU701" s="1">
        <v>35</v>
      </c>
      <c r="AV701" s="1">
        <v>21</v>
      </c>
      <c r="AW701" s="1">
        <v>151</v>
      </c>
      <c r="AX701" s="1">
        <v>172</v>
      </c>
      <c r="AY701" s="3">
        <v>0.46750000000000003</v>
      </c>
      <c r="AZ701" s="1">
        <v>65.7</v>
      </c>
      <c r="BA701" s="32">
        <v>1.46</v>
      </c>
      <c r="BB701" s="32">
        <v>1.074642857142857</v>
      </c>
      <c r="BC701" s="32">
        <v>1.4029264617239281</v>
      </c>
      <c r="BD701" s="32">
        <f>Table1[[#This Row],[FantasyPointsPerGp3YrAvg]]-Table1[[#This Row],[FantasyPointsPerGp]]</f>
        <v>-5.7073538276071867E-2</v>
      </c>
    </row>
    <row r="702" spans="1:56" x14ac:dyDescent="0.2">
      <c r="A702" s="1">
        <v>810</v>
      </c>
      <c r="B702" s="1" t="s">
        <v>786</v>
      </c>
      <c r="C702" s="1" t="s">
        <v>194</v>
      </c>
      <c r="D702" s="1">
        <v>19</v>
      </c>
      <c r="E702" s="1" t="s">
        <v>54</v>
      </c>
      <c r="F702" s="1">
        <v>41</v>
      </c>
      <c r="G702" s="1">
        <v>4</v>
      </c>
      <c r="H702" s="1">
        <v>9</v>
      </c>
      <c r="I702" s="1">
        <v>13</v>
      </c>
      <c r="J702" s="1">
        <v>16</v>
      </c>
      <c r="K702" s="1">
        <v>-15</v>
      </c>
      <c r="L702" s="2">
        <v>0.59791666666666665</v>
      </c>
      <c r="M702" s="2">
        <v>0.52500000000000002</v>
      </c>
      <c r="N702" s="2">
        <v>7.0833333333333331E-2</v>
      </c>
      <c r="O702" s="2">
        <v>1.3888888888888889E-3</v>
      </c>
      <c r="P702" s="1">
        <v>3</v>
      </c>
      <c r="Q702" s="1">
        <v>1</v>
      </c>
      <c r="R702" s="1">
        <v>0</v>
      </c>
      <c r="S702" s="1">
        <v>0</v>
      </c>
      <c r="T702" s="1">
        <v>0</v>
      </c>
      <c r="U702" s="1">
        <v>9</v>
      </c>
      <c r="V702" s="1">
        <v>0</v>
      </c>
      <c r="W702" s="1">
        <v>0</v>
      </c>
      <c r="X702" s="1">
        <v>0</v>
      </c>
      <c r="Y702" s="1">
        <v>0</v>
      </c>
      <c r="Z702" s="1">
        <v>12</v>
      </c>
      <c r="AA702" s="1">
        <v>1</v>
      </c>
      <c r="AB702" s="1">
        <v>0</v>
      </c>
      <c r="AC702" s="1">
        <v>0</v>
      </c>
      <c r="AD702" s="1">
        <v>0</v>
      </c>
      <c r="AE702" s="3">
        <v>7.6999999999999999E-2</v>
      </c>
      <c r="AF702" s="1">
        <v>0.40799999999999997</v>
      </c>
      <c r="AG702" s="1">
        <v>0.91700000000000004</v>
      </c>
      <c r="AH702" s="1">
        <v>1.325</v>
      </c>
      <c r="AI702" s="1">
        <v>0.34799999999999998</v>
      </c>
      <c r="AJ702" s="1">
        <v>1.0449999999999999</v>
      </c>
      <c r="AK702" s="1">
        <v>1.393</v>
      </c>
      <c r="AL702" s="1">
        <v>0.85399999999999998</v>
      </c>
      <c r="AM702" s="1">
        <v>0</v>
      </c>
      <c r="AN702" s="1">
        <v>0.85399999999999998</v>
      </c>
      <c r="AO702" s="1">
        <v>9.8000000000000004E-2</v>
      </c>
      <c r="AP702" s="1">
        <v>0.22</v>
      </c>
      <c r="AQ702" s="1">
        <v>0.317</v>
      </c>
      <c r="AR702" s="1">
        <v>62</v>
      </c>
      <c r="AS702" s="1">
        <f>Table1[[#This Row],[Shots]]/Table1[[#This Row],[GP]]</f>
        <v>1.5121951219512195</v>
      </c>
      <c r="AT702" s="3">
        <v>6.5000000000000002E-2</v>
      </c>
      <c r="AU702" s="1">
        <v>30</v>
      </c>
      <c r="AV702" s="1">
        <v>11</v>
      </c>
      <c r="AW702" s="1">
        <v>96</v>
      </c>
      <c r="AX702" s="1">
        <v>106</v>
      </c>
      <c r="AY702" s="3">
        <v>0.47520000000000001</v>
      </c>
      <c r="AZ702" s="1">
        <v>59.7</v>
      </c>
      <c r="BA702" s="32">
        <v>1.4560975609755999</v>
      </c>
      <c r="BB702" s="32">
        <v>0</v>
      </c>
      <c r="BC702" s="32">
        <v>0</v>
      </c>
      <c r="BD702" s="32">
        <f>Table1[[#This Row],[FantasyPointsPerGp3YrAvg]]-Table1[[#This Row],[FantasyPointsPerGp]]</f>
        <v>-1.4560975609755999</v>
      </c>
    </row>
    <row r="703" spans="1:56" x14ac:dyDescent="0.2">
      <c r="A703" s="1">
        <v>811</v>
      </c>
      <c r="B703" s="1" t="s">
        <v>787</v>
      </c>
      <c r="C703" s="1" t="s">
        <v>94</v>
      </c>
      <c r="D703" s="1">
        <v>22</v>
      </c>
      <c r="E703" s="1" t="s">
        <v>54</v>
      </c>
      <c r="F703" s="1">
        <v>44</v>
      </c>
      <c r="G703" s="1">
        <v>3</v>
      </c>
      <c r="H703" s="1">
        <v>10</v>
      </c>
      <c r="I703" s="1">
        <v>13</v>
      </c>
      <c r="J703" s="1">
        <v>2</v>
      </c>
      <c r="K703" s="1">
        <v>-7</v>
      </c>
      <c r="L703" s="2">
        <v>0.4680555555555555</v>
      </c>
      <c r="M703" s="2">
        <v>0.42986111111111108</v>
      </c>
      <c r="N703" s="2">
        <v>3.7499999999999999E-2</v>
      </c>
      <c r="O703" s="2">
        <v>6.9444444444444447E-4</v>
      </c>
      <c r="P703" s="1">
        <v>2</v>
      </c>
      <c r="Q703" s="1">
        <v>1</v>
      </c>
      <c r="R703" s="1">
        <v>0</v>
      </c>
      <c r="S703" s="1">
        <v>0</v>
      </c>
      <c r="T703" s="1">
        <v>0</v>
      </c>
      <c r="U703" s="1">
        <v>10</v>
      </c>
      <c r="V703" s="1">
        <v>0</v>
      </c>
      <c r="W703" s="1">
        <v>0</v>
      </c>
      <c r="X703" s="1">
        <v>2</v>
      </c>
      <c r="Y703" s="1">
        <v>0</v>
      </c>
      <c r="Z703" s="1">
        <v>12</v>
      </c>
      <c r="AA703" s="1">
        <v>1</v>
      </c>
      <c r="AB703" s="1">
        <v>0</v>
      </c>
      <c r="AC703" s="1">
        <v>2</v>
      </c>
      <c r="AD703" s="1">
        <v>0</v>
      </c>
      <c r="AE703" s="3">
        <v>7.6999999999999999E-2</v>
      </c>
      <c r="AF703" s="1">
        <v>0.36399999999999999</v>
      </c>
      <c r="AG703" s="1">
        <v>1.212</v>
      </c>
      <c r="AH703" s="1">
        <v>1.5760000000000001</v>
      </c>
      <c r="AI703" s="1">
        <v>0.26400000000000001</v>
      </c>
      <c r="AJ703" s="1">
        <v>1.321</v>
      </c>
      <c r="AK703" s="1">
        <v>1.5860000000000001</v>
      </c>
      <c r="AL703" s="1">
        <v>1.5009999999999999</v>
      </c>
      <c r="AM703" s="1">
        <v>0</v>
      </c>
      <c r="AN703" s="1">
        <v>1.5009999999999999</v>
      </c>
      <c r="AO703" s="1">
        <v>6.8000000000000005E-2</v>
      </c>
      <c r="AP703" s="1">
        <v>0.22700000000000001</v>
      </c>
      <c r="AQ703" s="1">
        <v>0.29499999999999998</v>
      </c>
      <c r="AR703" s="1">
        <v>60</v>
      </c>
      <c r="AS703" s="1">
        <f>Table1[[#This Row],[Shots]]/Table1[[#This Row],[GP]]</f>
        <v>1.3636363636363635</v>
      </c>
      <c r="AT703" s="3">
        <v>0.05</v>
      </c>
      <c r="AU703" s="1">
        <v>25</v>
      </c>
      <c r="AV703" s="1">
        <v>17</v>
      </c>
      <c r="AW703" s="1">
        <v>0</v>
      </c>
      <c r="AX703" s="1">
        <v>1</v>
      </c>
      <c r="AY703" s="3">
        <v>0</v>
      </c>
      <c r="AZ703" s="1">
        <v>63.9</v>
      </c>
      <c r="BA703" s="32">
        <v>1.4522727272727201</v>
      </c>
      <c r="BB703" s="32">
        <v>0</v>
      </c>
      <c r="BC703" s="32">
        <v>0</v>
      </c>
      <c r="BD703" s="32">
        <f>Table1[[#This Row],[FantasyPointsPerGp3YrAvg]]-Table1[[#This Row],[FantasyPointsPerGp]]</f>
        <v>-1.4522727272727201</v>
      </c>
    </row>
    <row r="704" spans="1:56" x14ac:dyDescent="0.2">
      <c r="A704" s="1">
        <v>812</v>
      </c>
      <c r="B704" s="1" t="s">
        <v>788</v>
      </c>
      <c r="C704" s="1" t="s">
        <v>249</v>
      </c>
      <c r="D704" s="1">
        <v>20</v>
      </c>
      <c r="E704" s="1" t="s">
        <v>54</v>
      </c>
      <c r="F704" s="1">
        <v>6</v>
      </c>
      <c r="G704" s="1">
        <v>1</v>
      </c>
      <c r="H704" s="1">
        <v>1</v>
      </c>
      <c r="I704" s="1">
        <v>2</v>
      </c>
      <c r="J704" s="1">
        <v>0</v>
      </c>
      <c r="K704" s="1">
        <v>-1</v>
      </c>
      <c r="L704" s="2">
        <v>0.40347222222222223</v>
      </c>
      <c r="M704" s="2">
        <v>0.40069444444444446</v>
      </c>
      <c r="N704" s="2">
        <v>2.0833333333333333E-3</v>
      </c>
      <c r="O704" s="2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1</v>
      </c>
      <c r="V704" s="1">
        <v>0</v>
      </c>
      <c r="W704" s="1">
        <v>0</v>
      </c>
      <c r="X704" s="1">
        <v>0</v>
      </c>
      <c r="Y704" s="1">
        <v>0</v>
      </c>
      <c r="Z704" s="1">
        <v>2</v>
      </c>
      <c r="AA704" s="1">
        <v>0</v>
      </c>
      <c r="AB704" s="1">
        <v>0</v>
      </c>
      <c r="AC704" s="1">
        <v>0</v>
      </c>
      <c r="AD704" s="1">
        <v>0</v>
      </c>
      <c r="AE704" s="3">
        <v>0</v>
      </c>
      <c r="AF704" s="1">
        <v>1.032</v>
      </c>
      <c r="AG704" s="1">
        <v>1.032</v>
      </c>
      <c r="AH704" s="1">
        <v>2.0649999999999999</v>
      </c>
      <c r="AI704" s="1">
        <v>1.0389999999999999</v>
      </c>
      <c r="AJ704" s="1">
        <v>1.0389999999999999</v>
      </c>
      <c r="AK704" s="1">
        <v>2.0779999999999998</v>
      </c>
      <c r="AL704" s="1">
        <v>0</v>
      </c>
      <c r="AM704" s="1">
        <v>0</v>
      </c>
      <c r="AN704" s="1">
        <v>0</v>
      </c>
      <c r="AO704" s="1">
        <v>0.16700000000000001</v>
      </c>
      <c r="AP704" s="1">
        <v>0.16700000000000001</v>
      </c>
      <c r="AQ704" s="1">
        <v>0.33300000000000002</v>
      </c>
      <c r="AR704" s="1">
        <v>5</v>
      </c>
      <c r="AS704" s="1">
        <f>Table1[[#This Row],[Shots]]/Table1[[#This Row],[GP]]</f>
        <v>0.83333333333333337</v>
      </c>
      <c r="AT704" s="3">
        <v>0.2</v>
      </c>
      <c r="AU704" s="1">
        <v>5</v>
      </c>
      <c r="AV704" s="1">
        <v>1</v>
      </c>
      <c r="AW704" s="1">
        <v>0</v>
      </c>
      <c r="AX704" s="1">
        <v>2</v>
      </c>
      <c r="AY704" s="3">
        <v>0</v>
      </c>
      <c r="AZ704" s="1">
        <v>8.6999999999999993</v>
      </c>
      <c r="BA704" s="32">
        <v>1.45</v>
      </c>
      <c r="BB704" s="32">
        <v>0</v>
      </c>
      <c r="BC704" s="32">
        <v>0</v>
      </c>
      <c r="BD704" s="32">
        <f>Table1[[#This Row],[FantasyPointsPerGp3YrAvg]]-Table1[[#This Row],[FantasyPointsPerGp]]</f>
        <v>-1.45</v>
      </c>
    </row>
    <row r="705" spans="1:56" x14ac:dyDescent="0.2">
      <c r="A705" s="1">
        <v>567</v>
      </c>
      <c r="B705" s="1" t="s">
        <v>789</v>
      </c>
      <c r="C705" s="1" t="s">
        <v>94</v>
      </c>
      <c r="D705" s="1">
        <v>26</v>
      </c>
      <c r="E705" s="1" t="s">
        <v>54</v>
      </c>
      <c r="F705" s="1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2">
        <v>0.46319444444444446</v>
      </c>
      <c r="M705" s="2">
        <v>0.3888888888888889</v>
      </c>
      <c r="N705" s="2">
        <v>2.0833333333333333E-3</v>
      </c>
      <c r="O705" s="2">
        <v>7.1527777777777787E-2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3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4</v>
      </c>
      <c r="AS705" s="1">
        <f>Table1[[#This Row],[Shots]]/Table1[[#This Row],[GP]]</f>
        <v>1</v>
      </c>
      <c r="AT705" s="3">
        <v>0</v>
      </c>
      <c r="AU705" s="1">
        <v>6</v>
      </c>
      <c r="AV705" s="1">
        <v>4</v>
      </c>
      <c r="AW705" s="1">
        <v>14</v>
      </c>
      <c r="AX705" s="1">
        <v>11</v>
      </c>
      <c r="AY705" s="3">
        <v>0.56000000000000005</v>
      </c>
      <c r="AZ705" s="1">
        <v>5.8</v>
      </c>
      <c r="BA705" s="32">
        <v>1.45</v>
      </c>
      <c r="BB705" s="32">
        <v>1.7124999999999999</v>
      </c>
      <c r="BC705" s="32">
        <v>1.7058641975308635</v>
      </c>
      <c r="BD705" s="32">
        <f>Table1[[#This Row],[FantasyPointsPerGp3YrAvg]]-Table1[[#This Row],[FantasyPointsPerGp]]</f>
        <v>0.25586419753086354</v>
      </c>
    </row>
    <row r="706" spans="1:56" x14ac:dyDescent="0.2">
      <c r="A706" s="1">
        <v>813</v>
      </c>
      <c r="B706" s="1" t="s">
        <v>790</v>
      </c>
      <c r="C706" s="1" t="s">
        <v>131</v>
      </c>
      <c r="D706" s="1">
        <v>25</v>
      </c>
      <c r="E706" s="1" t="s">
        <v>92</v>
      </c>
      <c r="F706" s="1">
        <v>7</v>
      </c>
      <c r="G706" s="1">
        <v>0</v>
      </c>
      <c r="H706" s="1">
        <v>2</v>
      </c>
      <c r="I706" s="1">
        <v>2</v>
      </c>
      <c r="J706" s="1">
        <v>4</v>
      </c>
      <c r="K706" s="1">
        <v>-2</v>
      </c>
      <c r="L706" s="2">
        <v>0.49791666666666662</v>
      </c>
      <c r="M706" s="2">
        <v>0.4916666666666667</v>
      </c>
      <c r="N706" s="2">
        <v>6.9444444444444447E-4</v>
      </c>
      <c r="O706" s="2">
        <v>4.8611111111111112E-3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2</v>
      </c>
      <c r="V706" s="1">
        <v>0</v>
      </c>
      <c r="W706" s="1">
        <v>0</v>
      </c>
      <c r="X706" s="1">
        <v>0</v>
      </c>
      <c r="Y706" s="1">
        <v>0</v>
      </c>
      <c r="Z706" s="1">
        <v>2</v>
      </c>
      <c r="AA706" s="1">
        <v>0</v>
      </c>
      <c r="AB706" s="1">
        <v>0</v>
      </c>
      <c r="AC706" s="1">
        <v>0</v>
      </c>
      <c r="AD706" s="1">
        <v>0</v>
      </c>
      <c r="AE706" s="3">
        <v>0</v>
      </c>
      <c r="AF706" s="1">
        <v>0</v>
      </c>
      <c r="AG706" s="1">
        <v>1.4330000000000001</v>
      </c>
      <c r="AH706" s="1">
        <v>1.4330000000000001</v>
      </c>
      <c r="AI706" s="1">
        <v>0</v>
      </c>
      <c r="AJ706" s="1">
        <v>1.4510000000000001</v>
      </c>
      <c r="AK706" s="1">
        <v>1.4510000000000001</v>
      </c>
      <c r="AL706" s="1">
        <v>0</v>
      </c>
      <c r="AM706" s="1">
        <v>0</v>
      </c>
      <c r="AN706" s="1">
        <v>0</v>
      </c>
      <c r="AO706" s="1">
        <v>0</v>
      </c>
      <c r="AP706" s="1">
        <v>0.28599999999999998</v>
      </c>
      <c r="AQ706" s="1">
        <v>0.28599999999999998</v>
      </c>
      <c r="AR706" s="1">
        <v>7</v>
      </c>
      <c r="AS706" s="5">
        <f>Table1[[#This Row],[Shots]]/Table1[[#This Row],[GP]]</f>
        <v>1</v>
      </c>
      <c r="AT706" s="3">
        <v>0</v>
      </c>
      <c r="AU706" s="1">
        <v>10</v>
      </c>
      <c r="AV706" s="1">
        <v>3</v>
      </c>
      <c r="AW706" s="1">
        <v>0</v>
      </c>
      <c r="AX706" s="1">
        <v>0</v>
      </c>
      <c r="AY706" s="3">
        <v>0</v>
      </c>
      <c r="AZ706" s="1">
        <v>10.1</v>
      </c>
      <c r="BA706" s="32">
        <v>1.44285714285714</v>
      </c>
      <c r="BB706" s="32">
        <v>0</v>
      </c>
      <c r="BC706" s="32">
        <v>0</v>
      </c>
      <c r="BD706" s="32">
        <f>Table1[[#This Row],[FantasyPointsPerGp3YrAvg]]-Table1[[#This Row],[FantasyPointsPerGp]]</f>
        <v>-1.44285714285714</v>
      </c>
    </row>
    <row r="707" spans="1:56" x14ac:dyDescent="0.2">
      <c r="A707" s="1">
        <v>587</v>
      </c>
      <c r="B707" s="1" t="s">
        <v>791</v>
      </c>
      <c r="C707" s="1" t="s">
        <v>107</v>
      </c>
      <c r="D707" s="1">
        <v>32</v>
      </c>
      <c r="E707" s="1" t="s">
        <v>92</v>
      </c>
      <c r="F707" s="1">
        <v>13</v>
      </c>
      <c r="G707" s="1">
        <v>0</v>
      </c>
      <c r="H707" s="1">
        <v>3</v>
      </c>
      <c r="I707" s="1">
        <v>3</v>
      </c>
      <c r="J707" s="1">
        <v>4</v>
      </c>
      <c r="K707" s="1">
        <v>-1</v>
      </c>
      <c r="L707" s="2">
        <v>0.44375000000000003</v>
      </c>
      <c r="M707" s="2">
        <v>0.39583333333333331</v>
      </c>
      <c r="N707" s="2">
        <v>0</v>
      </c>
      <c r="O707" s="2">
        <v>4.7222222222222221E-2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3</v>
      </c>
      <c r="V707" s="1">
        <v>0</v>
      </c>
      <c r="W707" s="1">
        <v>0</v>
      </c>
      <c r="X707" s="1">
        <v>0</v>
      </c>
      <c r="Y707" s="1">
        <v>0</v>
      </c>
      <c r="Z707" s="1">
        <v>3</v>
      </c>
      <c r="AA707" s="1">
        <v>0</v>
      </c>
      <c r="AB707" s="1">
        <v>0</v>
      </c>
      <c r="AC707" s="1">
        <v>0</v>
      </c>
      <c r="AD707" s="1">
        <v>0</v>
      </c>
      <c r="AE707" s="3">
        <v>0</v>
      </c>
      <c r="AF707" s="1">
        <v>0</v>
      </c>
      <c r="AG707" s="1">
        <v>1.2989999999999999</v>
      </c>
      <c r="AH707" s="1">
        <v>1.2989999999999999</v>
      </c>
      <c r="AI707" s="1">
        <v>0</v>
      </c>
      <c r="AJ707" s="1">
        <v>1.456</v>
      </c>
      <c r="AK707" s="1">
        <v>1.456</v>
      </c>
      <c r="AL707" s="1">
        <v>0</v>
      </c>
      <c r="AM707" s="1">
        <v>0</v>
      </c>
      <c r="AN707" s="1">
        <v>0</v>
      </c>
      <c r="AO707" s="1">
        <v>0</v>
      </c>
      <c r="AP707" s="1">
        <v>0.23100000000000001</v>
      </c>
      <c r="AQ707" s="1">
        <v>0.23100000000000001</v>
      </c>
      <c r="AR707" s="1">
        <v>4</v>
      </c>
      <c r="AS707" s="5">
        <f>Table1[[#This Row],[Shots]]/Table1[[#This Row],[GP]]</f>
        <v>0.30769230769230771</v>
      </c>
      <c r="AT707" s="3">
        <v>0</v>
      </c>
      <c r="AU707" s="1">
        <v>22</v>
      </c>
      <c r="AV707" s="1">
        <v>11</v>
      </c>
      <c r="AW707" s="1">
        <v>0</v>
      </c>
      <c r="AX707" s="1">
        <v>0</v>
      </c>
      <c r="AY707" s="3">
        <v>0</v>
      </c>
      <c r="AZ707" s="1">
        <v>18.7</v>
      </c>
      <c r="BA707" s="32">
        <v>1.43846153846153</v>
      </c>
      <c r="BB707" s="32">
        <v>1.63453689167974</v>
      </c>
      <c r="BC707" s="32">
        <v>2.16774004160763</v>
      </c>
      <c r="BD707" s="32">
        <f>Table1[[#This Row],[FantasyPointsPerGp3YrAvg]]-Table1[[#This Row],[FantasyPointsPerGp]]</f>
        <v>0.72927850314609999</v>
      </c>
    </row>
    <row r="708" spans="1:56" x14ac:dyDescent="0.2">
      <c r="A708" s="1">
        <v>814</v>
      </c>
      <c r="B708" s="1" t="s">
        <v>792</v>
      </c>
      <c r="C708" s="1" t="s">
        <v>87</v>
      </c>
      <c r="D708" s="1">
        <v>24</v>
      </c>
      <c r="E708" s="1" t="s">
        <v>54</v>
      </c>
      <c r="F708" s="1">
        <v>45</v>
      </c>
      <c r="G708" s="1">
        <v>2</v>
      </c>
      <c r="H708" s="1">
        <v>6</v>
      </c>
      <c r="I708" s="1">
        <v>8</v>
      </c>
      <c r="J708" s="1">
        <v>8</v>
      </c>
      <c r="K708" s="1">
        <v>1</v>
      </c>
      <c r="L708" s="2">
        <v>0.43472222222222223</v>
      </c>
      <c r="M708" s="2">
        <v>0.42499999999999999</v>
      </c>
      <c r="N708" s="2">
        <v>2.7777777777777779E-3</v>
      </c>
      <c r="O708" s="2">
        <v>6.2499999999999995E-3</v>
      </c>
      <c r="P708" s="1">
        <v>2</v>
      </c>
      <c r="Q708" s="1">
        <v>0</v>
      </c>
      <c r="R708" s="1">
        <v>0</v>
      </c>
      <c r="S708" s="1">
        <v>1</v>
      </c>
      <c r="T708" s="1">
        <v>0</v>
      </c>
      <c r="U708" s="1">
        <v>6</v>
      </c>
      <c r="V708" s="1">
        <v>0</v>
      </c>
      <c r="W708" s="1">
        <v>0</v>
      </c>
      <c r="X708" s="1">
        <v>0</v>
      </c>
      <c r="Y708" s="1">
        <v>0</v>
      </c>
      <c r="Z708" s="1">
        <v>8</v>
      </c>
      <c r="AA708" s="1">
        <v>0</v>
      </c>
      <c r="AB708" s="1">
        <v>0</v>
      </c>
      <c r="AC708" s="1">
        <v>1</v>
      </c>
      <c r="AD708" s="1">
        <v>0</v>
      </c>
      <c r="AE708" s="3">
        <v>0</v>
      </c>
      <c r="AF708" s="1">
        <v>0.255</v>
      </c>
      <c r="AG708" s="1">
        <v>0.76600000000000001</v>
      </c>
      <c r="AH708" s="1">
        <v>1.022</v>
      </c>
      <c r="AI708" s="1">
        <v>0.26100000000000001</v>
      </c>
      <c r="AJ708" s="1">
        <v>0.78400000000000003</v>
      </c>
      <c r="AK708" s="1">
        <v>1.0449999999999999</v>
      </c>
      <c r="AL708" s="1">
        <v>0</v>
      </c>
      <c r="AM708" s="1">
        <v>0</v>
      </c>
      <c r="AN708" s="1">
        <v>0</v>
      </c>
      <c r="AO708" s="1">
        <v>4.3999999999999997E-2</v>
      </c>
      <c r="AP708" s="1">
        <v>0.13300000000000001</v>
      </c>
      <c r="AQ708" s="1">
        <v>0.17799999999999999</v>
      </c>
      <c r="AR708" s="1">
        <v>40</v>
      </c>
      <c r="AS708" s="1">
        <f>Table1[[#This Row],[Shots]]/Table1[[#This Row],[GP]]</f>
        <v>0.88888888888888884</v>
      </c>
      <c r="AT708" s="3">
        <v>0.05</v>
      </c>
      <c r="AU708" s="1">
        <v>47</v>
      </c>
      <c r="AV708" s="1">
        <v>16</v>
      </c>
      <c r="AW708" s="1">
        <v>158</v>
      </c>
      <c r="AX708" s="1">
        <v>151</v>
      </c>
      <c r="AY708" s="3">
        <v>0.51129999999999998</v>
      </c>
      <c r="AZ708" s="1">
        <v>64.7</v>
      </c>
      <c r="BA708" s="32">
        <v>1.43777777777777</v>
      </c>
      <c r="BB708" s="32">
        <v>0</v>
      </c>
      <c r="BC708" s="32">
        <v>0</v>
      </c>
      <c r="BD708" s="32">
        <f>Table1[[#This Row],[FantasyPointsPerGp3YrAvg]]-Table1[[#This Row],[FantasyPointsPerGp]]</f>
        <v>-1.43777777777777</v>
      </c>
    </row>
    <row r="709" spans="1:56" x14ac:dyDescent="0.2">
      <c r="A709" s="1">
        <v>529</v>
      </c>
      <c r="B709" s="1" t="s">
        <v>793</v>
      </c>
      <c r="C709" s="1" t="s">
        <v>73</v>
      </c>
      <c r="D709" s="1">
        <v>24</v>
      </c>
      <c r="E709" s="1" t="s">
        <v>54</v>
      </c>
      <c r="F709" s="1">
        <v>40</v>
      </c>
      <c r="G709" s="1">
        <v>5</v>
      </c>
      <c r="H709" s="1">
        <v>6</v>
      </c>
      <c r="I709" s="1">
        <v>11</v>
      </c>
      <c r="J709" s="1">
        <v>12</v>
      </c>
      <c r="K709" s="1">
        <v>-15</v>
      </c>
      <c r="L709" s="2">
        <v>0.46319444444444446</v>
      </c>
      <c r="M709" s="2">
        <v>0.4201388888888889</v>
      </c>
      <c r="N709" s="2">
        <v>4.2361111111111106E-2</v>
      </c>
      <c r="O709" s="2">
        <v>0</v>
      </c>
      <c r="P709" s="1">
        <v>5</v>
      </c>
      <c r="Q709" s="1">
        <v>0</v>
      </c>
      <c r="R709" s="1">
        <v>0</v>
      </c>
      <c r="S709" s="1">
        <v>0</v>
      </c>
      <c r="T709" s="1">
        <v>0</v>
      </c>
      <c r="U709" s="1">
        <v>3</v>
      </c>
      <c r="V709" s="1">
        <v>3</v>
      </c>
      <c r="W709" s="1">
        <v>0</v>
      </c>
      <c r="X709" s="1">
        <v>2</v>
      </c>
      <c r="Y709" s="1">
        <v>0</v>
      </c>
      <c r="Z709" s="1">
        <v>8</v>
      </c>
      <c r="AA709" s="1">
        <v>3</v>
      </c>
      <c r="AB709" s="1">
        <v>0</v>
      </c>
      <c r="AC709" s="1">
        <v>2</v>
      </c>
      <c r="AD709" s="1">
        <v>0</v>
      </c>
      <c r="AE709" s="3">
        <v>0.27300000000000002</v>
      </c>
      <c r="AF709" s="1">
        <v>0.67400000000000004</v>
      </c>
      <c r="AG709" s="1">
        <v>0.80900000000000005</v>
      </c>
      <c r="AH709" s="1">
        <v>1.484</v>
      </c>
      <c r="AI709" s="1">
        <v>0.74299999999999999</v>
      </c>
      <c r="AJ709" s="1">
        <v>0.44600000000000001</v>
      </c>
      <c r="AK709" s="1">
        <v>1.1890000000000001</v>
      </c>
      <c r="AL709" s="1">
        <v>0</v>
      </c>
      <c r="AM709" s="1">
        <v>4.3920000000000003</v>
      </c>
      <c r="AN709" s="1">
        <v>4.3920000000000003</v>
      </c>
      <c r="AO709" s="1">
        <v>0.125</v>
      </c>
      <c r="AP709" s="1">
        <v>0.15</v>
      </c>
      <c r="AQ709" s="1">
        <v>0.27500000000000002</v>
      </c>
      <c r="AR709" s="1">
        <v>66</v>
      </c>
      <c r="AS709" s="1">
        <f>Table1[[#This Row],[Shots]]/Table1[[#This Row],[GP]]</f>
        <v>1.65</v>
      </c>
      <c r="AT709" s="3">
        <v>7.5999999999999998E-2</v>
      </c>
      <c r="AU709" s="1">
        <v>16</v>
      </c>
      <c r="AV709" s="1">
        <v>22</v>
      </c>
      <c r="AW709" s="1">
        <v>53</v>
      </c>
      <c r="AX709" s="1">
        <v>71</v>
      </c>
      <c r="AY709" s="3">
        <v>0.4274</v>
      </c>
      <c r="AZ709" s="1">
        <v>57.4</v>
      </c>
      <c r="BA709" s="32">
        <v>1.4350000000000001</v>
      </c>
      <c r="BB709" s="32">
        <v>1.82343220338983</v>
      </c>
      <c r="BC709" s="32">
        <v>1.6680024213075033</v>
      </c>
      <c r="BD709" s="32">
        <f>Table1[[#This Row],[FantasyPointsPerGp3YrAvg]]-Table1[[#This Row],[FantasyPointsPerGp]]</f>
        <v>0.23300242130750326</v>
      </c>
    </row>
    <row r="710" spans="1:56" x14ac:dyDescent="0.2">
      <c r="A710" s="1">
        <v>309</v>
      </c>
      <c r="B710" s="1" t="s">
        <v>794</v>
      </c>
      <c r="C710" s="1" t="s">
        <v>238</v>
      </c>
      <c r="D710" s="1">
        <v>26</v>
      </c>
      <c r="E710" s="1" t="s">
        <v>54</v>
      </c>
      <c r="F710" s="1">
        <v>18</v>
      </c>
      <c r="G710" s="1">
        <v>1</v>
      </c>
      <c r="H710" s="1">
        <v>0</v>
      </c>
      <c r="I710" s="1">
        <v>1</v>
      </c>
      <c r="J710" s="1">
        <v>9</v>
      </c>
      <c r="K710" s="1">
        <v>-4</v>
      </c>
      <c r="L710" s="2">
        <v>0.45069444444444445</v>
      </c>
      <c r="M710" s="2">
        <v>0.4236111111111111</v>
      </c>
      <c r="N710" s="2">
        <v>4.8611111111111112E-3</v>
      </c>
      <c r="O710" s="2">
        <v>2.1527777777777781E-2</v>
      </c>
      <c r="P710" s="1">
        <v>1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1</v>
      </c>
      <c r="AA710" s="1">
        <v>0</v>
      </c>
      <c r="AB710" s="1">
        <v>0</v>
      </c>
      <c r="AC710" s="1">
        <v>0</v>
      </c>
      <c r="AD710" s="1">
        <v>0</v>
      </c>
      <c r="AE710" s="3">
        <v>0</v>
      </c>
      <c r="AF710" s="1">
        <v>0.308</v>
      </c>
      <c r="AG710" s="1">
        <v>0</v>
      </c>
      <c r="AH710" s="1">
        <v>0.308</v>
      </c>
      <c r="AI710" s="1">
        <v>0.32800000000000001</v>
      </c>
      <c r="AJ710" s="1">
        <v>0</v>
      </c>
      <c r="AK710" s="1">
        <v>0.32800000000000001</v>
      </c>
      <c r="AL710" s="1">
        <v>0</v>
      </c>
      <c r="AM710" s="1">
        <v>0</v>
      </c>
      <c r="AN710" s="1">
        <v>0</v>
      </c>
      <c r="AO710" s="1">
        <v>5.6000000000000001E-2</v>
      </c>
      <c r="AP710" s="1">
        <v>0</v>
      </c>
      <c r="AQ710" s="1">
        <v>5.6000000000000001E-2</v>
      </c>
      <c r="AR710" s="1">
        <v>15</v>
      </c>
      <c r="AS710" s="1">
        <f>Table1[[#This Row],[Shots]]/Table1[[#This Row],[GP]]</f>
        <v>0.83333333333333337</v>
      </c>
      <c r="AT710" s="3">
        <v>6.7000000000000004E-2</v>
      </c>
      <c r="AU710" s="1">
        <v>35</v>
      </c>
      <c r="AV710" s="1">
        <v>9</v>
      </c>
      <c r="AW710" s="1">
        <v>2</v>
      </c>
      <c r="AX710" s="1">
        <v>5</v>
      </c>
      <c r="AY710" s="3">
        <v>0.28570000000000001</v>
      </c>
      <c r="AZ710" s="1">
        <v>25.8</v>
      </c>
      <c r="BA710" s="32">
        <v>1.43333333333333</v>
      </c>
      <c r="BB710" s="32">
        <v>2.49444444444444</v>
      </c>
      <c r="BC710" s="32">
        <v>0</v>
      </c>
      <c r="BD710" s="32">
        <f>Table1[[#This Row],[FantasyPointsPerGp3YrAvg]]-Table1[[#This Row],[FantasyPointsPerGp]]</f>
        <v>-1.43333333333333</v>
      </c>
    </row>
    <row r="711" spans="1:56" x14ac:dyDescent="0.2">
      <c r="A711" s="1">
        <v>554</v>
      </c>
      <c r="B711" s="1" t="s">
        <v>795</v>
      </c>
      <c r="C711" s="1" t="s">
        <v>115</v>
      </c>
      <c r="D711" s="1">
        <v>25</v>
      </c>
      <c r="E711" s="1" t="s">
        <v>54</v>
      </c>
      <c r="F711" s="1">
        <v>13</v>
      </c>
      <c r="G711" s="1">
        <v>0</v>
      </c>
      <c r="H711" s="1">
        <v>1</v>
      </c>
      <c r="I711" s="1">
        <v>1</v>
      </c>
      <c r="J711" s="1">
        <v>7</v>
      </c>
      <c r="K711" s="1">
        <v>-2</v>
      </c>
      <c r="L711" s="2">
        <v>0.42430555555555555</v>
      </c>
      <c r="M711" s="2">
        <v>0.37708333333333338</v>
      </c>
      <c r="N711" s="2">
        <v>2.0833333333333333E-3</v>
      </c>
      <c r="O711" s="2">
        <v>4.5138888888888888E-2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  <c r="Z711" s="1">
        <v>1</v>
      </c>
      <c r="AA711" s="1">
        <v>0</v>
      </c>
      <c r="AB711" s="1">
        <v>0</v>
      </c>
      <c r="AC711" s="1">
        <v>0</v>
      </c>
      <c r="AD711" s="1">
        <v>0</v>
      </c>
      <c r="AE711" s="3">
        <v>0</v>
      </c>
      <c r="AF711" s="1">
        <v>0</v>
      </c>
      <c r="AG711" s="1">
        <v>0.45300000000000001</v>
      </c>
      <c r="AH711" s="1">
        <v>0.45300000000000001</v>
      </c>
      <c r="AI711" s="1">
        <v>0</v>
      </c>
      <c r="AJ711" s="1">
        <v>0.51</v>
      </c>
      <c r="AK711" s="1">
        <v>0.51</v>
      </c>
      <c r="AL711" s="1">
        <v>0</v>
      </c>
      <c r="AM711" s="1">
        <v>0</v>
      </c>
      <c r="AN711" s="1">
        <v>0</v>
      </c>
      <c r="AO711" s="1">
        <v>0</v>
      </c>
      <c r="AP711" s="1">
        <v>7.6999999999999999E-2</v>
      </c>
      <c r="AQ711" s="1">
        <v>7.6999999999999999E-2</v>
      </c>
      <c r="AR711" s="1">
        <v>13</v>
      </c>
      <c r="AS711" s="1">
        <f>Table1[[#This Row],[Shots]]/Table1[[#This Row],[GP]]</f>
        <v>1</v>
      </c>
      <c r="AT711" s="3">
        <v>0</v>
      </c>
      <c r="AU711" s="1">
        <v>22</v>
      </c>
      <c r="AV711" s="1">
        <v>8</v>
      </c>
      <c r="AW711" s="1">
        <v>34</v>
      </c>
      <c r="AX711" s="1">
        <v>39</v>
      </c>
      <c r="AY711" s="3">
        <v>0.46579999999999999</v>
      </c>
      <c r="AZ711" s="1">
        <v>18.600000000000001</v>
      </c>
      <c r="BA711" s="32">
        <v>1.4307692307692299</v>
      </c>
      <c r="BB711" s="32">
        <v>1.7623846153846148</v>
      </c>
      <c r="BC711" s="32">
        <v>1.5877008547008531</v>
      </c>
      <c r="BD711" s="32">
        <f>Table1[[#This Row],[FantasyPointsPerGp3YrAvg]]-Table1[[#This Row],[FantasyPointsPerGp]]</f>
        <v>0.15693162393162319</v>
      </c>
    </row>
    <row r="712" spans="1:56" x14ac:dyDescent="0.2">
      <c r="A712" s="1">
        <v>636</v>
      </c>
      <c r="B712" s="1" t="s">
        <v>796</v>
      </c>
      <c r="C712" s="1" t="s">
        <v>249</v>
      </c>
      <c r="D712" s="1">
        <v>22</v>
      </c>
      <c r="E712" s="1" t="s">
        <v>54</v>
      </c>
      <c r="F712" s="1">
        <v>28</v>
      </c>
      <c r="G712" s="1">
        <v>4</v>
      </c>
      <c r="H712" s="1">
        <v>3</v>
      </c>
      <c r="I712" s="1">
        <v>7</v>
      </c>
      <c r="J712" s="1">
        <v>2</v>
      </c>
      <c r="K712" s="1">
        <v>-5</v>
      </c>
      <c r="L712" s="2">
        <v>0.46458333333333335</v>
      </c>
      <c r="M712" s="2">
        <v>0.44444444444444442</v>
      </c>
      <c r="N712" s="2">
        <v>2.013888888888889E-2</v>
      </c>
      <c r="O712" s="2">
        <v>0</v>
      </c>
      <c r="P712" s="1">
        <v>4</v>
      </c>
      <c r="Q712" s="1">
        <v>0</v>
      </c>
      <c r="R712" s="1">
        <v>0</v>
      </c>
      <c r="S712" s="1">
        <v>1</v>
      </c>
      <c r="T712" s="1">
        <v>0</v>
      </c>
      <c r="U712" s="1">
        <v>3</v>
      </c>
      <c r="V712" s="1">
        <v>0</v>
      </c>
      <c r="W712" s="1">
        <v>0</v>
      </c>
      <c r="X712" s="1">
        <v>0</v>
      </c>
      <c r="Y712" s="1">
        <v>0</v>
      </c>
      <c r="Z712" s="1">
        <v>7</v>
      </c>
      <c r="AA712" s="1">
        <v>0</v>
      </c>
      <c r="AB712" s="1">
        <v>0</v>
      </c>
      <c r="AC712" s="1">
        <v>1</v>
      </c>
      <c r="AD712" s="1">
        <v>0</v>
      </c>
      <c r="AE712" s="3">
        <v>0</v>
      </c>
      <c r="AF712" s="1">
        <v>0.76800000000000002</v>
      </c>
      <c r="AG712" s="1">
        <v>0.57599999999999996</v>
      </c>
      <c r="AH712" s="1">
        <v>1.345</v>
      </c>
      <c r="AI712" s="1">
        <v>0.80400000000000005</v>
      </c>
      <c r="AJ712" s="1">
        <v>0.60299999999999998</v>
      </c>
      <c r="AK712" s="1">
        <v>1.4059999999999999</v>
      </c>
      <c r="AL712" s="1">
        <v>0</v>
      </c>
      <c r="AM712" s="1">
        <v>0</v>
      </c>
      <c r="AN712" s="1">
        <v>0</v>
      </c>
      <c r="AO712" s="1">
        <v>0.14299999999999999</v>
      </c>
      <c r="AP712" s="1">
        <v>0.107</v>
      </c>
      <c r="AQ712" s="1">
        <v>0.25</v>
      </c>
      <c r="AR712" s="1">
        <v>34</v>
      </c>
      <c r="AS712" s="1">
        <f>Table1[[#This Row],[Shots]]/Table1[[#This Row],[GP]]</f>
        <v>1.2142857142857142</v>
      </c>
      <c r="AT712" s="3">
        <v>0.11799999999999999</v>
      </c>
      <c r="AU712" s="1">
        <v>15</v>
      </c>
      <c r="AV712" s="1">
        <v>10</v>
      </c>
      <c r="AW712" s="1">
        <v>28</v>
      </c>
      <c r="AX712" s="1">
        <v>45</v>
      </c>
      <c r="AY712" s="3">
        <v>0.3836</v>
      </c>
      <c r="AZ712" s="1">
        <v>40</v>
      </c>
      <c r="BA712" s="32">
        <v>1.4285714285714199</v>
      </c>
      <c r="BB712" s="32">
        <v>1.3457142857142799</v>
      </c>
      <c r="BC712" s="32">
        <v>0</v>
      </c>
      <c r="BD712" s="32">
        <f>Table1[[#This Row],[FantasyPointsPerGp3YrAvg]]-Table1[[#This Row],[FantasyPointsPerGp]]</f>
        <v>-1.4285714285714199</v>
      </c>
    </row>
    <row r="713" spans="1:56" x14ac:dyDescent="0.2">
      <c r="A713" s="1">
        <v>815</v>
      </c>
      <c r="B713" s="1" t="s">
        <v>797</v>
      </c>
      <c r="C713" s="1" t="s">
        <v>63</v>
      </c>
      <c r="D713" s="1">
        <v>21</v>
      </c>
      <c r="E713" s="1" t="s">
        <v>92</v>
      </c>
      <c r="F713" s="1">
        <v>9</v>
      </c>
      <c r="G713" s="1">
        <v>0</v>
      </c>
      <c r="H713" s="1">
        <v>2</v>
      </c>
      <c r="I713" s="1">
        <v>2</v>
      </c>
      <c r="J713" s="1">
        <v>2</v>
      </c>
      <c r="K713" s="1">
        <v>-3</v>
      </c>
      <c r="L713" s="2">
        <v>0.78819444444444453</v>
      </c>
      <c r="M713" s="2">
        <v>0.70416666666666661</v>
      </c>
      <c r="N713" s="2">
        <v>2.7777777777777779E-3</v>
      </c>
      <c r="O713" s="2">
        <v>7.9861111111111105E-2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2</v>
      </c>
      <c r="V713" s="1">
        <v>0</v>
      </c>
      <c r="W713" s="1">
        <v>0</v>
      </c>
      <c r="X713" s="1">
        <v>0</v>
      </c>
      <c r="Y713" s="1">
        <v>0</v>
      </c>
      <c r="Z713" s="1">
        <v>2</v>
      </c>
      <c r="AA713" s="1">
        <v>0</v>
      </c>
      <c r="AB713" s="1">
        <v>0</v>
      </c>
      <c r="AC713" s="1">
        <v>0</v>
      </c>
      <c r="AD713" s="1">
        <v>0</v>
      </c>
      <c r="AE713" s="3">
        <v>0</v>
      </c>
      <c r="AF713" s="1">
        <v>0</v>
      </c>
      <c r="AG713" s="1">
        <v>0.70499999999999996</v>
      </c>
      <c r="AH713" s="1">
        <v>0.70499999999999996</v>
      </c>
      <c r="AI713" s="1">
        <v>0</v>
      </c>
      <c r="AJ713" s="1">
        <v>0.78800000000000003</v>
      </c>
      <c r="AK713" s="1">
        <v>0.78800000000000003</v>
      </c>
      <c r="AL713" s="1">
        <v>0</v>
      </c>
      <c r="AM713" s="1">
        <v>0</v>
      </c>
      <c r="AN713" s="1">
        <v>0</v>
      </c>
      <c r="AO713" s="1">
        <v>0</v>
      </c>
      <c r="AP713" s="1">
        <v>0.222</v>
      </c>
      <c r="AQ713" s="1">
        <v>0.222</v>
      </c>
      <c r="AR713" s="1">
        <v>15</v>
      </c>
      <c r="AS713" s="5">
        <f>Table1[[#This Row],[Shots]]/Table1[[#This Row],[GP]]</f>
        <v>1.6666666666666667</v>
      </c>
      <c r="AT713" s="3">
        <v>0</v>
      </c>
      <c r="AU713" s="1">
        <v>3</v>
      </c>
      <c r="AV713" s="1">
        <v>19</v>
      </c>
      <c r="AW713" s="1">
        <v>0</v>
      </c>
      <c r="AX713" s="1">
        <v>0</v>
      </c>
      <c r="AY713" s="3">
        <v>0</v>
      </c>
      <c r="AZ713" s="1">
        <v>12.8</v>
      </c>
      <c r="BA713" s="32">
        <v>1.4222222222222201</v>
      </c>
      <c r="BB713" s="32">
        <v>0</v>
      </c>
      <c r="BC713" s="32">
        <v>0</v>
      </c>
      <c r="BD713" s="32">
        <f>Table1[[#This Row],[FantasyPointsPerGp3YrAvg]]-Table1[[#This Row],[FantasyPointsPerGp]]</f>
        <v>-1.4222222222222201</v>
      </c>
    </row>
    <row r="714" spans="1:56" x14ac:dyDescent="0.2">
      <c r="A714" s="1">
        <v>816</v>
      </c>
      <c r="B714" s="1" t="s">
        <v>799</v>
      </c>
      <c r="C714" s="1" t="s">
        <v>122</v>
      </c>
      <c r="D714" s="1">
        <v>25</v>
      </c>
      <c r="E714" s="1" t="s">
        <v>54</v>
      </c>
      <c r="F714" s="1">
        <v>6</v>
      </c>
      <c r="G714" s="1">
        <v>0</v>
      </c>
      <c r="H714" s="1">
        <v>0</v>
      </c>
      <c r="I714" s="1">
        <v>0</v>
      </c>
      <c r="J714" s="1">
        <v>16</v>
      </c>
      <c r="K714" s="1">
        <v>1</v>
      </c>
      <c r="L714" s="2">
        <v>0.4284722222222222</v>
      </c>
      <c r="M714" s="2">
        <v>0.38194444444444442</v>
      </c>
      <c r="N714" s="2">
        <v>2.9861111111111113E-2</v>
      </c>
      <c r="O714" s="2">
        <v>1.5972222222222224E-2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3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3</v>
      </c>
      <c r="AS714" s="1">
        <f>Table1[[#This Row],[Shots]]/Table1[[#This Row],[GP]]</f>
        <v>0.5</v>
      </c>
      <c r="AT714" s="3">
        <v>0</v>
      </c>
      <c r="AU714" s="1">
        <v>12</v>
      </c>
      <c r="AV714" s="1">
        <v>0</v>
      </c>
      <c r="AW714" s="1">
        <v>18</v>
      </c>
      <c r="AX714" s="1">
        <v>24</v>
      </c>
      <c r="AY714" s="3">
        <v>0.42859999999999998</v>
      </c>
      <c r="AZ714" s="1">
        <v>8.5</v>
      </c>
      <c r="BA714" s="32">
        <v>1.4166666666666601</v>
      </c>
      <c r="BB714" s="32">
        <v>0</v>
      </c>
      <c r="BC714" s="32">
        <v>0</v>
      </c>
      <c r="BD714" s="32">
        <f>Table1[[#This Row],[FantasyPointsPerGp3YrAvg]]-Table1[[#This Row],[FantasyPointsPerGp]]</f>
        <v>-1.4166666666666601</v>
      </c>
    </row>
    <row r="715" spans="1:56" x14ac:dyDescent="0.2">
      <c r="A715" s="1">
        <v>586</v>
      </c>
      <c r="B715" s="1" t="s">
        <v>800</v>
      </c>
      <c r="C715" s="1" t="s">
        <v>107</v>
      </c>
      <c r="D715" s="1">
        <v>33</v>
      </c>
      <c r="E715" s="1" t="s">
        <v>92</v>
      </c>
      <c r="F715" s="1">
        <v>56</v>
      </c>
      <c r="G715" s="1">
        <v>3</v>
      </c>
      <c r="H715" s="1">
        <v>7</v>
      </c>
      <c r="I715" s="1">
        <v>10</v>
      </c>
      <c r="J715" s="1">
        <v>20</v>
      </c>
      <c r="K715" s="1">
        <v>-5</v>
      </c>
      <c r="L715" s="2">
        <v>0.76666666666666661</v>
      </c>
      <c r="M715" s="2">
        <v>0.67708333333333337</v>
      </c>
      <c r="N715" s="2">
        <v>3.472222222222222E-3</v>
      </c>
      <c r="O715" s="2">
        <v>8.5416666666666655E-2</v>
      </c>
      <c r="P715" s="1">
        <v>3</v>
      </c>
      <c r="Q715" s="1">
        <v>0</v>
      </c>
      <c r="R715" s="1">
        <v>0</v>
      </c>
      <c r="S715" s="1">
        <v>0</v>
      </c>
      <c r="T715" s="1">
        <v>0</v>
      </c>
      <c r="U715" s="1">
        <v>7</v>
      </c>
      <c r="V715" s="1">
        <v>0</v>
      </c>
      <c r="W715" s="1">
        <v>0</v>
      </c>
      <c r="X715" s="1">
        <v>1</v>
      </c>
      <c r="Y715" s="1">
        <v>0</v>
      </c>
      <c r="Z715" s="1">
        <v>10</v>
      </c>
      <c r="AA715" s="1">
        <v>0</v>
      </c>
      <c r="AB715" s="1">
        <v>0</v>
      </c>
      <c r="AC715" s="1">
        <v>1</v>
      </c>
      <c r="AD715" s="1">
        <v>0</v>
      </c>
      <c r="AE715" s="3">
        <v>0</v>
      </c>
      <c r="AF715" s="1">
        <v>0.17499999999999999</v>
      </c>
      <c r="AG715" s="1">
        <v>0.40699999999999997</v>
      </c>
      <c r="AH715" s="1">
        <v>0.58199999999999996</v>
      </c>
      <c r="AI715" s="1">
        <v>0.19800000000000001</v>
      </c>
      <c r="AJ715" s="1">
        <v>0.46100000000000002</v>
      </c>
      <c r="AK715" s="1">
        <v>0.65900000000000003</v>
      </c>
      <c r="AL715" s="1">
        <v>0</v>
      </c>
      <c r="AM715" s="1">
        <v>0</v>
      </c>
      <c r="AN715" s="1">
        <v>0</v>
      </c>
      <c r="AO715" s="1">
        <v>5.3999999999999999E-2</v>
      </c>
      <c r="AP715" s="1">
        <v>0.125</v>
      </c>
      <c r="AQ715" s="1">
        <v>0.17899999999999999</v>
      </c>
      <c r="AR715" s="1">
        <v>53</v>
      </c>
      <c r="AS715" s="5">
        <f>Table1[[#This Row],[Shots]]/Table1[[#This Row],[GP]]</f>
        <v>0.9464285714285714</v>
      </c>
      <c r="AT715" s="3">
        <v>5.7000000000000002E-2</v>
      </c>
      <c r="AU715" s="1">
        <v>58</v>
      </c>
      <c r="AV715" s="1">
        <v>45</v>
      </c>
      <c r="AW715" s="1">
        <v>0</v>
      </c>
      <c r="AX715" s="1">
        <v>0</v>
      </c>
      <c r="AY715" s="3">
        <v>0</v>
      </c>
      <c r="AZ715" s="1">
        <v>79</v>
      </c>
      <c r="BA715" s="32">
        <v>1.41071428571428</v>
      </c>
      <c r="BB715" s="32">
        <v>1.6399725274725201</v>
      </c>
      <c r="BC715" s="32">
        <v>1.6325555246441266</v>
      </c>
      <c r="BD715" s="32">
        <f>Table1[[#This Row],[FantasyPointsPerGp3YrAvg]]-Table1[[#This Row],[FantasyPointsPerGp]]</f>
        <v>0.22184123892984653</v>
      </c>
    </row>
    <row r="716" spans="1:56" x14ac:dyDescent="0.2">
      <c r="A716" s="1">
        <v>614</v>
      </c>
      <c r="B716" s="1" t="s">
        <v>801</v>
      </c>
      <c r="C716" s="1" t="s">
        <v>194</v>
      </c>
      <c r="D716" s="1">
        <v>21</v>
      </c>
      <c r="E716" s="1" t="s">
        <v>92</v>
      </c>
      <c r="F716" s="1">
        <v>46</v>
      </c>
      <c r="G716" s="1">
        <v>3</v>
      </c>
      <c r="H716" s="1">
        <v>5</v>
      </c>
      <c r="I716" s="1">
        <v>8</v>
      </c>
      <c r="J716" s="1">
        <v>4</v>
      </c>
      <c r="K716" s="1">
        <v>-11</v>
      </c>
      <c r="L716" s="2">
        <v>0.76527777777777783</v>
      </c>
      <c r="M716" s="2">
        <v>0.71944444444444444</v>
      </c>
      <c r="N716" s="2">
        <v>4.1666666666666666E-3</v>
      </c>
      <c r="O716" s="2">
        <v>4.0972222222222222E-2</v>
      </c>
      <c r="P716" s="1">
        <v>3</v>
      </c>
      <c r="Q716" s="1">
        <v>0</v>
      </c>
      <c r="R716" s="1">
        <v>0</v>
      </c>
      <c r="S716" s="1">
        <v>0</v>
      </c>
      <c r="T716" s="1">
        <v>0</v>
      </c>
      <c r="U716" s="1">
        <v>5</v>
      </c>
      <c r="V716" s="1">
        <v>0</v>
      </c>
      <c r="W716" s="1">
        <v>0</v>
      </c>
      <c r="X716" s="1">
        <v>0</v>
      </c>
      <c r="Y716" s="1">
        <v>0</v>
      </c>
      <c r="Z716" s="1">
        <v>8</v>
      </c>
      <c r="AA716" s="1">
        <v>0</v>
      </c>
      <c r="AB716" s="1">
        <v>0</v>
      </c>
      <c r="AC716" s="1">
        <v>0</v>
      </c>
      <c r="AD716" s="1">
        <v>0</v>
      </c>
      <c r="AE716" s="3">
        <v>0</v>
      </c>
      <c r="AF716" s="1">
        <v>0.21299999999999999</v>
      </c>
      <c r="AG716" s="1">
        <v>0.35499999999999998</v>
      </c>
      <c r="AH716" s="1">
        <v>0.56799999999999995</v>
      </c>
      <c r="AI716" s="1">
        <v>0.22600000000000001</v>
      </c>
      <c r="AJ716" s="1">
        <v>0.377</v>
      </c>
      <c r="AK716" s="1">
        <v>0.60399999999999998</v>
      </c>
      <c r="AL716" s="1">
        <v>0</v>
      </c>
      <c r="AM716" s="1">
        <v>0</v>
      </c>
      <c r="AN716" s="1">
        <v>0</v>
      </c>
      <c r="AO716" s="1">
        <v>6.5000000000000002E-2</v>
      </c>
      <c r="AP716" s="1">
        <v>0.109</v>
      </c>
      <c r="AQ716" s="1">
        <v>0.17399999999999999</v>
      </c>
      <c r="AR716" s="1">
        <v>50</v>
      </c>
      <c r="AS716" s="5">
        <f>Table1[[#This Row],[Shots]]/Table1[[#This Row],[GP]]</f>
        <v>1.0869565217391304</v>
      </c>
      <c r="AT716" s="3">
        <v>0.06</v>
      </c>
      <c r="AU716" s="1">
        <v>47</v>
      </c>
      <c r="AV716" s="1">
        <v>53</v>
      </c>
      <c r="AW716" s="1">
        <v>0</v>
      </c>
      <c r="AX716" s="1">
        <v>0</v>
      </c>
      <c r="AY716" s="3">
        <v>0</v>
      </c>
      <c r="AZ716" s="1">
        <v>64.599999999999994</v>
      </c>
      <c r="BA716" s="32">
        <v>1.40434782608695</v>
      </c>
      <c r="BB716" s="32">
        <v>1.5217391304347749</v>
      </c>
      <c r="BC716" s="32">
        <v>1.66712433257055</v>
      </c>
      <c r="BD716" s="32">
        <f>Table1[[#This Row],[FantasyPointsPerGp3YrAvg]]-Table1[[#This Row],[FantasyPointsPerGp]]</f>
        <v>0.26277650648360007</v>
      </c>
    </row>
    <row r="717" spans="1:56" x14ac:dyDescent="0.2">
      <c r="A717" s="1">
        <v>618</v>
      </c>
      <c r="B717" s="1" t="s">
        <v>802</v>
      </c>
      <c r="C717" s="1" t="s">
        <v>66</v>
      </c>
      <c r="D717" s="1">
        <v>20</v>
      </c>
      <c r="E717" s="1" t="s">
        <v>54</v>
      </c>
      <c r="F717" s="1">
        <v>14</v>
      </c>
      <c r="G717" s="1">
        <v>2</v>
      </c>
      <c r="H717" s="1">
        <v>1</v>
      </c>
      <c r="I717" s="1">
        <v>3</v>
      </c>
      <c r="J717" s="1">
        <v>0</v>
      </c>
      <c r="K717" s="1">
        <v>-1</v>
      </c>
      <c r="L717" s="2">
        <v>0.47847222222222219</v>
      </c>
      <c r="M717" s="2">
        <v>0.38472222222222219</v>
      </c>
      <c r="N717" s="2">
        <v>9.375E-2</v>
      </c>
      <c r="O717" s="2">
        <v>0</v>
      </c>
      <c r="P717" s="1">
        <v>2</v>
      </c>
      <c r="Q717" s="1">
        <v>0</v>
      </c>
      <c r="R717" s="1">
        <v>0</v>
      </c>
      <c r="S717" s="1">
        <v>0</v>
      </c>
      <c r="T717" s="1">
        <v>0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  <c r="Z717" s="1">
        <v>3</v>
      </c>
      <c r="AA717" s="1">
        <v>0</v>
      </c>
      <c r="AB717" s="1">
        <v>0</v>
      </c>
      <c r="AC717" s="1">
        <v>0</v>
      </c>
      <c r="AD717" s="1">
        <v>0</v>
      </c>
      <c r="AE717" s="3">
        <v>0</v>
      </c>
      <c r="AF717" s="1">
        <v>0.746</v>
      </c>
      <c r="AG717" s="1">
        <v>0.373</v>
      </c>
      <c r="AH717" s="1">
        <v>1.119</v>
      </c>
      <c r="AI717" s="1">
        <v>0.92800000000000005</v>
      </c>
      <c r="AJ717" s="1">
        <v>0.46400000000000002</v>
      </c>
      <c r="AK717" s="1">
        <v>1.3919999999999999</v>
      </c>
      <c r="AL717" s="1">
        <v>0</v>
      </c>
      <c r="AM717" s="1">
        <v>0</v>
      </c>
      <c r="AN717" s="1">
        <v>0</v>
      </c>
      <c r="AO717" s="1">
        <v>0.14299999999999999</v>
      </c>
      <c r="AP717" s="1">
        <v>7.0999999999999994E-2</v>
      </c>
      <c r="AQ717" s="1">
        <v>0.214</v>
      </c>
      <c r="AR717" s="1">
        <v>10</v>
      </c>
      <c r="AS717" s="1">
        <f>Table1[[#This Row],[Shots]]/Table1[[#This Row],[GP]]</f>
        <v>0.7142857142857143</v>
      </c>
      <c r="AT717" s="3">
        <v>0.2</v>
      </c>
      <c r="AU717" s="1">
        <v>15</v>
      </c>
      <c r="AV717" s="1">
        <v>3</v>
      </c>
      <c r="AW717" s="1">
        <v>40</v>
      </c>
      <c r="AX717" s="1">
        <v>40</v>
      </c>
      <c r="AY717" s="3">
        <v>0.5</v>
      </c>
      <c r="AZ717" s="1">
        <v>19.600000000000001</v>
      </c>
      <c r="BA717" s="32">
        <v>1.4</v>
      </c>
      <c r="BB717" s="32">
        <v>1.5149999999999999</v>
      </c>
      <c r="BC717" s="32">
        <v>0</v>
      </c>
      <c r="BD717" s="32">
        <f>Table1[[#This Row],[FantasyPointsPerGp3YrAvg]]-Table1[[#This Row],[FantasyPointsPerGp]]</f>
        <v>-1.4</v>
      </c>
    </row>
    <row r="718" spans="1:56" x14ac:dyDescent="0.2">
      <c r="A718" s="1">
        <v>511</v>
      </c>
      <c r="B718" s="1" t="s">
        <v>804</v>
      </c>
      <c r="C718" s="1" t="s">
        <v>90</v>
      </c>
      <c r="D718" s="1">
        <v>28</v>
      </c>
      <c r="E718" s="1" t="s">
        <v>92</v>
      </c>
      <c r="F718" s="1">
        <v>25</v>
      </c>
      <c r="G718" s="1">
        <v>0</v>
      </c>
      <c r="H718" s="1">
        <v>1</v>
      </c>
      <c r="I718" s="1">
        <v>1</v>
      </c>
      <c r="J718" s="1">
        <v>20</v>
      </c>
      <c r="K718" s="1">
        <v>-5</v>
      </c>
      <c r="L718" s="2">
        <v>0.69652777777777775</v>
      </c>
      <c r="M718" s="2">
        <v>0.62152777777777779</v>
      </c>
      <c r="N718" s="2">
        <v>2.7777777777777779E-3</v>
      </c>
      <c r="O718" s="2">
        <v>7.1527777777777787E-2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1</v>
      </c>
      <c r="AA718" s="1">
        <v>0</v>
      </c>
      <c r="AB718" s="1">
        <v>0</v>
      </c>
      <c r="AC718" s="1">
        <v>0</v>
      </c>
      <c r="AD718" s="1">
        <v>0</v>
      </c>
      <c r="AE718" s="3">
        <v>0</v>
      </c>
      <c r="AF718" s="1">
        <v>0</v>
      </c>
      <c r="AG718" s="1">
        <v>0.14299999999999999</v>
      </c>
      <c r="AH718" s="1">
        <v>0.14299999999999999</v>
      </c>
      <c r="AI718" s="1">
        <v>0</v>
      </c>
      <c r="AJ718" s="1">
        <v>0.161</v>
      </c>
      <c r="AK718" s="1">
        <v>0.161</v>
      </c>
      <c r="AL718" s="1">
        <v>0</v>
      </c>
      <c r="AM718" s="1">
        <v>0</v>
      </c>
      <c r="AN718" s="1">
        <v>0</v>
      </c>
      <c r="AO718" s="1">
        <v>0</v>
      </c>
      <c r="AP718" s="1">
        <v>0.04</v>
      </c>
      <c r="AQ718" s="1">
        <v>0.04</v>
      </c>
      <c r="AR718" s="1">
        <v>26</v>
      </c>
      <c r="AS718" s="5">
        <f>Table1[[#This Row],[Shots]]/Table1[[#This Row],[GP]]</f>
        <v>1.04</v>
      </c>
      <c r="AT718" s="3">
        <v>0</v>
      </c>
      <c r="AU718" s="1">
        <v>39</v>
      </c>
      <c r="AV718" s="1">
        <v>30</v>
      </c>
      <c r="AW718" s="1">
        <v>0</v>
      </c>
      <c r="AX718" s="1">
        <v>0</v>
      </c>
      <c r="AY718" s="3">
        <v>0</v>
      </c>
      <c r="AZ718" s="1">
        <v>35</v>
      </c>
      <c r="BA718" s="32">
        <v>1.4</v>
      </c>
      <c r="BB718" s="32">
        <v>1.882894736842105</v>
      </c>
      <c r="BC718" s="32">
        <v>1.9351242690058468</v>
      </c>
      <c r="BD718" s="32">
        <f>Table1[[#This Row],[FantasyPointsPerGp3YrAvg]]-Table1[[#This Row],[FantasyPointsPerGp]]</f>
        <v>0.53512426900584686</v>
      </c>
    </row>
    <row r="719" spans="1:56" x14ac:dyDescent="0.2">
      <c r="A719" s="1">
        <v>569</v>
      </c>
      <c r="B719" s="1" t="s">
        <v>803</v>
      </c>
      <c r="C719" s="1" t="s">
        <v>131</v>
      </c>
      <c r="D719" s="1">
        <v>28</v>
      </c>
      <c r="E719" s="1" t="s">
        <v>92</v>
      </c>
      <c r="F719" s="1">
        <v>6</v>
      </c>
      <c r="G719" s="1">
        <v>0</v>
      </c>
      <c r="H719" s="1">
        <v>0</v>
      </c>
      <c r="I719" s="1">
        <v>0</v>
      </c>
      <c r="J719" s="1">
        <v>12</v>
      </c>
      <c r="K719" s="1">
        <v>0</v>
      </c>
      <c r="L719" s="2">
        <v>0.51597222222222217</v>
      </c>
      <c r="M719" s="2">
        <v>0.48819444444444443</v>
      </c>
      <c r="N719" s="2">
        <v>0</v>
      </c>
      <c r="O719" s="2">
        <v>2.7083333333333334E-2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3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4</v>
      </c>
      <c r="AS719" s="5">
        <f>Table1[[#This Row],[Shots]]/Table1[[#This Row],[GP]]</f>
        <v>0.66666666666666663</v>
      </c>
      <c r="AT719" s="3">
        <v>0</v>
      </c>
      <c r="AU719" s="1">
        <v>10</v>
      </c>
      <c r="AV719" s="1">
        <v>7</v>
      </c>
      <c r="AW719" s="1">
        <v>0</v>
      </c>
      <c r="AX719" s="1">
        <v>0</v>
      </c>
      <c r="AY719" s="3">
        <v>0</v>
      </c>
      <c r="AZ719" s="1">
        <v>8.4</v>
      </c>
      <c r="BA719" s="32">
        <v>1.4</v>
      </c>
      <c r="BB719" s="32">
        <v>1.69</v>
      </c>
      <c r="BC719" s="32">
        <v>1.8618018018017999</v>
      </c>
      <c r="BD719" s="32">
        <f>Table1[[#This Row],[FantasyPointsPerGp3YrAvg]]-Table1[[#This Row],[FantasyPointsPerGp]]</f>
        <v>0.46180180180179997</v>
      </c>
    </row>
    <row r="720" spans="1:56" x14ac:dyDescent="0.2">
      <c r="A720" s="1">
        <v>448</v>
      </c>
      <c r="B720" s="1" t="s">
        <v>805</v>
      </c>
      <c r="C720" s="1" t="s">
        <v>238</v>
      </c>
      <c r="D720" s="1">
        <v>20</v>
      </c>
      <c r="E720" s="1" t="s">
        <v>54</v>
      </c>
      <c r="F720" s="1">
        <v>24</v>
      </c>
      <c r="G720" s="1">
        <v>0</v>
      </c>
      <c r="H720" s="1">
        <v>4</v>
      </c>
      <c r="I720" s="1">
        <v>4</v>
      </c>
      <c r="J720" s="1">
        <v>6</v>
      </c>
      <c r="K720" s="1">
        <v>0</v>
      </c>
      <c r="L720" s="2">
        <v>0.52430555555555558</v>
      </c>
      <c r="M720" s="2">
        <v>0.50347222222222221</v>
      </c>
      <c r="N720" s="2">
        <v>6.9444444444444447E-4</v>
      </c>
      <c r="O720" s="2">
        <v>2.013888888888889E-2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4</v>
      </c>
      <c r="V720" s="1">
        <v>0</v>
      </c>
      <c r="W720" s="1">
        <v>0</v>
      </c>
      <c r="X720" s="1">
        <v>1</v>
      </c>
      <c r="Y720" s="1">
        <v>0</v>
      </c>
      <c r="Z720" s="1">
        <v>4</v>
      </c>
      <c r="AA720" s="1">
        <v>0</v>
      </c>
      <c r="AB720" s="1">
        <v>0</v>
      </c>
      <c r="AC720" s="1">
        <v>1</v>
      </c>
      <c r="AD720" s="1">
        <v>0</v>
      </c>
      <c r="AE720" s="3">
        <v>0</v>
      </c>
      <c r="AF720" s="1">
        <v>0</v>
      </c>
      <c r="AG720" s="1">
        <v>0.79400000000000004</v>
      </c>
      <c r="AH720" s="1">
        <v>0.79400000000000004</v>
      </c>
      <c r="AI720" s="1">
        <v>0</v>
      </c>
      <c r="AJ720" s="1">
        <v>0.82699999999999996</v>
      </c>
      <c r="AK720" s="1">
        <v>0.82699999999999996</v>
      </c>
      <c r="AL720" s="1">
        <v>0</v>
      </c>
      <c r="AM720" s="1">
        <v>0</v>
      </c>
      <c r="AN720" s="1">
        <v>0</v>
      </c>
      <c r="AO720" s="1">
        <v>0</v>
      </c>
      <c r="AP720" s="1">
        <v>0.16700000000000001</v>
      </c>
      <c r="AQ720" s="1">
        <v>0.16700000000000001</v>
      </c>
      <c r="AR720" s="1">
        <v>40</v>
      </c>
      <c r="AS720" s="1">
        <f>Table1[[#This Row],[Shots]]/Table1[[#This Row],[GP]]</f>
        <v>1.6666666666666667</v>
      </c>
      <c r="AT720" s="3">
        <v>0</v>
      </c>
      <c r="AU720" s="1">
        <v>13</v>
      </c>
      <c r="AV720" s="1">
        <v>5</v>
      </c>
      <c r="AW720" s="1">
        <v>2</v>
      </c>
      <c r="AX720" s="1">
        <v>8</v>
      </c>
      <c r="AY720" s="3">
        <v>0.2</v>
      </c>
      <c r="AZ720" s="1">
        <v>33.5</v>
      </c>
      <c r="BA720" s="32">
        <v>1.3958333333333299</v>
      </c>
      <c r="BB720" s="32">
        <v>2.0729166666666652</v>
      </c>
      <c r="BC720" s="32">
        <v>0</v>
      </c>
      <c r="BD720" s="32">
        <f>Table1[[#This Row],[FantasyPointsPerGp3YrAvg]]-Table1[[#This Row],[FantasyPointsPerGp]]</f>
        <v>-1.3958333333333299</v>
      </c>
    </row>
    <row r="721" spans="1:56" x14ac:dyDescent="0.2">
      <c r="A721" s="1">
        <v>605</v>
      </c>
      <c r="B721" s="1" t="s">
        <v>806</v>
      </c>
      <c r="C721" s="1" t="s">
        <v>98</v>
      </c>
      <c r="D721" s="1">
        <v>35</v>
      </c>
      <c r="E721" s="1" t="s">
        <v>92</v>
      </c>
      <c r="F721" s="1">
        <v>19</v>
      </c>
      <c r="G721" s="1">
        <v>0</v>
      </c>
      <c r="H721" s="1">
        <v>2</v>
      </c>
      <c r="I721" s="1">
        <v>2</v>
      </c>
      <c r="J721" s="1">
        <v>14</v>
      </c>
      <c r="K721" s="1">
        <v>-3</v>
      </c>
      <c r="L721" s="2">
        <v>0.66805555555555562</v>
      </c>
      <c r="M721" s="2">
        <v>0.55902777777777779</v>
      </c>
      <c r="N721" s="2">
        <v>2.0833333333333333E-3</v>
      </c>
      <c r="O721" s="2">
        <v>0.10625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1</v>
      </c>
      <c r="V721" s="1">
        <v>0</v>
      </c>
      <c r="W721" s="1">
        <v>1</v>
      </c>
      <c r="X721" s="1">
        <v>0</v>
      </c>
      <c r="Y721" s="1">
        <v>0</v>
      </c>
      <c r="Z721" s="1">
        <v>1</v>
      </c>
      <c r="AA721" s="1">
        <v>0</v>
      </c>
      <c r="AB721" s="1">
        <v>1</v>
      </c>
      <c r="AC721" s="1">
        <v>0</v>
      </c>
      <c r="AD721" s="1">
        <v>0</v>
      </c>
      <c r="AE721" s="3">
        <v>0</v>
      </c>
      <c r="AF721" s="1">
        <v>0</v>
      </c>
      <c r="AG721" s="1">
        <v>0.39400000000000002</v>
      </c>
      <c r="AH721" s="1">
        <v>0.39400000000000002</v>
      </c>
      <c r="AI721" s="1">
        <v>0</v>
      </c>
      <c r="AJ721" s="1">
        <v>0.23499999999999999</v>
      </c>
      <c r="AK721" s="1">
        <v>0.23499999999999999</v>
      </c>
      <c r="AL721" s="1">
        <v>0</v>
      </c>
      <c r="AM721" s="1">
        <v>0</v>
      </c>
      <c r="AN721" s="1">
        <v>0</v>
      </c>
      <c r="AO721" s="1">
        <v>0</v>
      </c>
      <c r="AP721" s="1">
        <v>0.105</v>
      </c>
      <c r="AQ721" s="1">
        <v>0.105</v>
      </c>
      <c r="AR721" s="1">
        <v>18</v>
      </c>
      <c r="AS721" s="5">
        <f>Table1[[#This Row],[Shots]]/Table1[[#This Row],[GP]]</f>
        <v>0.94736842105263153</v>
      </c>
      <c r="AT721" s="3">
        <v>0</v>
      </c>
      <c r="AU721" s="1">
        <v>27</v>
      </c>
      <c r="AV721" s="1">
        <v>20</v>
      </c>
      <c r="AW721" s="1">
        <v>0</v>
      </c>
      <c r="AX721" s="1">
        <v>0</v>
      </c>
      <c r="AY721" s="3">
        <v>0</v>
      </c>
      <c r="AZ721" s="1">
        <v>26.5</v>
      </c>
      <c r="BA721" s="32">
        <v>1.3947368421052599</v>
      </c>
      <c r="BB721" s="32">
        <v>1.5673684210526249</v>
      </c>
      <c r="BC721" s="32">
        <v>1.7719393077287766</v>
      </c>
      <c r="BD721" s="32">
        <f>Table1[[#This Row],[FantasyPointsPerGp3YrAvg]]-Table1[[#This Row],[FantasyPointsPerGp]]</f>
        <v>0.37720246562351667</v>
      </c>
    </row>
    <row r="722" spans="1:56" x14ac:dyDescent="0.2">
      <c r="A722" s="1">
        <v>574</v>
      </c>
      <c r="B722" s="1" t="s">
        <v>807</v>
      </c>
      <c r="C722" s="1" t="s">
        <v>107</v>
      </c>
      <c r="D722" s="1">
        <v>26</v>
      </c>
      <c r="E722" s="1" t="s">
        <v>92</v>
      </c>
      <c r="F722" s="1">
        <v>44</v>
      </c>
      <c r="G722" s="1">
        <v>3</v>
      </c>
      <c r="H722" s="1">
        <v>8</v>
      </c>
      <c r="I722" s="1">
        <v>11</v>
      </c>
      <c r="J722" s="1">
        <v>12</v>
      </c>
      <c r="K722" s="1">
        <v>-13</v>
      </c>
      <c r="L722" s="2">
        <v>0.72083333333333333</v>
      </c>
      <c r="M722" s="2">
        <v>0.69305555555555554</v>
      </c>
      <c r="N722" s="2">
        <v>1.1111111111111112E-2</v>
      </c>
      <c r="O722" s="2">
        <v>1.5972222222222224E-2</v>
      </c>
      <c r="P722" s="1">
        <v>3</v>
      </c>
      <c r="Q722" s="1">
        <v>0</v>
      </c>
      <c r="R722" s="1">
        <v>0</v>
      </c>
      <c r="S722" s="1">
        <v>0</v>
      </c>
      <c r="T722" s="1">
        <v>0</v>
      </c>
      <c r="U722" s="1">
        <v>8</v>
      </c>
      <c r="V722" s="1">
        <v>0</v>
      </c>
      <c r="W722" s="1">
        <v>0</v>
      </c>
      <c r="X722" s="1">
        <v>1</v>
      </c>
      <c r="Y722" s="1">
        <v>0</v>
      </c>
      <c r="Z722" s="1">
        <v>11</v>
      </c>
      <c r="AA722" s="1">
        <v>0</v>
      </c>
      <c r="AB722" s="1">
        <v>0</v>
      </c>
      <c r="AC722" s="1">
        <v>1</v>
      </c>
      <c r="AD722" s="1">
        <v>0</v>
      </c>
      <c r="AE722" s="3">
        <v>0</v>
      </c>
      <c r="AF722" s="1">
        <v>0.23599999999999999</v>
      </c>
      <c r="AG722" s="1">
        <v>0.63</v>
      </c>
      <c r="AH722" s="1">
        <v>0.86599999999999999</v>
      </c>
      <c r="AI722" s="1">
        <v>0.246</v>
      </c>
      <c r="AJ722" s="1">
        <v>0.65500000000000003</v>
      </c>
      <c r="AK722" s="1">
        <v>0.90100000000000002</v>
      </c>
      <c r="AL722" s="1">
        <v>0</v>
      </c>
      <c r="AM722" s="1">
        <v>0</v>
      </c>
      <c r="AN722" s="1">
        <v>0</v>
      </c>
      <c r="AO722" s="1">
        <v>6.8000000000000005E-2</v>
      </c>
      <c r="AP722" s="1">
        <v>0.182</v>
      </c>
      <c r="AQ722" s="1">
        <v>0.25</v>
      </c>
      <c r="AR722" s="1">
        <v>55</v>
      </c>
      <c r="AS722" s="5">
        <f>Table1[[#This Row],[Shots]]/Table1[[#This Row],[GP]]</f>
        <v>1.25</v>
      </c>
      <c r="AT722" s="3">
        <v>5.5E-2</v>
      </c>
      <c r="AU722" s="1">
        <v>33</v>
      </c>
      <c r="AV722" s="1">
        <v>46</v>
      </c>
      <c r="AW722" s="1">
        <v>0</v>
      </c>
      <c r="AX722" s="1">
        <v>0</v>
      </c>
      <c r="AY722" s="3">
        <v>0</v>
      </c>
      <c r="AZ722" s="1">
        <v>61.2</v>
      </c>
      <c r="BA722" s="32">
        <v>1.39090909090909</v>
      </c>
      <c r="BB722" s="32">
        <v>1.6700922266139648</v>
      </c>
      <c r="BC722" s="32">
        <v>1.8300614844093097</v>
      </c>
      <c r="BD722" s="32">
        <f>Table1[[#This Row],[FantasyPointsPerGp3YrAvg]]-Table1[[#This Row],[FantasyPointsPerGp]]</f>
        <v>0.43915239350021973</v>
      </c>
    </row>
    <row r="723" spans="1:56" x14ac:dyDescent="0.2">
      <c r="A723" s="1">
        <v>563</v>
      </c>
      <c r="B723" s="1" t="s">
        <v>808</v>
      </c>
      <c r="C723" s="1" t="s">
        <v>56</v>
      </c>
      <c r="D723" s="1">
        <v>27</v>
      </c>
      <c r="E723" s="1" t="s">
        <v>92</v>
      </c>
      <c r="F723" s="1">
        <v>38</v>
      </c>
      <c r="G723" s="1">
        <v>1</v>
      </c>
      <c r="H723" s="1">
        <v>4</v>
      </c>
      <c r="I723" s="1">
        <v>5</v>
      </c>
      <c r="J723" s="1">
        <v>11</v>
      </c>
      <c r="K723" s="1">
        <v>-13</v>
      </c>
      <c r="L723" s="2">
        <v>0.76874999999999993</v>
      </c>
      <c r="M723" s="2">
        <v>0.6694444444444444</v>
      </c>
      <c r="N723" s="2">
        <v>1.3888888888888889E-3</v>
      </c>
      <c r="O723" s="2">
        <v>9.7222222222222224E-2</v>
      </c>
      <c r="P723" s="1">
        <v>1</v>
      </c>
      <c r="Q723" s="1">
        <v>0</v>
      </c>
      <c r="R723" s="1">
        <v>0</v>
      </c>
      <c r="S723" s="1">
        <v>0</v>
      </c>
      <c r="T723" s="1">
        <v>0</v>
      </c>
      <c r="U723" s="1">
        <v>4</v>
      </c>
      <c r="V723" s="1">
        <v>0</v>
      </c>
      <c r="W723" s="1">
        <v>0</v>
      </c>
      <c r="X723" s="1">
        <v>0</v>
      </c>
      <c r="Y723" s="1">
        <v>0</v>
      </c>
      <c r="Z723" s="1">
        <v>5</v>
      </c>
      <c r="AA723" s="1">
        <v>0</v>
      </c>
      <c r="AB723" s="1">
        <v>0</v>
      </c>
      <c r="AC723" s="1">
        <v>0</v>
      </c>
      <c r="AD723" s="1">
        <v>0</v>
      </c>
      <c r="AE723" s="3">
        <v>0</v>
      </c>
      <c r="AF723" s="1">
        <v>8.5999999999999993E-2</v>
      </c>
      <c r="AG723" s="1">
        <v>0.34200000000000003</v>
      </c>
      <c r="AH723" s="1">
        <v>0.42799999999999999</v>
      </c>
      <c r="AI723" s="1">
        <v>9.8000000000000004E-2</v>
      </c>
      <c r="AJ723" s="1">
        <v>0.39300000000000002</v>
      </c>
      <c r="AK723" s="1">
        <v>0.49099999999999999</v>
      </c>
      <c r="AL723" s="1">
        <v>0</v>
      </c>
      <c r="AM723" s="1">
        <v>0</v>
      </c>
      <c r="AN723" s="1">
        <v>0</v>
      </c>
      <c r="AO723" s="1">
        <v>2.5999999999999999E-2</v>
      </c>
      <c r="AP723" s="1">
        <v>0.105</v>
      </c>
      <c r="AQ723" s="1">
        <v>0.13200000000000001</v>
      </c>
      <c r="AR723" s="1">
        <v>54</v>
      </c>
      <c r="AS723" s="5">
        <f>Table1[[#This Row],[Shots]]/Table1[[#This Row],[GP]]</f>
        <v>1.4210526315789473</v>
      </c>
      <c r="AT723" s="3">
        <v>1.9E-2</v>
      </c>
      <c r="AU723" s="1">
        <v>44</v>
      </c>
      <c r="AV723" s="1">
        <v>39</v>
      </c>
      <c r="AW723" s="1">
        <v>0</v>
      </c>
      <c r="AX723" s="1">
        <v>0</v>
      </c>
      <c r="AY723" s="3">
        <v>0</v>
      </c>
      <c r="AZ723" s="1">
        <v>52.8</v>
      </c>
      <c r="BA723" s="32">
        <v>1.38947368421052</v>
      </c>
      <c r="BB723" s="32">
        <v>1.7308906882591051</v>
      </c>
      <c r="BC723" s="32">
        <v>1.7790478984529265</v>
      </c>
      <c r="BD723" s="32">
        <f>Table1[[#This Row],[FantasyPointsPerGp3YrAvg]]-Table1[[#This Row],[FantasyPointsPerGp]]</f>
        <v>0.38957421424240657</v>
      </c>
    </row>
    <row r="724" spans="1:56" x14ac:dyDescent="0.2">
      <c r="A724" s="1">
        <v>621</v>
      </c>
      <c r="B724" s="1" t="s">
        <v>809</v>
      </c>
      <c r="C724" s="1" t="s">
        <v>87</v>
      </c>
      <c r="D724" s="1">
        <v>30</v>
      </c>
      <c r="E724" s="1" t="s">
        <v>92</v>
      </c>
      <c r="F724" s="1">
        <v>26</v>
      </c>
      <c r="G724" s="1">
        <v>0</v>
      </c>
      <c r="H724" s="1">
        <v>8</v>
      </c>
      <c r="I724" s="1">
        <v>8</v>
      </c>
      <c r="J724" s="1">
        <v>11</v>
      </c>
      <c r="K724" s="1">
        <v>-1</v>
      </c>
      <c r="L724" s="2">
        <v>0.66805555555555562</v>
      </c>
      <c r="M724" s="2">
        <v>0.59097222222222223</v>
      </c>
      <c r="N724" s="2">
        <v>7.4999999999999997E-2</v>
      </c>
      <c r="O724" s="2">
        <v>1.3888888888888889E-3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5</v>
      </c>
      <c r="V724" s="1">
        <v>3</v>
      </c>
      <c r="W724" s="1">
        <v>0</v>
      </c>
      <c r="X724" s="1">
        <v>2</v>
      </c>
      <c r="Y724" s="1">
        <v>0</v>
      </c>
      <c r="Z724" s="1">
        <v>5</v>
      </c>
      <c r="AA724" s="1">
        <v>3</v>
      </c>
      <c r="AB724" s="1">
        <v>0</v>
      </c>
      <c r="AC724" s="1">
        <v>2</v>
      </c>
      <c r="AD724" s="1">
        <v>0</v>
      </c>
      <c r="AE724" s="3">
        <v>0.375</v>
      </c>
      <c r="AF724" s="1">
        <v>0</v>
      </c>
      <c r="AG724" s="1">
        <v>1.1499999999999999</v>
      </c>
      <c r="AH724" s="1">
        <v>1.1499999999999999</v>
      </c>
      <c r="AI724" s="1">
        <v>0</v>
      </c>
      <c r="AJ724" s="1">
        <v>0.81299999999999994</v>
      </c>
      <c r="AK724" s="1">
        <v>0.81299999999999994</v>
      </c>
      <c r="AL724" s="1">
        <v>0</v>
      </c>
      <c r="AM724" s="1">
        <v>3.8149999999999999</v>
      </c>
      <c r="AN724" s="1">
        <v>3.8149999999999999</v>
      </c>
      <c r="AO724" s="1">
        <v>0</v>
      </c>
      <c r="AP724" s="1">
        <v>0.308</v>
      </c>
      <c r="AQ724" s="1">
        <v>0.308</v>
      </c>
      <c r="AR724" s="1">
        <v>23</v>
      </c>
      <c r="AS724" s="5">
        <f>Table1[[#This Row],[Shots]]/Table1[[#This Row],[GP]]</f>
        <v>0.88461538461538458</v>
      </c>
      <c r="AT724" s="3">
        <v>0</v>
      </c>
      <c r="AU724" s="1">
        <v>15</v>
      </c>
      <c r="AV724" s="1">
        <v>15</v>
      </c>
      <c r="AW724" s="1">
        <v>0</v>
      </c>
      <c r="AX724" s="1">
        <v>0</v>
      </c>
      <c r="AY724" s="3">
        <v>0</v>
      </c>
      <c r="AZ724" s="1">
        <v>36</v>
      </c>
      <c r="BA724" s="32">
        <v>1.3846153846153799</v>
      </c>
      <c r="BB724" s="32">
        <v>1.4746606334841599</v>
      </c>
      <c r="BC724" s="32">
        <v>1.8207414975915899</v>
      </c>
      <c r="BD724" s="32">
        <f>Table1[[#This Row],[FantasyPointsPerGp3YrAvg]]-Table1[[#This Row],[FantasyPointsPerGp]]</f>
        <v>0.43612611297620996</v>
      </c>
    </row>
    <row r="725" spans="1:56" x14ac:dyDescent="0.2">
      <c r="A725" s="1">
        <v>668</v>
      </c>
      <c r="B725" s="1" t="s">
        <v>810</v>
      </c>
      <c r="C725" s="1" t="s">
        <v>107</v>
      </c>
      <c r="D725" s="1">
        <v>36</v>
      </c>
      <c r="E725" s="1" t="s">
        <v>54</v>
      </c>
      <c r="F725" s="1">
        <v>38</v>
      </c>
      <c r="G725" s="1">
        <v>6</v>
      </c>
      <c r="H725" s="1">
        <v>9</v>
      </c>
      <c r="I725" s="1">
        <v>15</v>
      </c>
      <c r="J725" s="1">
        <v>12</v>
      </c>
      <c r="K725" s="1">
        <v>-1</v>
      </c>
      <c r="L725" s="2">
        <v>0.64930555555555558</v>
      </c>
      <c r="M725" s="2">
        <v>0.57500000000000007</v>
      </c>
      <c r="N725" s="2">
        <v>5.347222222222222E-2</v>
      </c>
      <c r="O725" s="2">
        <v>2.013888888888889E-2</v>
      </c>
      <c r="P725" s="1">
        <v>6</v>
      </c>
      <c r="Q725" s="1">
        <v>0</v>
      </c>
      <c r="R725" s="1">
        <v>0</v>
      </c>
      <c r="S725" s="1">
        <v>1</v>
      </c>
      <c r="T725" s="1">
        <v>0</v>
      </c>
      <c r="U725" s="1">
        <v>9</v>
      </c>
      <c r="V725" s="1">
        <v>0</v>
      </c>
      <c r="W725" s="1">
        <v>0</v>
      </c>
      <c r="X725" s="1">
        <v>2</v>
      </c>
      <c r="Y725" s="1">
        <v>0</v>
      </c>
      <c r="Z725" s="1">
        <v>15</v>
      </c>
      <c r="AA725" s="1">
        <v>0</v>
      </c>
      <c r="AB725" s="1">
        <v>0</v>
      </c>
      <c r="AC725" s="1">
        <v>3</v>
      </c>
      <c r="AD725" s="1">
        <v>0</v>
      </c>
      <c r="AE725" s="3">
        <v>0</v>
      </c>
      <c r="AF725" s="1">
        <v>0.60699999999999998</v>
      </c>
      <c r="AG725" s="1">
        <v>0.91100000000000003</v>
      </c>
      <c r="AH725" s="1">
        <v>1.518</v>
      </c>
      <c r="AI725" s="1">
        <v>0.68600000000000005</v>
      </c>
      <c r="AJ725" s="1">
        <v>1.03</v>
      </c>
      <c r="AK725" s="1">
        <v>1.716</v>
      </c>
      <c r="AL725" s="1">
        <v>0</v>
      </c>
      <c r="AM725" s="1">
        <v>0</v>
      </c>
      <c r="AN725" s="1">
        <v>0</v>
      </c>
      <c r="AO725" s="1">
        <v>0.158</v>
      </c>
      <c r="AP725" s="1">
        <v>0.23699999999999999</v>
      </c>
      <c r="AQ725" s="1">
        <v>0.39500000000000002</v>
      </c>
      <c r="AR725" s="1">
        <v>25</v>
      </c>
      <c r="AS725" s="1">
        <f>Table1[[#This Row],[Shots]]/Table1[[#This Row],[GP]]</f>
        <v>0.65789473684210531</v>
      </c>
      <c r="AT725" s="3">
        <v>0.24</v>
      </c>
      <c r="AU725" s="1">
        <v>9</v>
      </c>
      <c r="AV725" s="1">
        <v>15</v>
      </c>
      <c r="AW725" s="1">
        <v>109</v>
      </c>
      <c r="AX725" s="1">
        <v>133</v>
      </c>
      <c r="AY725" s="3">
        <v>0.45040000000000002</v>
      </c>
      <c r="AZ725" s="1">
        <v>52.5</v>
      </c>
      <c r="BA725" s="32">
        <v>1.3815789473684199</v>
      </c>
      <c r="BB725" s="32">
        <v>1.0993609022556385</v>
      </c>
      <c r="BC725" s="32">
        <v>1.4403146755778324</v>
      </c>
      <c r="BD725" s="32">
        <f>Table1[[#This Row],[FantasyPointsPerGp3YrAvg]]-Table1[[#This Row],[FantasyPointsPerGp]]</f>
        <v>5.873572820941253E-2</v>
      </c>
    </row>
    <row r="726" spans="1:56" x14ac:dyDescent="0.2">
      <c r="A726" s="1">
        <v>532</v>
      </c>
      <c r="B726" s="1" t="s">
        <v>811</v>
      </c>
      <c r="C726" s="1" t="s">
        <v>57</v>
      </c>
      <c r="D726" s="1">
        <v>26</v>
      </c>
      <c r="E726" s="1" t="s">
        <v>54</v>
      </c>
      <c r="F726" s="1">
        <v>55</v>
      </c>
      <c r="G726" s="1">
        <v>6</v>
      </c>
      <c r="H726" s="1">
        <v>13</v>
      </c>
      <c r="I726" s="1">
        <v>19</v>
      </c>
      <c r="J726" s="1">
        <v>8</v>
      </c>
      <c r="K726" s="1">
        <v>-12</v>
      </c>
      <c r="L726" s="2">
        <v>0.62430555555555556</v>
      </c>
      <c r="M726" s="2">
        <v>0.53472222222222221</v>
      </c>
      <c r="N726" s="2">
        <v>4.8611111111111112E-3</v>
      </c>
      <c r="O726" s="2">
        <v>8.3333333333333329E-2</v>
      </c>
      <c r="P726" s="1">
        <v>6</v>
      </c>
      <c r="Q726" s="1">
        <v>0</v>
      </c>
      <c r="R726" s="1">
        <v>0</v>
      </c>
      <c r="S726" s="1">
        <v>3</v>
      </c>
      <c r="T726" s="1">
        <v>0</v>
      </c>
      <c r="U726" s="1">
        <v>12</v>
      </c>
      <c r="V726" s="1">
        <v>0</v>
      </c>
      <c r="W726" s="1">
        <v>1</v>
      </c>
      <c r="X726" s="1">
        <v>2</v>
      </c>
      <c r="Y726" s="1">
        <v>0</v>
      </c>
      <c r="Z726" s="1">
        <v>18</v>
      </c>
      <c r="AA726" s="1">
        <v>0</v>
      </c>
      <c r="AB726" s="1">
        <v>1</v>
      </c>
      <c r="AC726" s="1">
        <v>5</v>
      </c>
      <c r="AD726" s="1">
        <v>0</v>
      </c>
      <c r="AE726" s="3">
        <v>0</v>
      </c>
      <c r="AF726" s="1">
        <v>0.437</v>
      </c>
      <c r="AG726" s="1">
        <v>0.94599999999999995</v>
      </c>
      <c r="AH726" s="1">
        <v>1.383</v>
      </c>
      <c r="AI726" s="1">
        <v>0.51</v>
      </c>
      <c r="AJ726" s="1">
        <v>1.0189999999999999</v>
      </c>
      <c r="AK726" s="1">
        <v>1.5289999999999999</v>
      </c>
      <c r="AL726" s="1">
        <v>0</v>
      </c>
      <c r="AM726" s="1">
        <v>0</v>
      </c>
      <c r="AN726" s="1">
        <v>0</v>
      </c>
      <c r="AO726" s="1">
        <v>0.109</v>
      </c>
      <c r="AP726" s="1">
        <v>0.23599999999999999</v>
      </c>
      <c r="AQ726" s="1">
        <v>0.34499999999999997</v>
      </c>
      <c r="AR726" s="1">
        <v>53</v>
      </c>
      <c r="AS726" s="1">
        <f>Table1[[#This Row],[Shots]]/Table1[[#This Row],[GP]]</f>
        <v>0.96363636363636362</v>
      </c>
      <c r="AT726" s="3">
        <v>0.113</v>
      </c>
      <c r="AU726" s="1">
        <v>23</v>
      </c>
      <c r="AV726" s="1">
        <v>32</v>
      </c>
      <c r="AW726" s="1">
        <v>269</v>
      </c>
      <c r="AX726" s="1">
        <v>321</v>
      </c>
      <c r="AY726" s="3">
        <v>0.45590000000000003</v>
      </c>
      <c r="AZ726" s="1">
        <v>75.900000000000006</v>
      </c>
      <c r="BA726" s="32">
        <v>1.38</v>
      </c>
      <c r="BB726" s="32">
        <v>1.8195774647887299</v>
      </c>
      <c r="BC726" s="32">
        <v>1.8686071987480399</v>
      </c>
      <c r="BD726" s="32">
        <f>Table1[[#This Row],[FantasyPointsPerGp3YrAvg]]-Table1[[#This Row],[FantasyPointsPerGp]]</f>
        <v>0.48860719874804004</v>
      </c>
    </row>
    <row r="727" spans="1:56" x14ac:dyDescent="0.2">
      <c r="A727" s="1">
        <v>594</v>
      </c>
      <c r="B727" s="1" t="s">
        <v>812</v>
      </c>
      <c r="C727" s="1" t="s">
        <v>81</v>
      </c>
      <c r="D727" s="1">
        <v>22</v>
      </c>
      <c r="E727" s="1" t="s">
        <v>54</v>
      </c>
      <c r="F727" s="1">
        <v>24</v>
      </c>
      <c r="G727" s="1">
        <v>0</v>
      </c>
      <c r="H727" s="1">
        <v>1</v>
      </c>
      <c r="I727" s="1">
        <v>1</v>
      </c>
      <c r="J727" s="1">
        <v>17</v>
      </c>
      <c r="K727" s="1">
        <v>-7</v>
      </c>
      <c r="L727" s="2">
        <v>0.3888888888888889</v>
      </c>
      <c r="M727" s="2">
        <v>0.38263888888888892</v>
      </c>
      <c r="N727" s="2">
        <v>4.8611111111111112E-3</v>
      </c>
      <c r="O727" s="2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1</v>
      </c>
      <c r="V727" s="1">
        <v>0</v>
      </c>
      <c r="W727" s="1">
        <v>0</v>
      </c>
      <c r="X727" s="1">
        <v>0</v>
      </c>
      <c r="Y727" s="1">
        <v>0</v>
      </c>
      <c r="Z727" s="1">
        <v>1</v>
      </c>
      <c r="AA727" s="1">
        <v>0</v>
      </c>
      <c r="AB727" s="1">
        <v>0</v>
      </c>
      <c r="AC727" s="1">
        <v>0</v>
      </c>
      <c r="AD727" s="1">
        <v>0</v>
      </c>
      <c r="AE727" s="3">
        <v>0</v>
      </c>
      <c r="AF727" s="1">
        <v>0</v>
      </c>
      <c r="AG727" s="1">
        <v>0.26800000000000002</v>
      </c>
      <c r="AH727" s="1">
        <v>0.26800000000000002</v>
      </c>
      <c r="AI727" s="1">
        <v>0</v>
      </c>
      <c r="AJ727" s="1">
        <v>0.27200000000000002</v>
      </c>
      <c r="AK727" s="1">
        <v>0.27200000000000002</v>
      </c>
      <c r="AL727" s="1">
        <v>0</v>
      </c>
      <c r="AM727" s="1">
        <v>0</v>
      </c>
      <c r="AN727" s="1">
        <v>0</v>
      </c>
      <c r="AO727" s="1">
        <v>0</v>
      </c>
      <c r="AP727" s="1">
        <v>4.2000000000000003E-2</v>
      </c>
      <c r="AQ727" s="1">
        <v>4.2000000000000003E-2</v>
      </c>
      <c r="AR727" s="1">
        <v>33</v>
      </c>
      <c r="AS727" s="1">
        <f>Table1[[#This Row],[Shots]]/Table1[[#This Row],[GP]]</f>
        <v>1.375</v>
      </c>
      <c r="AT727" s="3">
        <v>0</v>
      </c>
      <c r="AU727" s="1">
        <v>41</v>
      </c>
      <c r="AV727" s="1">
        <v>8</v>
      </c>
      <c r="AW727" s="1">
        <v>1</v>
      </c>
      <c r="AX727" s="1">
        <v>0</v>
      </c>
      <c r="AY727" s="3">
        <v>1</v>
      </c>
      <c r="AZ727" s="1">
        <v>33.1</v>
      </c>
      <c r="BA727" s="32">
        <v>1.37916666666666</v>
      </c>
      <c r="BB727" s="32">
        <v>1.6104166666666599</v>
      </c>
      <c r="BC727" s="32">
        <v>0</v>
      </c>
      <c r="BD727" s="32">
        <f>Table1[[#This Row],[FantasyPointsPerGp3YrAvg]]-Table1[[#This Row],[FantasyPointsPerGp]]</f>
        <v>-1.37916666666666</v>
      </c>
    </row>
    <row r="728" spans="1:56" x14ac:dyDescent="0.2">
      <c r="A728" s="1">
        <v>619</v>
      </c>
      <c r="B728" s="1" t="s">
        <v>813</v>
      </c>
      <c r="C728" s="1" t="s">
        <v>98</v>
      </c>
      <c r="D728" s="1">
        <v>24</v>
      </c>
      <c r="E728" s="1" t="s">
        <v>54</v>
      </c>
      <c r="F728" s="1">
        <v>26</v>
      </c>
      <c r="G728" s="1">
        <v>1</v>
      </c>
      <c r="H728" s="1">
        <v>3</v>
      </c>
      <c r="I728" s="1">
        <v>4</v>
      </c>
      <c r="J728" s="1">
        <v>4</v>
      </c>
      <c r="K728" s="1">
        <v>1</v>
      </c>
      <c r="L728" s="2">
        <v>0.49583333333333335</v>
      </c>
      <c r="M728" s="2">
        <v>0.48888888888888887</v>
      </c>
      <c r="N728" s="2">
        <v>6.9444444444444441E-3</v>
      </c>
      <c r="O728" s="2">
        <v>0</v>
      </c>
      <c r="P728" s="1">
        <v>1</v>
      </c>
      <c r="Q728" s="1">
        <v>0</v>
      </c>
      <c r="R728" s="1">
        <v>0</v>
      </c>
      <c r="S728" s="1">
        <v>0</v>
      </c>
      <c r="T728" s="1">
        <v>0</v>
      </c>
      <c r="U728" s="1">
        <v>3</v>
      </c>
      <c r="V728" s="1">
        <v>0</v>
      </c>
      <c r="W728" s="1">
        <v>0</v>
      </c>
      <c r="X728" s="1">
        <v>0</v>
      </c>
      <c r="Y728" s="1">
        <v>0</v>
      </c>
      <c r="Z728" s="1">
        <v>4</v>
      </c>
      <c r="AA728" s="1">
        <v>0</v>
      </c>
      <c r="AB728" s="1">
        <v>0</v>
      </c>
      <c r="AC728" s="1">
        <v>0</v>
      </c>
      <c r="AD728" s="1">
        <v>0</v>
      </c>
      <c r="AE728" s="3">
        <v>0</v>
      </c>
      <c r="AF728" s="1">
        <v>0.19400000000000001</v>
      </c>
      <c r="AG728" s="1">
        <v>0.58199999999999996</v>
      </c>
      <c r="AH728" s="1">
        <v>0.77500000000000002</v>
      </c>
      <c r="AI728" s="1">
        <v>0.19700000000000001</v>
      </c>
      <c r="AJ728" s="1">
        <v>0.59</v>
      </c>
      <c r="AK728" s="1">
        <v>0.78700000000000003</v>
      </c>
      <c r="AL728" s="1">
        <v>0</v>
      </c>
      <c r="AM728" s="1">
        <v>0</v>
      </c>
      <c r="AN728" s="1">
        <v>0</v>
      </c>
      <c r="AO728" s="1">
        <v>3.7999999999999999E-2</v>
      </c>
      <c r="AP728" s="1">
        <v>0.115</v>
      </c>
      <c r="AQ728" s="1">
        <v>0.154</v>
      </c>
      <c r="AR728" s="1">
        <v>19</v>
      </c>
      <c r="AS728" s="1">
        <f>Table1[[#This Row],[Shots]]/Table1[[#This Row],[GP]]</f>
        <v>0.73076923076923073</v>
      </c>
      <c r="AT728" s="3">
        <v>5.2999999999999999E-2</v>
      </c>
      <c r="AU728" s="1">
        <v>32</v>
      </c>
      <c r="AV728" s="1">
        <v>9</v>
      </c>
      <c r="AW728" s="1">
        <v>1</v>
      </c>
      <c r="AX728" s="1">
        <v>3</v>
      </c>
      <c r="AY728" s="3">
        <v>0.25</v>
      </c>
      <c r="AZ728" s="1">
        <v>35.799999999999997</v>
      </c>
      <c r="BA728" s="32">
        <v>1.37692307692307</v>
      </c>
      <c r="BB728" s="32">
        <v>1.511103047895495</v>
      </c>
      <c r="BC728" s="32">
        <v>1.5502591747874701</v>
      </c>
      <c r="BD728" s="32">
        <f>Table1[[#This Row],[FantasyPointsPerGp3YrAvg]]-Table1[[#This Row],[FantasyPointsPerGp]]</f>
        <v>0.17333609786440007</v>
      </c>
    </row>
    <row r="729" spans="1:56" x14ac:dyDescent="0.2">
      <c r="A729" s="1">
        <v>589</v>
      </c>
      <c r="B729" s="1" t="s">
        <v>814</v>
      </c>
      <c r="C729" s="1" t="s">
        <v>90</v>
      </c>
      <c r="D729" s="1">
        <v>36</v>
      </c>
      <c r="E729" s="1" t="s">
        <v>54</v>
      </c>
      <c r="F729" s="1">
        <v>44</v>
      </c>
      <c r="G729" s="1">
        <v>2</v>
      </c>
      <c r="H729" s="1">
        <v>3</v>
      </c>
      <c r="I729" s="1">
        <v>5</v>
      </c>
      <c r="J729" s="1">
        <v>4</v>
      </c>
      <c r="K729" s="1">
        <v>4</v>
      </c>
      <c r="L729" s="2">
        <v>0.40347222222222223</v>
      </c>
      <c r="M729" s="2">
        <v>0.3444444444444445</v>
      </c>
      <c r="N729" s="2">
        <v>6.9444444444444447E-4</v>
      </c>
      <c r="O729" s="2">
        <v>5.7638888888888885E-2</v>
      </c>
      <c r="P729" s="1">
        <v>2</v>
      </c>
      <c r="Q729" s="1">
        <v>0</v>
      </c>
      <c r="R729" s="1">
        <v>0</v>
      </c>
      <c r="S729" s="1">
        <v>1</v>
      </c>
      <c r="T729" s="1">
        <v>0</v>
      </c>
      <c r="U729" s="1">
        <v>2</v>
      </c>
      <c r="V729" s="1">
        <v>0</v>
      </c>
      <c r="W729" s="1">
        <v>1</v>
      </c>
      <c r="X729" s="1">
        <v>1</v>
      </c>
      <c r="Y729" s="1">
        <v>0</v>
      </c>
      <c r="Z729" s="1">
        <v>4</v>
      </c>
      <c r="AA729" s="1">
        <v>0</v>
      </c>
      <c r="AB729" s="1">
        <v>1</v>
      </c>
      <c r="AC729" s="1">
        <v>2</v>
      </c>
      <c r="AD729" s="1">
        <v>0</v>
      </c>
      <c r="AE729" s="3">
        <v>0</v>
      </c>
      <c r="AF729" s="1">
        <v>0.28100000000000003</v>
      </c>
      <c r="AG729" s="1">
        <v>0.42199999999999999</v>
      </c>
      <c r="AH729" s="1">
        <v>0.70399999999999996</v>
      </c>
      <c r="AI729" s="1">
        <v>0.33</v>
      </c>
      <c r="AJ729" s="1">
        <v>0.33</v>
      </c>
      <c r="AK729" s="1">
        <v>0.65900000000000003</v>
      </c>
      <c r="AL729" s="1">
        <v>0</v>
      </c>
      <c r="AM729" s="1">
        <v>0</v>
      </c>
      <c r="AN729" s="1">
        <v>0</v>
      </c>
      <c r="AO729" s="1">
        <v>4.4999999999999998E-2</v>
      </c>
      <c r="AP729" s="1">
        <v>6.8000000000000005E-2</v>
      </c>
      <c r="AQ729" s="1">
        <v>0.114</v>
      </c>
      <c r="AR729" s="1">
        <v>20</v>
      </c>
      <c r="AS729" s="1">
        <f>Table1[[#This Row],[Shots]]/Table1[[#This Row],[GP]]</f>
        <v>0.45454545454545453</v>
      </c>
      <c r="AT729" s="3">
        <v>0.1</v>
      </c>
      <c r="AU729" s="1">
        <v>60</v>
      </c>
      <c r="AV729" s="1">
        <v>20</v>
      </c>
      <c r="AW729" s="1">
        <v>143</v>
      </c>
      <c r="AX729" s="1">
        <v>141</v>
      </c>
      <c r="AY729" s="3">
        <v>0.50349999999999995</v>
      </c>
      <c r="AZ729" s="1">
        <v>60.5</v>
      </c>
      <c r="BA729" s="32">
        <v>1.375</v>
      </c>
      <c r="BB729" s="32">
        <v>1.63035714285714</v>
      </c>
      <c r="BC729" s="32">
        <v>1.5732295482295433</v>
      </c>
      <c r="BD729" s="32">
        <f>Table1[[#This Row],[FantasyPointsPerGp3YrAvg]]-Table1[[#This Row],[FantasyPointsPerGp]]</f>
        <v>0.19822954822954331</v>
      </c>
    </row>
    <row r="730" spans="1:56" x14ac:dyDescent="0.2">
      <c r="A730" s="1">
        <v>634</v>
      </c>
      <c r="B730" s="1" t="s">
        <v>815</v>
      </c>
      <c r="C730" s="1" t="s">
        <v>140</v>
      </c>
      <c r="D730" s="1">
        <v>24</v>
      </c>
      <c r="E730" s="1" t="s">
        <v>54</v>
      </c>
      <c r="F730" s="1">
        <v>42</v>
      </c>
      <c r="G730" s="1">
        <v>3</v>
      </c>
      <c r="H730" s="1">
        <v>4</v>
      </c>
      <c r="I730" s="1">
        <v>7</v>
      </c>
      <c r="J730" s="1">
        <v>8</v>
      </c>
      <c r="K730" s="1">
        <v>-5</v>
      </c>
      <c r="L730" s="2">
        <v>0.48402777777777778</v>
      </c>
      <c r="M730" s="2">
        <v>0.4375</v>
      </c>
      <c r="N730" s="2">
        <v>6.9444444444444447E-4</v>
      </c>
      <c r="O730" s="2">
        <v>4.5138888888888888E-2</v>
      </c>
      <c r="P730" s="1">
        <v>3</v>
      </c>
      <c r="Q730" s="1">
        <v>0</v>
      </c>
      <c r="R730" s="1">
        <v>0</v>
      </c>
      <c r="S730" s="1">
        <v>1</v>
      </c>
      <c r="T730" s="1">
        <v>0</v>
      </c>
      <c r="U730" s="1">
        <v>4</v>
      </c>
      <c r="V730" s="1">
        <v>0</v>
      </c>
      <c r="W730" s="1">
        <v>0</v>
      </c>
      <c r="X730" s="1">
        <v>2</v>
      </c>
      <c r="Y730" s="1">
        <v>0</v>
      </c>
      <c r="Z730" s="1">
        <v>7</v>
      </c>
      <c r="AA730" s="1">
        <v>0</v>
      </c>
      <c r="AB730" s="1">
        <v>0</v>
      </c>
      <c r="AC730" s="1">
        <v>3</v>
      </c>
      <c r="AD730" s="1">
        <v>0</v>
      </c>
      <c r="AE730" s="3">
        <v>0</v>
      </c>
      <c r="AF730" s="1">
        <v>0.36799999999999999</v>
      </c>
      <c r="AG730" s="1">
        <v>0.49099999999999999</v>
      </c>
      <c r="AH730" s="1">
        <v>0.86</v>
      </c>
      <c r="AI730" s="1">
        <v>0.40799999999999997</v>
      </c>
      <c r="AJ730" s="1">
        <v>0.54400000000000004</v>
      </c>
      <c r="AK730" s="1">
        <v>0.95099999999999996</v>
      </c>
      <c r="AL730" s="1">
        <v>0</v>
      </c>
      <c r="AM730" s="1">
        <v>0</v>
      </c>
      <c r="AN730" s="1">
        <v>0</v>
      </c>
      <c r="AO730" s="1">
        <v>7.0999999999999994E-2</v>
      </c>
      <c r="AP730" s="1">
        <v>9.5000000000000001E-2</v>
      </c>
      <c r="AQ730" s="1">
        <v>0.16700000000000001</v>
      </c>
      <c r="AR730" s="1">
        <v>40</v>
      </c>
      <c r="AS730" s="1">
        <f>Table1[[#This Row],[Shots]]/Table1[[#This Row],[GP]]</f>
        <v>0.95238095238095233</v>
      </c>
      <c r="AT730" s="3">
        <v>7.4999999999999997E-2</v>
      </c>
      <c r="AU730" s="1">
        <v>43</v>
      </c>
      <c r="AV730" s="1">
        <v>21</v>
      </c>
      <c r="AW730" s="1">
        <v>5</v>
      </c>
      <c r="AX730" s="1">
        <v>5</v>
      </c>
      <c r="AY730" s="3">
        <v>0.5</v>
      </c>
      <c r="AZ730" s="1">
        <v>57.7</v>
      </c>
      <c r="BA730" s="32">
        <v>1.37380952380952</v>
      </c>
      <c r="BB730" s="32">
        <v>1.3716269841269799</v>
      </c>
      <c r="BC730" s="32">
        <v>0</v>
      </c>
      <c r="BD730" s="32">
        <f>Table1[[#This Row],[FantasyPointsPerGp3YrAvg]]-Table1[[#This Row],[FantasyPointsPerGp]]</f>
        <v>-1.37380952380952</v>
      </c>
    </row>
    <row r="731" spans="1:56" x14ac:dyDescent="0.2">
      <c r="A731" s="1">
        <v>817</v>
      </c>
      <c r="B731" s="1" t="s">
        <v>816</v>
      </c>
      <c r="C731" s="1" t="s">
        <v>115</v>
      </c>
      <c r="D731" s="1">
        <v>24</v>
      </c>
      <c r="E731" s="1" t="s">
        <v>54</v>
      </c>
      <c r="F731" s="1">
        <v>12</v>
      </c>
      <c r="G731" s="1">
        <v>1</v>
      </c>
      <c r="H731" s="1">
        <v>0</v>
      </c>
      <c r="I731" s="1">
        <v>1</v>
      </c>
      <c r="J731" s="1">
        <v>7</v>
      </c>
      <c r="K731" s="1">
        <v>-3</v>
      </c>
      <c r="L731" s="2">
        <v>0.37361111111111112</v>
      </c>
      <c r="M731" s="2">
        <v>0.36527777777777781</v>
      </c>
      <c r="N731" s="2">
        <v>0</v>
      </c>
      <c r="O731" s="2">
        <v>7.6388888888888886E-3</v>
      </c>
      <c r="P731" s="1">
        <v>1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3">
        <v>0</v>
      </c>
      <c r="AF731" s="1">
        <v>0.55800000000000005</v>
      </c>
      <c r="AG731" s="1">
        <v>0</v>
      </c>
      <c r="AH731" s="1">
        <v>0.55800000000000005</v>
      </c>
      <c r="AI731" s="1">
        <v>0.56999999999999995</v>
      </c>
      <c r="AJ731" s="1">
        <v>0</v>
      </c>
      <c r="AK731" s="1">
        <v>0.56999999999999995</v>
      </c>
      <c r="AL731" s="1">
        <v>0</v>
      </c>
      <c r="AM731" s="1">
        <v>0</v>
      </c>
      <c r="AN731" s="1">
        <v>0</v>
      </c>
      <c r="AO731" s="1">
        <v>8.3000000000000004E-2</v>
      </c>
      <c r="AP731" s="1">
        <v>0</v>
      </c>
      <c r="AQ731" s="1">
        <v>8.3000000000000004E-2</v>
      </c>
      <c r="AR731" s="1">
        <v>9</v>
      </c>
      <c r="AS731" s="1">
        <f>Table1[[#This Row],[Shots]]/Table1[[#This Row],[GP]]</f>
        <v>0.75</v>
      </c>
      <c r="AT731" s="3">
        <v>0.111</v>
      </c>
      <c r="AU731" s="1">
        <v>23</v>
      </c>
      <c r="AV731" s="1">
        <v>2</v>
      </c>
      <c r="AW731" s="1">
        <v>37</v>
      </c>
      <c r="AX731" s="1">
        <v>27</v>
      </c>
      <c r="AY731" s="3">
        <v>0.57809999999999995</v>
      </c>
      <c r="AZ731" s="1">
        <v>16.399999999999999</v>
      </c>
      <c r="BA731" s="32">
        <v>1.36666666666666</v>
      </c>
      <c r="BB731" s="32">
        <v>0</v>
      </c>
      <c r="BC731" s="32">
        <v>0</v>
      </c>
      <c r="BD731" s="32">
        <f>Table1[[#This Row],[FantasyPointsPerGp3YrAvg]]-Table1[[#This Row],[FantasyPointsPerGp]]</f>
        <v>-1.36666666666666</v>
      </c>
    </row>
    <row r="732" spans="1:56" x14ac:dyDescent="0.2">
      <c r="A732" s="1">
        <v>818</v>
      </c>
      <c r="B732" s="1" t="s">
        <v>817</v>
      </c>
      <c r="C732" s="1" t="s">
        <v>194</v>
      </c>
      <c r="D732" s="1">
        <v>23</v>
      </c>
      <c r="E732" s="1" t="s">
        <v>92</v>
      </c>
      <c r="F732" s="1">
        <v>38</v>
      </c>
      <c r="G732" s="1">
        <v>1</v>
      </c>
      <c r="H732" s="1">
        <v>8</v>
      </c>
      <c r="I732" s="1">
        <v>9</v>
      </c>
      <c r="J732" s="1">
        <v>12</v>
      </c>
      <c r="K732" s="1">
        <v>-1</v>
      </c>
      <c r="L732" s="2">
        <v>0.79305555555555562</v>
      </c>
      <c r="M732" s="2">
        <v>0.68819444444444444</v>
      </c>
      <c r="N732" s="2">
        <v>1.5972222222222224E-2</v>
      </c>
      <c r="O732" s="2">
        <v>8.819444444444445E-2</v>
      </c>
      <c r="P732" s="1">
        <v>1</v>
      </c>
      <c r="Q732" s="1">
        <v>0</v>
      </c>
      <c r="R732" s="1">
        <v>0</v>
      </c>
      <c r="S732" s="1">
        <v>0</v>
      </c>
      <c r="T732" s="1">
        <v>0</v>
      </c>
      <c r="U732" s="1">
        <v>5</v>
      </c>
      <c r="V732" s="1">
        <v>1</v>
      </c>
      <c r="W732" s="1">
        <v>2</v>
      </c>
      <c r="X732" s="1">
        <v>1</v>
      </c>
      <c r="Y732" s="1">
        <v>0</v>
      </c>
      <c r="Z732" s="1">
        <v>6</v>
      </c>
      <c r="AA732" s="1">
        <v>1</v>
      </c>
      <c r="AB732" s="1">
        <v>2</v>
      </c>
      <c r="AC732" s="1">
        <v>1</v>
      </c>
      <c r="AD732" s="1">
        <v>0</v>
      </c>
      <c r="AE732" s="3">
        <v>0.111</v>
      </c>
      <c r="AF732" s="1">
        <v>8.3000000000000004E-2</v>
      </c>
      <c r="AG732" s="1">
        <v>0.66300000000000003</v>
      </c>
      <c r="AH732" s="1">
        <v>0.746</v>
      </c>
      <c r="AI732" s="1">
        <v>9.6000000000000002E-2</v>
      </c>
      <c r="AJ732" s="1">
        <v>0.47799999999999998</v>
      </c>
      <c r="AK732" s="1">
        <v>0.57299999999999995</v>
      </c>
      <c r="AL732" s="1">
        <v>0</v>
      </c>
      <c r="AM732" s="1">
        <v>3.9910000000000001</v>
      </c>
      <c r="AN732" s="1">
        <v>3.9910000000000001</v>
      </c>
      <c r="AO732" s="1">
        <v>2.5999999999999999E-2</v>
      </c>
      <c r="AP732" s="1">
        <v>0.21099999999999999</v>
      </c>
      <c r="AQ732" s="1">
        <v>0.23699999999999999</v>
      </c>
      <c r="AR732" s="1">
        <v>24</v>
      </c>
      <c r="AS732" s="5">
        <f>Table1[[#This Row],[Shots]]/Table1[[#This Row],[GP]]</f>
        <v>0.63157894736842102</v>
      </c>
      <c r="AT732" s="3">
        <v>4.2000000000000003E-2</v>
      </c>
      <c r="AU732" s="1">
        <v>32</v>
      </c>
      <c r="AV732" s="1">
        <v>43</v>
      </c>
      <c r="AW732" s="1">
        <v>0</v>
      </c>
      <c r="AX732" s="1">
        <v>0</v>
      </c>
      <c r="AY732" s="3">
        <v>0</v>
      </c>
      <c r="AZ732" s="1">
        <v>51.6</v>
      </c>
      <c r="BA732" s="32">
        <v>1.3578947368420999</v>
      </c>
      <c r="BB732" s="32">
        <v>0</v>
      </c>
      <c r="BC732" s="32">
        <v>0</v>
      </c>
      <c r="BD732" s="32">
        <f>Table1[[#This Row],[FantasyPointsPerGp3YrAvg]]-Table1[[#This Row],[FantasyPointsPerGp]]</f>
        <v>-1.3578947368420999</v>
      </c>
    </row>
    <row r="733" spans="1:56" x14ac:dyDescent="0.2">
      <c r="A733" s="1">
        <v>503</v>
      </c>
      <c r="B733" s="1" t="s">
        <v>818</v>
      </c>
      <c r="C733" s="1" t="s">
        <v>83</v>
      </c>
      <c r="D733" s="1">
        <v>30</v>
      </c>
      <c r="E733" s="1" t="s">
        <v>92</v>
      </c>
      <c r="F733" s="1">
        <v>14</v>
      </c>
      <c r="G733" s="1">
        <v>1</v>
      </c>
      <c r="H733" s="1">
        <v>3</v>
      </c>
      <c r="I733" s="1">
        <v>4</v>
      </c>
      <c r="J733" s="1">
        <v>20</v>
      </c>
      <c r="K733" s="1">
        <v>-8</v>
      </c>
      <c r="L733" s="2">
        <v>0.60138888888888886</v>
      </c>
      <c r="M733" s="2">
        <v>0.5625</v>
      </c>
      <c r="N733" s="2">
        <v>1.3888888888888888E-2</v>
      </c>
      <c r="O733" s="2">
        <v>2.4305555555555556E-2</v>
      </c>
      <c r="P733" s="1">
        <v>1</v>
      </c>
      <c r="Q733" s="1">
        <v>0</v>
      </c>
      <c r="R733" s="1">
        <v>0</v>
      </c>
      <c r="S733" s="1">
        <v>0</v>
      </c>
      <c r="T733" s="1">
        <v>0</v>
      </c>
      <c r="U733" s="1">
        <v>2</v>
      </c>
      <c r="V733" s="1">
        <v>1</v>
      </c>
      <c r="W733" s="1">
        <v>0</v>
      </c>
      <c r="X733" s="1">
        <v>1</v>
      </c>
      <c r="Y733" s="1">
        <v>0</v>
      </c>
      <c r="Z733" s="1">
        <v>3</v>
      </c>
      <c r="AA733" s="1">
        <v>1</v>
      </c>
      <c r="AB733" s="1">
        <v>0</v>
      </c>
      <c r="AC733" s="1">
        <v>1</v>
      </c>
      <c r="AD733" s="1">
        <v>0</v>
      </c>
      <c r="AE733" s="3">
        <v>0.25</v>
      </c>
      <c r="AF733" s="1">
        <v>0.29699999999999999</v>
      </c>
      <c r="AG733" s="1">
        <v>0.89</v>
      </c>
      <c r="AH733" s="1">
        <v>1.1870000000000001</v>
      </c>
      <c r="AI733" s="1">
        <v>0.317</v>
      </c>
      <c r="AJ733" s="1">
        <v>0.63500000000000001</v>
      </c>
      <c r="AK733" s="1">
        <v>0.95199999999999996</v>
      </c>
      <c r="AL733" s="1">
        <v>0</v>
      </c>
      <c r="AM733" s="1">
        <v>12.587</v>
      </c>
      <c r="AN733" s="1">
        <v>12.587</v>
      </c>
      <c r="AO733" s="1">
        <v>7.0999999999999994E-2</v>
      </c>
      <c r="AP733" s="1">
        <v>0.214</v>
      </c>
      <c r="AQ733" s="1">
        <v>0.28599999999999998</v>
      </c>
      <c r="AR733" s="1">
        <v>12</v>
      </c>
      <c r="AS733" s="5">
        <f>Table1[[#This Row],[Shots]]/Table1[[#This Row],[GP]]</f>
        <v>0.8571428571428571</v>
      </c>
      <c r="AT733" s="3">
        <v>8.3000000000000004E-2</v>
      </c>
      <c r="AU733" s="1">
        <v>21</v>
      </c>
      <c r="AV733" s="1">
        <v>10</v>
      </c>
      <c r="AW733" s="1">
        <v>0</v>
      </c>
      <c r="AX733" s="1">
        <v>0</v>
      </c>
      <c r="AY733" s="3">
        <v>0</v>
      </c>
      <c r="AZ733" s="1">
        <v>19</v>
      </c>
      <c r="BA733" s="32">
        <v>1.3571428571428501</v>
      </c>
      <c r="BB733" s="32">
        <v>1.8991596638655401</v>
      </c>
      <c r="BC733" s="32">
        <v>1.8188842203548035</v>
      </c>
      <c r="BD733" s="32">
        <f>Table1[[#This Row],[FantasyPointsPerGp3YrAvg]]-Table1[[#This Row],[FantasyPointsPerGp]]</f>
        <v>0.46174136321195336</v>
      </c>
    </row>
    <row r="734" spans="1:56" x14ac:dyDescent="0.2">
      <c r="A734" s="1">
        <v>819</v>
      </c>
      <c r="B734" s="1" t="s">
        <v>819</v>
      </c>
      <c r="C734" s="1" t="s">
        <v>140</v>
      </c>
      <c r="D734" s="1">
        <v>22</v>
      </c>
      <c r="E734" s="1" t="s">
        <v>54</v>
      </c>
      <c r="F734" s="1">
        <v>2</v>
      </c>
      <c r="G734" s="1">
        <v>0</v>
      </c>
      <c r="H734" s="1">
        <v>0</v>
      </c>
      <c r="I734" s="1">
        <v>0</v>
      </c>
      <c r="J734" s="1">
        <v>2</v>
      </c>
      <c r="K734" s="1">
        <v>-2</v>
      </c>
      <c r="L734" s="2">
        <v>0.59097222222222223</v>
      </c>
      <c r="M734" s="2">
        <v>0.57361111111111118</v>
      </c>
      <c r="N734" s="2">
        <v>0</v>
      </c>
      <c r="O734" s="2">
        <v>1.7361111111111112E-2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3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3</v>
      </c>
      <c r="AS734" s="1">
        <f>Table1[[#This Row],[Shots]]/Table1[[#This Row],[GP]]</f>
        <v>1.5</v>
      </c>
      <c r="AT734" s="3">
        <v>0</v>
      </c>
      <c r="AU734" s="1">
        <v>6</v>
      </c>
      <c r="AV734" s="1">
        <v>1</v>
      </c>
      <c r="AW734" s="1">
        <v>0</v>
      </c>
      <c r="AX734" s="1">
        <v>0</v>
      </c>
      <c r="AY734" s="3">
        <v>0</v>
      </c>
      <c r="AZ734" s="1">
        <v>2.7</v>
      </c>
      <c r="BA734" s="32">
        <v>1.35</v>
      </c>
      <c r="BB734" s="32">
        <v>0</v>
      </c>
      <c r="BC734" s="32">
        <v>0</v>
      </c>
      <c r="BD734" s="32">
        <f>Table1[[#This Row],[FantasyPointsPerGp3YrAvg]]-Table1[[#This Row],[FantasyPointsPerGp]]</f>
        <v>-1.35</v>
      </c>
    </row>
    <row r="735" spans="1:56" x14ac:dyDescent="0.2">
      <c r="A735" s="1">
        <v>820</v>
      </c>
      <c r="B735" s="1" t="s">
        <v>820</v>
      </c>
      <c r="C735" s="1" t="s">
        <v>159</v>
      </c>
      <c r="D735" s="1">
        <v>29</v>
      </c>
      <c r="E735" s="1" t="s">
        <v>92</v>
      </c>
      <c r="F735" s="1">
        <v>2</v>
      </c>
      <c r="G735" s="1">
        <v>0</v>
      </c>
      <c r="H735" s="1">
        <v>0</v>
      </c>
      <c r="I735" s="1">
        <v>0</v>
      </c>
      <c r="J735" s="1">
        <v>2</v>
      </c>
      <c r="K735" s="1">
        <v>0</v>
      </c>
      <c r="L735" s="2">
        <v>0.56597222222222221</v>
      </c>
      <c r="M735" s="2">
        <v>0.50972222222222219</v>
      </c>
      <c r="N735" s="2">
        <v>1.8055555555555557E-2</v>
      </c>
      <c r="O735" s="2">
        <v>3.7499999999999999E-2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3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3</v>
      </c>
      <c r="AS735" s="5">
        <f>Table1[[#This Row],[Shots]]/Table1[[#This Row],[GP]]</f>
        <v>1.5</v>
      </c>
      <c r="AT735" s="3">
        <v>0</v>
      </c>
      <c r="AU735" s="1">
        <v>2</v>
      </c>
      <c r="AV735" s="1">
        <v>1</v>
      </c>
      <c r="AW735" s="1">
        <v>0</v>
      </c>
      <c r="AX735" s="1">
        <v>0</v>
      </c>
      <c r="AY735" s="3">
        <v>0</v>
      </c>
      <c r="AZ735" s="1">
        <v>2.7</v>
      </c>
      <c r="BA735" s="32">
        <v>1.35</v>
      </c>
      <c r="BB735" s="32">
        <v>0</v>
      </c>
      <c r="BC735" s="32">
        <v>0</v>
      </c>
      <c r="BD735" s="32">
        <f>Table1[[#This Row],[FantasyPointsPerGp3YrAvg]]-Table1[[#This Row],[FantasyPointsPerGp]]</f>
        <v>-1.35</v>
      </c>
    </row>
    <row r="736" spans="1:56" x14ac:dyDescent="0.2">
      <c r="A736" s="1">
        <v>821</v>
      </c>
      <c r="B736" s="1" t="s">
        <v>821</v>
      </c>
      <c r="C736" s="1" t="s">
        <v>120</v>
      </c>
      <c r="D736" s="1">
        <v>26</v>
      </c>
      <c r="E736" s="1" t="s">
        <v>54</v>
      </c>
      <c r="F736" s="1">
        <v>14</v>
      </c>
      <c r="G736" s="1">
        <v>1</v>
      </c>
      <c r="H736" s="1">
        <v>0</v>
      </c>
      <c r="I736" s="1">
        <v>1</v>
      </c>
      <c r="J736" s="1">
        <v>5</v>
      </c>
      <c r="K736" s="1">
        <v>-5</v>
      </c>
      <c r="L736" s="2">
        <v>0.42083333333333334</v>
      </c>
      <c r="M736" s="2">
        <v>0.4201388888888889</v>
      </c>
      <c r="N736" s="2">
        <v>6.9444444444444447E-4</v>
      </c>
      <c r="O736" s="2">
        <v>0</v>
      </c>
      <c r="P736" s="1">
        <v>1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1</v>
      </c>
      <c r="AA736" s="1">
        <v>0</v>
      </c>
      <c r="AB736" s="1">
        <v>0</v>
      </c>
      <c r="AC736" s="1">
        <v>0</v>
      </c>
      <c r="AD736" s="1">
        <v>0</v>
      </c>
      <c r="AE736" s="3">
        <v>0</v>
      </c>
      <c r="AF736" s="1">
        <v>0.42399999999999999</v>
      </c>
      <c r="AG736" s="1">
        <v>0</v>
      </c>
      <c r="AH736" s="1">
        <v>0.42399999999999999</v>
      </c>
      <c r="AI736" s="1">
        <v>0.42499999999999999</v>
      </c>
      <c r="AJ736" s="1">
        <v>0</v>
      </c>
      <c r="AK736" s="1">
        <v>0.42499999999999999</v>
      </c>
      <c r="AL736" s="1">
        <v>0</v>
      </c>
      <c r="AM736" s="1">
        <v>0</v>
      </c>
      <c r="AN736" s="1">
        <v>0</v>
      </c>
      <c r="AO736" s="1">
        <v>7.0999999999999994E-2</v>
      </c>
      <c r="AP736" s="1">
        <v>0</v>
      </c>
      <c r="AQ736" s="1">
        <v>7.0999999999999994E-2</v>
      </c>
      <c r="AR736" s="1">
        <v>11</v>
      </c>
      <c r="AS736" s="1">
        <f>Table1[[#This Row],[Shots]]/Table1[[#This Row],[GP]]</f>
        <v>0.7857142857142857</v>
      </c>
      <c r="AT736" s="3">
        <v>9.0999999999999998E-2</v>
      </c>
      <c r="AU736" s="1">
        <v>29</v>
      </c>
      <c r="AV736" s="1">
        <v>4</v>
      </c>
      <c r="AW736" s="1">
        <v>44</v>
      </c>
      <c r="AX736" s="1">
        <v>43</v>
      </c>
      <c r="AY736" s="3">
        <v>0.50570000000000004</v>
      </c>
      <c r="AZ736" s="1">
        <v>18.8</v>
      </c>
      <c r="BA736" s="32">
        <v>1.3428571428571401</v>
      </c>
      <c r="BB736" s="32">
        <v>0</v>
      </c>
      <c r="BC736" s="32">
        <v>0</v>
      </c>
      <c r="BD736" s="32">
        <f>Table1[[#This Row],[FantasyPointsPerGp3YrAvg]]-Table1[[#This Row],[FantasyPointsPerGp]]</f>
        <v>-1.3428571428571401</v>
      </c>
    </row>
    <row r="737" spans="1:56" x14ac:dyDescent="0.2">
      <c r="A737" s="1">
        <v>570</v>
      </c>
      <c r="B737" s="1" t="s">
        <v>822</v>
      </c>
      <c r="C737" s="1" t="s">
        <v>112</v>
      </c>
      <c r="D737" s="1">
        <v>34</v>
      </c>
      <c r="E737" s="1" t="s">
        <v>54</v>
      </c>
      <c r="F737" s="1">
        <v>43</v>
      </c>
      <c r="G737" s="1">
        <v>2</v>
      </c>
      <c r="H737" s="1">
        <v>11</v>
      </c>
      <c r="I737" s="1">
        <v>13</v>
      </c>
      <c r="J737" s="1">
        <v>16</v>
      </c>
      <c r="K737" s="1">
        <v>6</v>
      </c>
      <c r="L737" s="2">
        <v>0.49513888888888885</v>
      </c>
      <c r="M737" s="2">
        <v>0.40902777777777777</v>
      </c>
      <c r="N737" s="2">
        <v>9.7222222222222224E-3</v>
      </c>
      <c r="O737" s="2">
        <v>7.5694444444444439E-2</v>
      </c>
      <c r="P737" s="1">
        <v>2</v>
      </c>
      <c r="Q737" s="1">
        <v>0</v>
      </c>
      <c r="R737" s="1">
        <v>0</v>
      </c>
      <c r="S737" s="1">
        <v>0</v>
      </c>
      <c r="T737" s="1">
        <v>0</v>
      </c>
      <c r="U737" s="1">
        <v>11</v>
      </c>
      <c r="V737" s="1">
        <v>0</v>
      </c>
      <c r="W737" s="1">
        <v>0</v>
      </c>
      <c r="X737" s="1">
        <v>1</v>
      </c>
      <c r="Y737" s="1">
        <v>0</v>
      </c>
      <c r="Z737" s="1">
        <v>13</v>
      </c>
      <c r="AA737" s="1">
        <v>0</v>
      </c>
      <c r="AB737" s="1">
        <v>0</v>
      </c>
      <c r="AC737" s="1">
        <v>1</v>
      </c>
      <c r="AD737" s="1">
        <v>0</v>
      </c>
      <c r="AE737" s="3">
        <v>0</v>
      </c>
      <c r="AF737" s="1">
        <v>0.23499999999999999</v>
      </c>
      <c r="AG737" s="1">
        <v>1.2909999999999999</v>
      </c>
      <c r="AH737" s="1">
        <v>1.5249999999999999</v>
      </c>
      <c r="AI737" s="1">
        <v>0.28399999999999997</v>
      </c>
      <c r="AJ737" s="1">
        <v>1.5620000000000001</v>
      </c>
      <c r="AK737" s="1">
        <v>1.8460000000000001</v>
      </c>
      <c r="AL737" s="1">
        <v>0</v>
      </c>
      <c r="AM737" s="1">
        <v>0</v>
      </c>
      <c r="AN737" s="1">
        <v>0</v>
      </c>
      <c r="AO737" s="1">
        <v>4.7E-2</v>
      </c>
      <c r="AP737" s="1">
        <v>0.25600000000000001</v>
      </c>
      <c r="AQ737" s="1">
        <v>0.30199999999999999</v>
      </c>
      <c r="AR737" s="1">
        <v>37</v>
      </c>
      <c r="AS737" s="1">
        <f>Table1[[#This Row],[Shots]]/Table1[[#This Row],[GP]]</f>
        <v>0.86046511627906974</v>
      </c>
      <c r="AT737" s="3">
        <v>5.3999999999999999E-2</v>
      </c>
      <c r="AU737" s="1">
        <v>13</v>
      </c>
      <c r="AV737" s="1">
        <v>21</v>
      </c>
      <c r="AW737" s="1">
        <v>153</v>
      </c>
      <c r="AX737" s="1">
        <v>141</v>
      </c>
      <c r="AY737" s="3">
        <v>0.52039999999999997</v>
      </c>
      <c r="AZ737" s="1">
        <v>57.7</v>
      </c>
      <c r="BA737" s="32">
        <v>1.34186046511627</v>
      </c>
      <c r="BB737" s="32">
        <v>1.680489056087545</v>
      </c>
      <c r="BC737" s="32">
        <v>1.8252643089966334</v>
      </c>
      <c r="BD737" s="32">
        <f>Table1[[#This Row],[FantasyPointsPerGp3YrAvg]]-Table1[[#This Row],[FantasyPointsPerGp]]</f>
        <v>0.48340384388036339</v>
      </c>
    </row>
    <row r="738" spans="1:56" x14ac:dyDescent="0.2">
      <c r="A738" s="1">
        <v>822</v>
      </c>
      <c r="B738" s="1" t="s">
        <v>823</v>
      </c>
      <c r="C738" s="1" t="s">
        <v>148</v>
      </c>
      <c r="D738" s="1">
        <v>23</v>
      </c>
      <c r="E738" s="1" t="s">
        <v>54</v>
      </c>
      <c r="F738" s="1">
        <v>5</v>
      </c>
      <c r="G738" s="1">
        <v>0</v>
      </c>
      <c r="H738" s="1">
        <v>0</v>
      </c>
      <c r="I738" s="1">
        <v>0</v>
      </c>
      <c r="J738" s="1">
        <v>0</v>
      </c>
      <c r="K738" s="1">
        <v>1</v>
      </c>
      <c r="L738" s="2">
        <v>0.4152777777777778</v>
      </c>
      <c r="M738" s="2">
        <v>0.36874999999999997</v>
      </c>
      <c r="N738" s="2">
        <v>0</v>
      </c>
      <c r="O738" s="2">
        <v>4.5833333333333337E-2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3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6</v>
      </c>
      <c r="AS738" s="1">
        <f>Table1[[#This Row],[Shots]]/Table1[[#This Row],[GP]]</f>
        <v>1.2</v>
      </c>
      <c r="AT738" s="3">
        <v>0</v>
      </c>
      <c r="AU738" s="1">
        <v>5</v>
      </c>
      <c r="AV738" s="1">
        <v>1</v>
      </c>
      <c r="AW738" s="1">
        <v>11</v>
      </c>
      <c r="AX738" s="1">
        <v>16</v>
      </c>
      <c r="AY738" s="3">
        <v>0.40739999999999998</v>
      </c>
      <c r="AZ738" s="1">
        <v>6.7</v>
      </c>
      <c r="BA738" s="32">
        <v>1.34</v>
      </c>
      <c r="BB738" s="32">
        <v>0</v>
      </c>
      <c r="BC738" s="32">
        <v>0</v>
      </c>
      <c r="BD738" s="32">
        <f>Table1[[#This Row],[FantasyPointsPerGp3YrAvg]]-Table1[[#This Row],[FantasyPointsPerGp]]</f>
        <v>-1.34</v>
      </c>
    </row>
    <row r="739" spans="1:56" x14ac:dyDescent="0.2">
      <c r="A739" s="1">
        <v>695</v>
      </c>
      <c r="B739" s="1" t="s">
        <v>824</v>
      </c>
      <c r="C739" s="1" t="s">
        <v>148</v>
      </c>
      <c r="D739" s="1">
        <v>25</v>
      </c>
      <c r="E739" s="1" t="s">
        <v>92</v>
      </c>
      <c r="F739" s="1">
        <v>20</v>
      </c>
      <c r="G739" s="1">
        <v>1</v>
      </c>
      <c r="H739" s="1">
        <v>0</v>
      </c>
      <c r="I739" s="1">
        <v>1</v>
      </c>
      <c r="J739" s="1">
        <v>37</v>
      </c>
      <c r="K739" s="1">
        <v>-7</v>
      </c>
      <c r="L739" s="2">
        <v>0.42430555555555555</v>
      </c>
      <c r="M739" s="2">
        <v>0.39930555555555558</v>
      </c>
      <c r="N739" s="2">
        <v>0</v>
      </c>
      <c r="O739" s="2">
        <v>2.4305555555555556E-2</v>
      </c>
      <c r="P739" s="1">
        <v>1</v>
      </c>
      <c r="Q739" s="1">
        <v>0</v>
      </c>
      <c r="R739" s="1">
        <v>0</v>
      </c>
      <c r="S739" s="1">
        <v>1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1</v>
      </c>
      <c r="AA739" s="1">
        <v>0</v>
      </c>
      <c r="AB739" s="1">
        <v>0</v>
      </c>
      <c r="AC739" s="1">
        <v>1</v>
      </c>
      <c r="AD739" s="1">
        <v>0</v>
      </c>
      <c r="AE739" s="3">
        <v>0</v>
      </c>
      <c r="AF739" s="1">
        <v>0.29399999999999998</v>
      </c>
      <c r="AG739" s="1">
        <v>0</v>
      </c>
      <c r="AH739" s="1">
        <v>0.29399999999999998</v>
      </c>
      <c r="AI739" s="1">
        <v>0.313</v>
      </c>
      <c r="AJ739" s="1">
        <v>0</v>
      </c>
      <c r="AK739" s="1">
        <v>0.313</v>
      </c>
      <c r="AL739" s="1">
        <v>0</v>
      </c>
      <c r="AM739" s="1">
        <v>0</v>
      </c>
      <c r="AN739" s="1">
        <v>0</v>
      </c>
      <c r="AO739" s="1">
        <v>0.05</v>
      </c>
      <c r="AP739" s="1">
        <v>0</v>
      </c>
      <c r="AQ739" s="1">
        <v>0.05</v>
      </c>
      <c r="AR739" s="1">
        <v>14</v>
      </c>
      <c r="AS739" s="5">
        <f>Table1[[#This Row],[Shots]]/Table1[[#This Row],[GP]]</f>
        <v>0.7</v>
      </c>
      <c r="AT739" s="3">
        <v>7.0999999999999994E-2</v>
      </c>
      <c r="AU739" s="1">
        <v>38</v>
      </c>
      <c r="AV739" s="1">
        <v>13</v>
      </c>
      <c r="AW739" s="1">
        <v>0</v>
      </c>
      <c r="AX739" s="1">
        <v>0</v>
      </c>
      <c r="AY739" s="3">
        <v>0</v>
      </c>
      <c r="AZ739" s="1">
        <v>26.6</v>
      </c>
      <c r="BA739" s="32">
        <v>1.33</v>
      </c>
      <c r="BB739" s="32">
        <v>0.66500000000000004</v>
      </c>
      <c r="BC739" s="32">
        <v>0</v>
      </c>
      <c r="BD739" s="32">
        <f>Table1[[#This Row],[FantasyPointsPerGp3YrAvg]]-Table1[[#This Row],[FantasyPointsPerGp]]</f>
        <v>-1.33</v>
      </c>
    </row>
    <row r="740" spans="1:56" x14ac:dyDescent="0.2">
      <c r="A740" s="1">
        <v>642</v>
      </c>
      <c r="B740" s="1" t="s">
        <v>825</v>
      </c>
      <c r="C740" s="1" t="s">
        <v>238</v>
      </c>
      <c r="D740" s="1">
        <v>27</v>
      </c>
      <c r="E740" s="1" t="s">
        <v>92</v>
      </c>
      <c r="F740" s="1">
        <v>35</v>
      </c>
      <c r="G740" s="1">
        <v>1</v>
      </c>
      <c r="H740" s="1">
        <v>4</v>
      </c>
      <c r="I740" s="1">
        <v>5</v>
      </c>
      <c r="J740" s="1">
        <v>10</v>
      </c>
      <c r="K740" s="1">
        <v>-3</v>
      </c>
      <c r="L740" s="2">
        <v>0.59097222222222223</v>
      </c>
      <c r="M740" s="2">
        <v>0.58819444444444446</v>
      </c>
      <c r="N740" s="2">
        <v>6.9444444444444447E-4</v>
      </c>
      <c r="O740" s="2">
        <v>1.3888888888888889E-3</v>
      </c>
      <c r="P740" s="1">
        <v>1</v>
      </c>
      <c r="Q740" s="1">
        <v>0</v>
      </c>
      <c r="R740" s="1">
        <v>0</v>
      </c>
      <c r="S740" s="1">
        <v>0</v>
      </c>
      <c r="T740" s="1">
        <v>0</v>
      </c>
      <c r="U740" s="1">
        <v>4</v>
      </c>
      <c r="V740" s="1">
        <v>0</v>
      </c>
      <c r="W740" s="1">
        <v>0</v>
      </c>
      <c r="X740" s="1">
        <v>0</v>
      </c>
      <c r="Y740" s="1">
        <v>0</v>
      </c>
      <c r="Z740" s="1">
        <v>5</v>
      </c>
      <c r="AA740" s="1">
        <v>0</v>
      </c>
      <c r="AB740" s="1">
        <v>0</v>
      </c>
      <c r="AC740" s="1">
        <v>0</v>
      </c>
      <c r="AD740" s="1">
        <v>0</v>
      </c>
      <c r="AE740" s="3">
        <v>0</v>
      </c>
      <c r="AF740" s="1">
        <v>0.121</v>
      </c>
      <c r="AG740" s="1">
        <v>0.48299999999999998</v>
      </c>
      <c r="AH740" s="1">
        <v>0.60399999999999998</v>
      </c>
      <c r="AI740" s="1">
        <v>0.121</v>
      </c>
      <c r="AJ740" s="1">
        <v>0.48499999999999999</v>
      </c>
      <c r="AK740" s="1">
        <v>0.60699999999999998</v>
      </c>
      <c r="AL740" s="1">
        <v>0</v>
      </c>
      <c r="AM740" s="1">
        <v>0</v>
      </c>
      <c r="AN740" s="1">
        <v>0</v>
      </c>
      <c r="AO740" s="1">
        <v>2.9000000000000001E-2</v>
      </c>
      <c r="AP740" s="1">
        <v>0.114</v>
      </c>
      <c r="AQ740" s="1">
        <v>0.14299999999999999</v>
      </c>
      <c r="AR740" s="1">
        <v>29</v>
      </c>
      <c r="AS740" s="5">
        <f>Table1[[#This Row],[Shots]]/Table1[[#This Row],[GP]]</f>
        <v>0.82857142857142863</v>
      </c>
      <c r="AT740" s="3">
        <v>3.5000000000000003E-2</v>
      </c>
      <c r="AU740" s="1">
        <v>36</v>
      </c>
      <c r="AV740" s="1">
        <v>38</v>
      </c>
      <c r="AW740" s="1">
        <v>0</v>
      </c>
      <c r="AX740" s="1">
        <v>0</v>
      </c>
      <c r="AY740" s="3">
        <v>0</v>
      </c>
      <c r="AZ740" s="1">
        <v>46.1</v>
      </c>
      <c r="BA740" s="32">
        <v>1.3171428571428501</v>
      </c>
      <c r="BB740" s="32">
        <v>1.3267532467532401</v>
      </c>
      <c r="BC740" s="32">
        <v>1.3338354978354934</v>
      </c>
      <c r="BD740" s="32">
        <f>Table1[[#This Row],[FantasyPointsPerGp3YrAvg]]-Table1[[#This Row],[FantasyPointsPerGp]]</f>
        <v>1.6692640692643312E-2</v>
      </c>
    </row>
    <row r="741" spans="1:56" x14ac:dyDescent="0.2">
      <c r="A741" s="1">
        <v>823</v>
      </c>
      <c r="B741" s="1" t="s">
        <v>827</v>
      </c>
      <c r="C741" s="1" t="s">
        <v>94</v>
      </c>
      <c r="D741" s="1">
        <v>23</v>
      </c>
      <c r="E741" s="1" t="s">
        <v>92</v>
      </c>
      <c r="F741" s="1">
        <v>7</v>
      </c>
      <c r="G741" s="1">
        <v>0</v>
      </c>
      <c r="H741" s="1">
        <v>1</v>
      </c>
      <c r="I741" s="1">
        <v>1</v>
      </c>
      <c r="J741" s="1">
        <v>0</v>
      </c>
      <c r="K741" s="1">
        <v>1</v>
      </c>
      <c r="L741" s="2">
        <v>0.39930555555555558</v>
      </c>
      <c r="M741" s="2">
        <v>0.38611111111111113</v>
      </c>
      <c r="N741" s="2">
        <v>0</v>
      </c>
      <c r="O741" s="2">
        <v>1.2499999999999999E-2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1</v>
      </c>
      <c r="V741" s="1">
        <v>0</v>
      </c>
      <c r="W741" s="1">
        <v>0</v>
      </c>
      <c r="X741" s="1">
        <v>0</v>
      </c>
      <c r="Y741" s="1">
        <v>0</v>
      </c>
      <c r="Z741" s="1">
        <v>1</v>
      </c>
      <c r="AA741" s="1">
        <v>0</v>
      </c>
      <c r="AB741" s="1">
        <v>0</v>
      </c>
      <c r="AC741" s="1">
        <v>0</v>
      </c>
      <c r="AD741" s="1">
        <v>0</v>
      </c>
      <c r="AE741" s="3">
        <v>0</v>
      </c>
      <c r="AF741" s="1">
        <v>0</v>
      </c>
      <c r="AG741" s="1">
        <v>0.89400000000000002</v>
      </c>
      <c r="AH741" s="1">
        <v>0.89400000000000002</v>
      </c>
      <c r="AI741" s="1">
        <v>0</v>
      </c>
      <c r="AJ741" s="1">
        <v>0.92400000000000004</v>
      </c>
      <c r="AK741" s="1">
        <v>0.92400000000000004</v>
      </c>
      <c r="AL741" s="1">
        <v>0</v>
      </c>
      <c r="AM741" s="1">
        <v>0</v>
      </c>
      <c r="AN741" s="1">
        <v>0</v>
      </c>
      <c r="AO741" s="1">
        <v>0</v>
      </c>
      <c r="AP741" s="1">
        <v>0.14299999999999999</v>
      </c>
      <c r="AQ741" s="1">
        <v>0.14299999999999999</v>
      </c>
      <c r="AR741" s="1">
        <v>6</v>
      </c>
      <c r="AS741" s="5">
        <f>Table1[[#This Row],[Shots]]/Table1[[#This Row],[GP]]</f>
        <v>0.8571428571428571</v>
      </c>
      <c r="AT741" s="3">
        <v>0</v>
      </c>
      <c r="AU741" s="1">
        <v>5</v>
      </c>
      <c r="AV741" s="1">
        <v>6</v>
      </c>
      <c r="AW741" s="1">
        <v>0</v>
      </c>
      <c r="AX741" s="1">
        <v>0</v>
      </c>
      <c r="AY741" s="3">
        <v>0</v>
      </c>
      <c r="AZ741" s="1">
        <v>9.1999999999999993</v>
      </c>
      <c r="BA741" s="32">
        <v>1.3142857142857101</v>
      </c>
      <c r="BB741" s="32">
        <v>0</v>
      </c>
      <c r="BC741" s="32">
        <v>0</v>
      </c>
      <c r="BD741" s="32">
        <f>Table1[[#This Row],[FantasyPointsPerGp3YrAvg]]-Table1[[#This Row],[FantasyPointsPerGp]]</f>
        <v>-1.3142857142857101</v>
      </c>
    </row>
    <row r="742" spans="1:56" x14ac:dyDescent="0.2">
      <c r="A742" s="1">
        <v>599</v>
      </c>
      <c r="B742" s="1" t="s">
        <v>826</v>
      </c>
      <c r="C742" s="1" t="s">
        <v>238</v>
      </c>
      <c r="D742" s="1">
        <v>37</v>
      </c>
      <c r="E742" s="1" t="s">
        <v>54</v>
      </c>
      <c r="F742" s="1">
        <v>7</v>
      </c>
      <c r="G742" s="1">
        <v>1</v>
      </c>
      <c r="H742" s="1">
        <v>1</v>
      </c>
      <c r="I742" s="1">
        <v>2</v>
      </c>
      <c r="J742" s="1">
        <v>2</v>
      </c>
      <c r="K742" s="1">
        <v>-2</v>
      </c>
      <c r="L742" s="2">
        <v>0.51874999999999993</v>
      </c>
      <c r="M742" s="2">
        <v>0.4694444444444445</v>
      </c>
      <c r="N742" s="2">
        <v>1.3888888888888889E-3</v>
      </c>
      <c r="O742" s="2">
        <v>4.7916666666666663E-2</v>
      </c>
      <c r="P742" s="1">
        <v>1</v>
      </c>
      <c r="Q742" s="1">
        <v>0</v>
      </c>
      <c r="R742" s="1">
        <v>0</v>
      </c>
      <c r="S742" s="1">
        <v>0</v>
      </c>
      <c r="T742" s="1">
        <v>0</v>
      </c>
      <c r="U742" s="1">
        <v>1</v>
      </c>
      <c r="V742" s="1">
        <v>0</v>
      </c>
      <c r="W742" s="1">
        <v>0</v>
      </c>
      <c r="X742" s="1">
        <v>0</v>
      </c>
      <c r="Y742" s="1">
        <v>0</v>
      </c>
      <c r="Z742" s="1">
        <v>2</v>
      </c>
      <c r="AA742" s="1">
        <v>0</v>
      </c>
      <c r="AB742" s="1">
        <v>0</v>
      </c>
      <c r="AC742" s="1">
        <v>0</v>
      </c>
      <c r="AD742" s="1">
        <v>0</v>
      </c>
      <c r="AE742" s="3">
        <v>0</v>
      </c>
      <c r="AF742" s="1">
        <v>0.68799999999999994</v>
      </c>
      <c r="AG742" s="1">
        <v>0.68799999999999994</v>
      </c>
      <c r="AH742" s="1">
        <v>1.3759999999999999</v>
      </c>
      <c r="AI742" s="1">
        <v>0.76</v>
      </c>
      <c r="AJ742" s="1">
        <v>0.76</v>
      </c>
      <c r="AK742" s="1">
        <v>1.5209999999999999</v>
      </c>
      <c r="AL742" s="1">
        <v>0</v>
      </c>
      <c r="AM742" s="1">
        <v>0</v>
      </c>
      <c r="AN742" s="1">
        <v>0</v>
      </c>
      <c r="AO742" s="1">
        <v>0.14299999999999999</v>
      </c>
      <c r="AP742" s="1">
        <v>0.14299999999999999</v>
      </c>
      <c r="AQ742" s="1">
        <v>0.28599999999999998</v>
      </c>
      <c r="AR742" s="1">
        <v>3</v>
      </c>
      <c r="AS742" s="1">
        <f>Table1[[#This Row],[Shots]]/Table1[[#This Row],[GP]]</f>
        <v>0.42857142857142855</v>
      </c>
      <c r="AT742" s="3">
        <v>0.33300000000000002</v>
      </c>
      <c r="AU742" s="1">
        <v>10</v>
      </c>
      <c r="AV742" s="1">
        <v>1</v>
      </c>
      <c r="AW742" s="1">
        <v>32</v>
      </c>
      <c r="AX742" s="1">
        <v>38</v>
      </c>
      <c r="AY742" s="3">
        <v>0.45710000000000001</v>
      </c>
      <c r="AZ742" s="1">
        <v>9.1999999999999993</v>
      </c>
      <c r="BA742" s="32">
        <v>1.3142857142857101</v>
      </c>
      <c r="BB742" s="32">
        <v>1.589870129870125</v>
      </c>
      <c r="BC742" s="32">
        <v>1.9133856421356368</v>
      </c>
      <c r="BD742" s="32">
        <f>Table1[[#This Row],[FantasyPointsPerGp3YrAvg]]-Table1[[#This Row],[FantasyPointsPerGp]]</f>
        <v>0.59909992784992672</v>
      </c>
    </row>
    <row r="743" spans="1:56" x14ac:dyDescent="0.2">
      <c r="A743" s="1">
        <v>645</v>
      </c>
      <c r="B743" s="1" t="s">
        <v>828</v>
      </c>
      <c r="C743" s="1" t="s">
        <v>194</v>
      </c>
      <c r="D743" s="1">
        <v>27</v>
      </c>
      <c r="E743" s="1" t="s">
        <v>54</v>
      </c>
      <c r="F743" s="1">
        <v>44</v>
      </c>
      <c r="G743" s="1">
        <v>5</v>
      </c>
      <c r="H743" s="1">
        <v>2</v>
      </c>
      <c r="I743" s="1">
        <v>7</v>
      </c>
      <c r="J743" s="1">
        <v>2</v>
      </c>
      <c r="K743" s="1">
        <v>-9</v>
      </c>
      <c r="L743" s="2">
        <v>0.50972222222222219</v>
      </c>
      <c r="M743" s="2">
        <v>0.44027777777777777</v>
      </c>
      <c r="N743" s="2">
        <v>6.9444444444444447E-4</v>
      </c>
      <c r="O743" s="2">
        <v>6.8749999999999992E-2</v>
      </c>
      <c r="P743" s="1">
        <v>5</v>
      </c>
      <c r="Q743" s="1">
        <v>0</v>
      </c>
      <c r="R743" s="1">
        <v>0</v>
      </c>
      <c r="S743" s="1">
        <v>0</v>
      </c>
      <c r="T743" s="1">
        <v>0</v>
      </c>
      <c r="U743" s="1">
        <v>2</v>
      </c>
      <c r="V743" s="1">
        <v>0</v>
      </c>
      <c r="W743" s="1">
        <v>0</v>
      </c>
      <c r="X743" s="1">
        <v>0</v>
      </c>
      <c r="Y743" s="1">
        <v>0</v>
      </c>
      <c r="Z743" s="1">
        <v>7</v>
      </c>
      <c r="AA743" s="1">
        <v>0</v>
      </c>
      <c r="AB743" s="1">
        <v>0</v>
      </c>
      <c r="AC743" s="1">
        <v>0</v>
      </c>
      <c r="AD743" s="1">
        <v>0</v>
      </c>
      <c r="AE743" s="3">
        <v>0</v>
      </c>
      <c r="AF743" s="1">
        <v>0.55700000000000005</v>
      </c>
      <c r="AG743" s="1">
        <v>0.223</v>
      </c>
      <c r="AH743" s="1">
        <v>0.77900000000000003</v>
      </c>
      <c r="AI743" s="1">
        <v>0.64500000000000002</v>
      </c>
      <c r="AJ743" s="1">
        <v>0.25800000000000001</v>
      </c>
      <c r="AK743" s="1">
        <v>0.90300000000000002</v>
      </c>
      <c r="AL743" s="1">
        <v>0</v>
      </c>
      <c r="AM743" s="1">
        <v>0</v>
      </c>
      <c r="AN743" s="1">
        <v>0</v>
      </c>
      <c r="AO743" s="1">
        <v>0.114</v>
      </c>
      <c r="AP743" s="1">
        <v>4.4999999999999998E-2</v>
      </c>
      <c r="AQ743" s="1">
        <v>0.159</v>
      </c>
      <c r="AR743" s="1">
        <v>63</v>
      </c>
      <c r="AS743" s="1">
        <f>Table1[[#This Row],[Shots]]/Table1[[#This Row],[GP]]</f>
        <v>1.4318181818181819</v>
      </c>
      <c r="AT743" s="3">
        <v>7.9000000000000001E-2</v>
      </c>
      <c r="AU743" s="1">
        <v>21</v>
      </c>
      <c r="AV743" s="1">
        <v>34</v>
      </c>
      <c r="AW743" s="1">
        <v>1</v>
      </c>
      <c r="AX743" s="1">
        <v>7</v>
      </c>
      <c r="AY743" s="3">
        <v>0.125</v>
      </c>
      <c r="AZ743" s="1">
        <v>57.8</v>
      </c>
      <c r="BA743" s="32">
        <v>1.3136363636363599</v>
      </c>
      <c r="BB743" s="32">
        <v>1.29045454545454</v>
      </c>
      <c r="BC743" s="32">
        <v>1.3568204432383499</v>
      </c>
      <c r="BD743" s="32">
        <f>Table1[[#This Row],[FantasyPointsPerGp3YrAvg]]-Table1[[#This Row],[FantasyPointsPerGp]]</f>
        <v>4.318407960199E-2</v>
      </c>
    </row>
    <row r="744" spans="1:56" x14ac:dyDescent="0.2">
      <c r="A744" s="1">
        <v>824</v>
      </c>
      <c r="B744" s="1" t="s">
        <v>829</v>
      </c>
      <c r="C744" s="1" t="s">
        <v>159</v>
      </c>
      <c r="D744" s="1">
        <v>19</v>
      </c>
      <c r="E744" s="1" t="s">
        <v>92</v>
      </c>
      <c r="F744" s="1">
        <v>33</v>
      </c>
      <c r="G744" s="1">
        <v>1</v>
      </c>
      <c r="H744" s="1">
        <v>5</v>
      </c>
      <c r="I744" s="1">
        <v>6</v>
      </c>
      <c r="J744" s="1">
        <v>14</v>
      </c>
      <c r="K744" s="1">
        <v>-3</v>
      </c>
      <c r="L744" s="2">
        <v>0.70138888888888884</v>
      </c>
      <c r="M744" s="2">
        <v>0.64513888888888882</v>
      </c>
      <c r="N744" s="2">
        <v>3.472222222222222E-3</v>
      </c>
      <c r="O744" s="2">
        <v>5.2083333333333336E-2</v>
      </c>
      <c r="P744" s="1">
        <v>1</v>
      </c>
      <c r="Q744" s="1">
        <v>0</v>
      </c>
      <c r="R744" s="1">
        <v>0</v>
      </c>
      <c r="S744" s="1">
        <v>0</v>
      </c>
      <c r="T744" s="1">
        <v>0</v>
      </c>
      <c r="U744" s="1">
        <v>5</v>
      </c>
      <c r="V744" s="1">
        <v>0</v>
      </c>
      <c r="W744" s="1">
        <v>0</v>
      </c>
      <c r="X744" s="1">
        <v>1</v>
      </c>
      <c r="Y744" s="1">
        <v>0</v>
      </c>
      <c r="Z744" s="1">
        <v>6</v>
      </c>
      <c r="AA744" s="1">
        <v>0</v>
      </c>
      <c r="AB744" s="1">
        <v>0</v>
      </c>
      <c r="AC744" s="1">
        <v>1</v>
      </c>
      <c r="AD744" s="1">
        <v>0</v>
      </c>
      <c r="AE744" s="3">
        <v>0</v>
      </c>
      <c r="AF744" s="1">
        <v>0.108</v>
      </c>
      <c r="AG744" s="1">
        <v>0.54</v>
      </c>
      <c r="AH744" s="1">
        <v>0.64800000000000002</v>
      </c>
      <c r="AI744" s="1">
        <v>0.11700000000000001</v>
      </c>
      <c r="AJ744" s="1">
        <v>0.58699999999999997</v>
      </c>
      <c r="AK744" s="1">
        <v>0.70399999999999996</v>
      </c>
      <c r="AL744" s="1">
        <v>0</v>
      </c>
      <c r="AM744" s="1">
        <v>0</v>
      </c>
      <c r="AN744" s="1">
        <v>0</v>
      </c>
      <c r="AO744" s="1">
        <v>0.03</v>
      </c>
      <c r="AP744" s="1">
        <v>0.152</v>
      </c>
      <c r="AQ744" s="1">
        <v>0.182</v>
      </c>
      <c r="AR744" s="1">
        <v>30</v>
      </c>
      <c r="AS744" s="5">
        <f>Table1[[#This Row],[Shots]]/Table1[[#This Row],[GP]]</f>
        <v>0.90909090909090906</v>
      </c>
      <c r="AT744" s="3">
        <v>3.3000000000000002E-2</v>
      </c>
      <c r="AU744" s="1">
        <v>28</v>
      </c>
      <c r="AV744" s="1">
        <v>34</v>
      </c>
      <c r="AW744" s="1">
        <v>0</v>
      </c>
      <c r="AX744" s="1">
        <v>0</v>
      </c>
      <c r="AY744" s="3">
        <v>0</v>
      </c>
      <c r="AZ744" s="1">
        <v>43.3</v>
      </c>
      <c r="BA744" s="32">
        <v>1.31212121212121</v>
      </c>
      <c r="BB744" s="32">
        <v>0</v>
      </c>
      <c r="BC744" s="32">
        <v>0</v>
      </c>
      <c r="BD744" s="32">
        <f>Table1[[#This Row],[FantasyPointsPerGp3YrAvg]]-Table1[[#This Row],[FantasyPointsPerGp]]</f>
        <v>-1.31212121212121</v>
      </c>
    </row>
    <row r="745" spans="1:56" x14ac:dyDescent="0.2">
      <c r="A745" s="1">
        <v>629</v>
      </c>
      <c r="B745" s="1" t="s">
        <v>830</v>
      </c>
      <c r="C745" s="1" t="s">
        <v>73</v>
      </c>
      <c r="D745" s="1">
        <v>25</v>
      </c>
      <c r="E745" s="1" t="s">
        <v>54</v>
      </c>
      <c r="F745" s="1">
        <v>56</v>
      </c>
      <c r="G745" s="1">
        <v>1</v>
      </c>
      <c r="H745" s="1">
        <v>11</v>
      </c>
      <c r="I745" s="1">
        <v>12</v>
      </c>
      <c r="J745" s="1">
        <v>20</v>
      </c>
      <c r="K745" s="1">
        <v>-3</v>
      </c>
      <c r="L745" s="2">
        <v>0.61111111111111105</v>
      </c>
      <c r="M745" s="2">
        <v>0.5131944444444444</v>
      </c>
      <c r="N745" s="2">
        <v>6.9444444444444447E-4</v>
      </c>
      <c r="O745" s="2">
        <v>9.5833333333333326E-2</v>
      </c>
      <c r="P745" s="1">
        <v>1</v>
      </c>
      <c r="Q745" s="1">
        <v>0</v>
      </c>
      <c r="R745" s="1">
        <v>0</v>
      </c>
      <c r="S745" s="1">
        <v>0</v>
      </c>
      <c r="T745" s="1">
        <v>0</v>
      </c>
      <c r="U745" s="1">
        <v>11</v>
      </c>
      <c r="V745" s="1">
        <v>0</v>
      </c>
      <c r="W745" s="1">
        <v>0</v>
      </c>
      <c r="X745" s="1">
        <v>0</v>
      </c>
      <c r="Y745" s="1">
        <v>0</v>
      </c>
      <c r="Z745" s="1">
        <v>12</v>
      </c>
      <c r="AA745" s="1">
        <v>0</v>
      </c>
      <c r="AB745" s="1">
        <v>0</v>
      </c>
      <c r="AC745" s="1">
        <v>0</v>
      </c>
      <c r="AD745" s="1">
        <v>0</v>
      </c>
      <c r="AE745" s="3">
        <v>0</v>
      </c>
      <c r="AF745" s="1">
        <v>7.2999999999999995E-2</v>
      </c>
      <c r="AG745" s="1">
        <v>0.80400000000000005</v>
      </c>
      <c r="AH745" s="1">
        <v>0.877</v>
      </c>
      <c r="AI745" s="1">
        <v>8.6999999999999994E-2</v>
      </c>
      <c r="AJ745" s="1">
        <v>0.95599999999999996</v>
      </c>
      <c r="AK745" s="1">
        <v>1.0429999999999999</v>
      </c>
      <c r="AL745" s="1">
        <v>0</v>
      </c>
      <c r="AM745" s="1">
        <v>0</v>
      </c>
      <c r="AN745" s="1">
        <v>0</v>
      </c>
      <c r="AO745" s="1">
        <v>1.7999999999999999E-2</v>
      </c>
      <c r="AP745" s="1">
        <v>0.19600000000000001</v>
      </c>
      <c r="AQ745" s="1">
        <v>0.214</v>
      </c>
      <c r="AR745" s="1">
        <v>63</v>
      </c>
      <c r="AS745" s="1">
        <f>Table1[[#This Row],[Shots]]/Table1[[#This Row],[GP]]</f>
        <v>1.125</v>
      </c>
      <c r="AT745" s="3">
        <v>1.6E-2</v>
      </c>
      <c r="AU745" s="1">
        <v>45</v>
      </c>
      <c r="AV745" s="1">
        <v>14</v>
      </c>
      <c r="AW745" s="1">
        <v>410</v>
      </c>
      <c r="AX745" s="1">
        <v>367</v>
      </c>
      <c r="AY745" s="3">
        <v>0.52769999999999995</v>
      </c>
      <c r="AZ745" s="1">
        <v>73.3</v>
      </c>
      <c r="BA745" s="32">
        <v>1.3089285714285701</v>
      </c>
      <c r="BB745" s="32">
        <v>1.4201785714285702</v>
      </c>
      <c r="BC745" s="32">
        <v>1.4229761904761868</v>
      </c>
      <c r="BD745" s="32">
        <f>Table1[[#This Row],[FantasyPointsPerGp3YrAvg]]-Table1[[#This Row],[FantasyPointsPerGp]]</f>
        <v>0.11404761904761673</v>
      </c>
    </row>
    <row r="746" spans="1:56" x14ac:dyDescent="0.2">
      <c r="A746" s="1">
        <v>825</v>
      </c>
      <c r="B746" s="1" t="s">
        <v>831</v>
      </c>
      <c r="C746" s="1" t="s">
        <v>122</v>
      </c>
      <c r="D746" s="1">
        <v>24</v>
      </c>
      <c r="E746" s="1" t="s">
        <v>92</v>
      </c>
      <c r="F746" s="1">
        <v>16</v>
      </c>
      <c r="G746" s="1">
        <v>0</v>
      </c>
      <c r="H746" s="1">
        <v>1</v>
      </c>
      <c r="I746" s="1">
        <v>1</v>
      </c>
      <c r="J746" s="1">
        <v>8</v>
      </c>
      <c r="K746" s="1">
        <v>3</v>
      </c>
      <c r="L746" s="2">
        <v>0.62638888888888888</v>
      </c>
      <c r="M746" s="2">
        <v>0.59513888888888888</v>
      </c>
      <c r="N746" s="2">
        <v>2.4305555555555556E-2</v>
      </c>
      <c r="O746" s="2">
        <v>6.2499999999999995E-3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1</v>
      </c>
      <c r="V746" s="1">
        <v>0</v>
      </c>
      <c r="W746" s="1">
        <v>0</v>
      </c>
      <c r="X746" s="1">
        <v>0</v>
      </c>
      <c r="Y746" s="1">
        <v>0</v>
      </c>
      <c r="Z746" s="1">
        <v>1</v>
      </c>
      <c r="AA746" s="1">
        <v>0</v>
      </c>
      <c r="AB746" s="1">
        <v>0</v>
      </c>
      <c r="AC746" s="1">
        <v>0</v>
      </c>
      <c r="AD746" s="1">
        <v>0</v>
      </c>
      <c r="AE746" s="3">
        <v>0</v>
      </c>
      <c r="AF746" s="1">
        <v>0</v>
      </c>
      <c r="AG746" s="1">
        <v>0.249</v>
      </c>
      <c r="AH746" s="1">
        <v>0.249</v>
      </c>
      <c r="AI746" s="1">
        <v>0</v>
      </c>
      <c r="AJ746" s="1">
        <v>0.26200000000000001</v>
      </c>
      <c r="AK746" s="1">
        <v>0.26200000000000001</v>
      </c>
      <c r="AL746" s="1">
        <v>0</v>
      </c>
      <c r="AM746" s="1">
        <v>0</v>
      </c>
      <c r="AN746" s="1">
        <v>0</v>
      </c>
      <c r="AO746" s="1">
        <v>0</v>
      </c>
      <c r="AP746" s="1">
        <v>6.3E-2</v>
      </c>
      <c r="AQ746" s="1">
        <v>6.3E-2</v>
      </c>
      <c r="AR746" s="1">
        <v>19</v>
      </c>
      <c r="AS746" s="5">
        <f>Table1[[#This Row],[Shots]]/Table1[[#This Row],[GP]]</f>
        <v>1.1875</v>
      </c>
      <c r="AT746" s="3">
        <v>0</v>
      </c>
      <c r="AU746" s="1">
        <v>11</v>
      </c>
      <c r="AV746" s="1">
        <v>7</v>
      </c>
      <c r="AW746" s="1">
        <v>0</v>
      </c>
      <c r="AX746" s="1">
        <v>0</v>
      </c>
      <c r="AY746" s="3">
        <v>0</v>
      </c>
      <c r="AZ746" s="1">
        <v>20.9</v>
      </c>
      <c r="BA746" s="32">
        <v>1.3062499999999999</v>
      </c>
      <c r="BB746" s="32">
        <v>0</v>
      </c>
      <c r="BC746" s="32">
        <v>0</v>
      </c>
      <c r="BD746" s="32">
        <f>Table1[[#This Row],[FantasyPointsPerGp3YrAvg]]-Table1[[#This Row],[FantasyPointsPerGp]]</f>
        <v>-1.3062499999999999</v>
      </c>
    </row>
    <row r="747" spans="1:56" x14ac:dyDescent="0.2">
      <c r="A747" s="1">
        <v>826</v>
      </c>
      <c r="B747" s="1" t="s">
        <v>832</v>
      </c>
      <c r="C747" s="1" t="s">
        <v>69</v>
      </c>
      <c r="D747" s="1">
        <v>24</v>
      </c>
      <c r="E747" s="1" t="s">
        <v>54</v>
      </c>
      <c r="F747" s="1">
        <v>44</v>
      </c>
      <c r="G747" s="1">
        <v>4</v>
      </c>
      <c r="H747" s="1">
        <v>1</v>
      </c>
      <c r="I747" s="1">
        <v>5</v>
      </c>
      <c r="J747" s="1">
        <v>10</v>
      </c>
      <c r="K747" s="1">
        <v>-8</v>
      </c>
      <c r="L747" s="2">
        <v>0.45069444444444445</v>
      </c>
      <c r="M747" s="2">
        <v>0.4069444444444445</v>
      </c>
      <c r="N747" s="2">
        <v>2.7777777777777779E-3</v>
      </c>
      <c r="O747" s="2">
        <v>4.027777777777778E-2</v>
      </c>
      <c r="P747" s="1">
        <v>3</v>
      </c>
      <c r="Q747" s="1">
        <v>0</v>
      </c>
      <c r="R747" s="1">
        <v>1</v>
      </c>
      <c r="S747" s="1">
        <v>0</v>
      </c>
      <c r="T747" s="1">
        <v>0</v>
      </c>
      <c r="U747" s="1">
        <v>1</v>
      </c>
      <c r="V747" s="1">
        <v>0</v>
      </c>
      <c r="W747" s="1">
        <v>0</v>
      </c>
      <c r="X747" s="1">
        <v>1</v>
      </c>
      <c r="Y747" s="1">
        <v>0</v>
      </c>
      <c r="Z747" s="1">
        <v>4</v>
      </c>
      <c r="AA747" s="1">
        <v>0</v>
      </c>
      <c r="AB747" s="1">
        <v>1</v>
      </c>
      <c r="AC747" s="1">
        <v>1</v>
      </c>
      <c r="AD747" s="1">
        <v>0</v>
      </c>
      <c r="AE747" s="3">
        <v>0</v>
      </c>
      <c r="AF747" s="1">
        <v>0.504</v>
      </c>
      <c r="AG747" s="1">
        <v>0.126</v>
      </c>
      <c r="AH747" s="1">
        <v>0.63</v>
      </c>
      <c r="AI747" s="1">
        <v>0.41799999999999998</v>
      </c>
      <c r="AJ747" s="1">
        <v>0.13900000000000001</v>
      </c>
      <c r="AK747" s="1">
        <v>0.55800000000000005</v>
      </c>
      <c r="AL747" s="1">
        <v>0</v>
      </c>
      <c r="AM747" s="1">
        <v>0</v>
      </c>
      <c r="AN747" s="1">
        <v>0</v>
      </c>
      <c r="AO747" s="1">
        <v>9.0999999999999998E-2</v>
      </c>
      <c r="AP747" s="1">
        <v>2.3E-2</v>
      </c>
      <c r="AQ747" s="1">
        <v>0.114</v>
      </c>
      <c r="AR747" s="1">
        <v>43</v>
      </c>
      <c r="AS747" s="1">
        <f>Table1[[#This Row],[Shots]]/Table1[[#This Row],[GP]]</f>
        <v>0.97727272727272729</v>
      </c>
      <c r="AT747" s="3">
        <v>9.2999999999999999E-2</v>
      </c>
      <c r="AU747" s="1">
        <v>50</v>
      </c>
      <c r="AV747" s="1">
        <v>16</v>
      </c>
      <c r="AW747" s="1">
        <v>124</v>
      </c>
      <c r="AX747" s="1">
        <v>152</v>
      </c>
      <c r="AY747" s="3">
        <v>0.44929999999999998</v>
      </c>
      <c r="AZ747" s="1">
        <v>57.2</v>
      </c>
      <c r="BA747" s="32">
        <v>1.3</v>
      </c>
      <c r="BB747" s="32">
        <v>0</v>
      </c>
      <c r="BC747" s="32">
        <v>0</v>
      </c>
      <c r="BD747" s="32">
        <f>Table1[[#This Row],[FantasyPointsPerGp3YrAvg]]-Table1[[#This Row],[FantasyPointsPerGp]]</f>
        <v>-1.3</v>
      </c>
    </row>
    <row r="748" spans="1:56" x14ac:dyDescent="0.2">
      <c r="A748" s="1">
        <v>827</v>
      </c>
      <c r="B748" s="1" t="s">
        <v>833</v>
      </c>
      <c r="C748" s="1" t="s">
        <v>71</v>
      </c>
      <c r="D748" s="1">
        <v>19</v>
      </c>
      <c r="E748" s="1" t="s">
        <v>54</v>
      </c>
      <c r="F748" s="1">
        <v>4</v>
      </c>
      <c r="G748" s="1">
        <v>0</v>
      </c>
      <c r="H748" s="1">
        <v>1</v>
      </c>
      <c r="I748" s="1">
        <v>1</v>
      </c>
      <c r="J748" s="1">
        <v>0</v>
      </c>
      <c r="K748" s="1">
        <v>1</v>
      </c>
      <c r="L748" s="2">
        <v>0.47638888888888892</v>
      </c>
      <c r="M748" s="2">
        <v>0.44513888888888892</v>
      </c>
      <c r="N748" s="2">
        <v>3.125E-2</v>
      </c>
      <c r="O748" s="2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1</v>
      </c>
      <c r="V748" s="1">
        <v>0</v>
      </c>
      <c r="W748" s="1">
        <v>0</v>
      </c>
      <c r="X748" s="1">
        <v>0</v>
      </c>
      <c r="Y748" s="1">
        <v>0</v>
      </c>
      <c r="Z748" s="1">
        <v>1</v>
      </c>
      <c r="AA748" s="1">
        <v>0</v>
      </c>
      <c r="AB748" s="1">
        <v>0</v>
      </c>
      <c r="AC748" s="1">
        <v>0</v>
      </c>
      <c r="AD748" s="1">
        <v>0</v>
      </c>
      <c r="AE748" s="3">
        <v>0</v>
      </c>
      <c r="AF748" s="1">
        <v>0</v>
      </c>
      <c r="AG748" s="1">
        <v>1.3120000000000001</v>
      </c>
      <c r="AH748" s="1">
        <v>1.3120000000000001</v>
      </c>
      <c r="AI748" s="1">
        <v>0</v>
      </c>
      <c r="AJ748" s="1">
        <v>1.4039999999999999</v>
      </c>
      <c r="AK748" s="1">
        <v>1.4039999999999999</v>
      </c>
      <c r="AL748" s="1">
        <v>0</v>
      </c>
      <c r="AM748" s="1">
        <v>0</v>
      </c>
      <c r="AN748" s="1">
        <v>0</v>
      </c>
      <c r="AO748" s="1">
        <v>0</v>
      </c>
      <c r="AP748" s="1">
        <v>0.25</v>
      </c>
      <c r="AQ748" s="1">
        <v>0.25</v>
      </c>
      <c r="AR748" s="1">
        <v>1</v>
      </c>
      <c r="AS748" s="1">
        <f>Table1[[#This Row],[Shots]]/Table1[[#This Row],[GP]]</f>
        <v>0.25</v>
      </c>
      <c r="AT748" s="3">
        <v>0</v>
      </c>
      <c r="AU748" s="1">
        <v>4</v>
      </c>
      <c r="AV748" s="1">
        <v>1</v>
      </c>
      <c r="AW748" s="1">
        <v>6</v>
      </c>
      <c r="AX748" s="1">
        <v>3</v>
      </c>
      <c r="AY748" s="3">
        <v>0.66669999999999996</v>
      </c>
      <c r="AZ748" s="1">
        <v>5.2</v>
      </c>
      <c r="BA748" s="32">
        <v>1.3</v>
      </c>
      <c r="BB748" s="32">
        <v>0</v>
      </c>
      <c r="BC748" s="32">
        <v>0</v>
      </c>
      <c r="BD748" s="32">
        <f>Table1[[#This Row],[FantasyPointsPerGp3YrAvg]]-Table1[[#This Row],[FantasyPointsPerGp]]</f>
        <v>-1.3</v>
      </c>
    </row>
    <row r="749" spans="1:56" x14ac:dyDescent="0.2">
      <c r="A749" s="1">
        <v>664</v>
      </c>
      <c r="B749" s="1" t="s">
        <v>834</v>
      </c>
      <c r="C749" s="1" t="s">
        <v>65</v>
      </c>
      <c r="D749" s="1">
        <v>29</v>
      </c>
      <c r="E749" s="1" t="s">
        <v>54</v>
      </c>
      <c r="F749" s="1">
        <v>6</v>
      </c>
      <c r="G749" s="1">
        <v>0</v>
      </c>
      <c r="H749" s="1">
        <v>1</v>
      </c>
      <c r="I749" s="1">
        <v>1</v>
      </c>
      <c r="J749" s="1">
        <v>2</v>
      </c>
      <c r="K749" s="1">
        <v>-2</v>
      </c>
      <c r="L749" s="2">
        <v>0.42569444444444443</v>
      </c>
      <c r="M749" s="2">
        <v>0.42430555555555555</v>
      </c>
      <c r="N749" s="2">
        <v>1.3888888888888889E-3</v>
      </c>
      <c r="O749" s="2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1</v>
      </c>
      <c r="V749" s="1">
        <v>0</v>
      </c>
      <c r="W749" s="1">
        <v>0</v>
      </c>
      <c r="X749" s="1">
        <v>0</v>
      </c>
      <c r="Y749" s="1">
        <v>0</v>
      </c>
      <c r="Z749" s="1">
        <v>1</v>
      </c>
      <c r="AA749" s="1">
        <v>0</v>
      </c>
      <c r="AB749" s="1">
        <v>0</v>
      </c>
      <c r="AC749" s="1">
        <v>0</v>
      </c>
      <c r="AD749" s="1">
        <v>0</v>
      </c>
      <c r="AE749" s="3">
        <v>0</v>
      </c>
      <c r="AF749" s="1">
        <v>0</v>
      </c>
      <c r="AG749" s="1">
        <v>0.97799999999999998</v>
      </c>
      <c r="AH749" s="1">
        <v>0.97799999999999998</v>
      </c>
      <c r="AI749" s="1">
        <v>0</v>
      </c>
      <c r="AJ749" s="1">
        <v>0.98099999999999998</v>
      </c>
      <c r="AK749" s="1">
        <v>0.98099999999999998</v>
      </c>
      <c r="AL749" s="1">
        <v>0</v>
      </c>
      <c r="AM749" s="1">
        <v>0</v>
      </c>
      <c r="AN749" s="1">
        <v>0</v>
      </c>
      <c r="AO749" s="1">
        <v>0</v>
      </c>
      <c r="AP749" s="1">
        <v>0.16700000000000001</v>
      </c>
      <c r="AQ749" s="1">
        <v>0.16700000000000001</v>
      </c>
      <c r="AR749" s="1">
        <v>5</v>
      </c>
      <c r="AS749" s="1">
        <f>Table1[[#This Row],[Shots]]/Table1[[#This Row],[GP]]</f>
        <v>0.83333333333333337</v>
      </c>
      <c r="AT749" s="3">
        <v>0</v>
      </c>
      <c r="AU749" s="1">
        <v>10</v>
      </c>
      <c r="AV749" s="1">
        <v>4</v>
      </c>
      <c r="AW749" s="1">
        <v>0</v>
      </c>
      <c r="AX749" s="1">
        <v>0</v>
      </c>
      <c r="AY749" s="3">
        <v>0</v>
      </c>
      <c r="AZ749" s="1">
        <v>7.8</v>
      </c>
      <c r="BA749" s="32">
        <v>1.3</v>
      </c>
      <c r="BB749" s="32">
        <v>1.1227272727272726</v>
      </c>
      <c r="BC749" s="32">
        <v>1.4484848484848485</v>
      </c>
      <c r="BD749" s="32">
        <f>Table1[[#This Row],[FantasyPointsPerGp3YrAvg]]-Table1[[#This Row],[FantasyPointsPerGp]]</f>
        <v>0.14848484848484844</v>
      </c>
    </row>
    <row r="750" spans="1:56" x14ac:dyDescent="0.2">
      <c r="A750" s="1">
        <v>659</v>
      </c>
      <c r="B750" s="1" t="s">
        <v>835</v>
      </c>
      <c r="C750" s="1" t="s">
        <v>69</v>
      </c>
      <c r="D750" s="1">
        <v>22</v>
      </c>
      <c r="E750" s="1" t="s">
        <v>54</v>
      </c>
      <c r="F750" s="1">
        <v>44</v>
      </c>
      <c r="G750" s="1">
        <v>3</v>
      </c>
      <c r="H750" s="1">
        <v>5</v>
      </c>
      <c r="I750" s="1">
        <v>8</v>
      </c>
      <c r="J750" s="1">
        <v>12</v>
      </c>
      <c r="K750" s="1">
        <v>-11</v>
      </c>
      <c r="L750" s="2">
        <v>0.54722222222222217</v>
      </c>
      <c r="M750" s="2">
        <v>0.45763888888888887</v>
      </c>
      <c r="N750" s="2">
        <v>1.3888888888888889E-3</v>
      </c>
      <c r="O750" s="2">
        <v>8.7500000000000008E-2</v>
      </c>
      <c r="P750" s="1">
        <v>3</v>
      </c>
      <c r="Q750" s="1">
        <v>0</v>
      </c>
      <c r="R750" s="1">
        <v>0</v>
      </c>
      <c r="S750" s="1">
        <v>1</v>
      </c>
      <c r="T750" s="1">
        <v>0</v>
      </c>
      <c r="U750" s="1">
        <v>5</v>
      </c>
      <c r="V750" s="1">
        <v>0</v>
      </c>
      <c r="W750" s="1">
        <v>0</v>
      </c>
      <c r="X750" s="1">
        <v>0</v>
      </c>
      <c r="Y750" s="1">
        <v>0</v>
      </c>
      <c r="Z750" s="1">
        <v>8</v>
      </c>
      <c r="AA750" s="1">
        <v>0</v>
      </c>
      <c r="AB750" s="1">
        <v>0</v>
      </c>
      <c r="AC750" s="1">
        <v>1</v>
      </c>
      <c r="AD750" s="1">
        <v>0</v>
      </c>
      <c r="AE750" s="3">
        <v>0</v>
      </c>
      <c r="AF750" s="1">
        <v>0.311</v>
      </c>
      <c r="AG750" s="1">
        <v>0.51900000000000002</v>
      </c>
      <c r="AH750" s="1">
        <v>0.83</v>
      </c>
      <c r="AI750" s="1">
        <v>0.372</v>
      </c>
      <c r="AJ750" s="1">
        <v>0.621</v>
      </c>
      <c r="AK750" s="1">
        <v>0.99299999999999999</v>
      </c>
      <c r="AL750" s="1">
        <v>0</v>
      </c>
      <c r="AM750" s="1">
        <v>0</v>
      </c>
      <c r="AN750" s="1">
        <v>0</v>
      </c>
      <c r="AO750" s="1">
        <v>6.8000000000000005E-2</v>
      </c>
      <c r="AP750" s="1">
        <v>0.114</v>
      </c>
      <c r="AQ750" s="1">
        <v>0.182</v>
      </c>
      <c r="AR750" s="1">
        <v>34</v>
      </c>
      <c r="AS750" s="1">
        <f>Table1[[#This Row],[Shots]]/Table1[[#This Row],[GP]]</f>
        <v>0.77272727272727271</v>
      </c>
      <c r="AT750" s="3">
        <v>8.7999999999999995E-2</v>
      </c>
      <c r="AU750" s="1">
        <v>55</v>
      </c>
      <c r="AV750" s="1">
        <v>25</v>
      </c>
      <c r="AW750" s="1">
        <v>191</v>
      </c>
      <c r="AX750" s="1">
        <v>207</v>
      </c>
      <c r="AY750" s="3">
        <v>0.47989999999999999</v>
      </c>
      <c r="AZ750" s="1">
        <v>57</v>
      </c>
      <c r="BA750" s="32">
        <v>1.2954545454545401</v>
      </c>
      <c r="BB750" s="32">
        <v>1.2039772727272702</v>
      </c>
      <c r="BC750" s="32">
        <v>0</v>
      </c>
      <c r="BD750" s="32">
        <f>Table1[[#This Row],[FantasyPointsPerGp3YrAvg]]-Table1[[#This Row],[FantasyPointsPerGp]]</f>
        <v>-1.2954545454545401</v>
      </c>
    </row>
    <row r="751" spans="1:56" x14ac:dyDescent="0.2">
      <c r="A751" s="1">
        <v>627</v>
      </c>
      <c r="B751" s="1" t="s">
        <v>836</v>
      </c>
      <c r="C751" s="1" t="s">
        <v>238</v>
      </c>
      <c r="D751" s="1">
        <v>27</v>
      </c>
      <c r="E751" s="1" t="s">
        <v>92</v>
      </c>
      <c r="F751" s="1">
        <v>12</v>
      </c>
      <c r="G751" s="1">
        <v>1</v>
      </c>
      <c r="H751" s="1">
        <v>2</v>
      </c>
      <c r="I751" s="1">
        <v>3</v>
      </c>
      <c r="J751" s="1">
        <v>6</v>
      </c>
      <c r="K751" s="1">
        <v>-3</v>
      </c>
      <c r="L751" s="2">
        <v>0.68055555555555547</v>
      </c>
      <c r="M751" s="2">
        <v>0.61875000000000002</v>
      </c>
      <c r="N751" s="2">
        <v>0</v>
      </c>
      <c r="O751" s="2">
        <v>6.1805555555555558E-2</v>
      </c>
      <c r="P751" s="1">
        <v>1</v>
      </c>
      <c r="Q751" s="1">
        <v>0</v>
      </c>
      <c r="R751" s="1">
        <v>0</v>
      </c>
      <c r="S751" s="1">
        <v>0</v>
      </c>
      <c r="T751" s="1">
        <v>0</v>
      </c>
      <c r="U751" s="1">
        <v>1</v>
      </c>
      <c r="V751" s="1">
        <v>0</v>
      </c>
      <c r="W751" s="1">
        <v>1</v>
      </c>
      <c r="X751" s="1">
        <v>0</v>
      </c>
      <c r="Y751" s="1">
        <v>0</v>
      </c>
      <c r="Z751" s="1">
        <v>2</v>
      </c>
      <c r="AA751" s="1">
        <v>0</v>
      </c>
      <c r="AB751" s="1">
        <v>1</v>
      </c>
      <c r="AC751" s="1">
        <v>0</v>
      </c>
      <c r="AD751" s="1">
        <v>0</v>
      </c>
      <c r="AE751" s="3">
        <v>0</v>
      </c>
      <c r="AF751" s="1">
        <v>0.30599999999999999</v>
      </c>
      <c r="AG751" s="1">
        <v>0.61199999999999999</v>
      </c>
      <c r="AH751" s="1">
        <v>0.91800000000000004</v>
      </c>
      <c r="AI751" s="1">
        <v>0.33700000000000002</v>
      </c>
      <c r="AJ751" s="1">
        <v>0.33700000000000002</v>
      </c>
      <c r="AK751" s="1">
        <v>0.67300000000000004</v>
      </c>
      <c r="AL751" s="1">
        <v>0</v>
      </c>
      <c r="AM751" s="1">
        <v>0</v>
      </c>
      <c r="AN751" s="1">
        <v>0</v>
      </c>
      <c r="AO751" s="1">
        <v>8.3000000000000004E-2</v>
      </c>
      <c r="AP751" s="1">
        <v>0.16700000000000001</v>
      </c>
      <c r="AQ751" s="1">
        <v>0.25</v>
      </c>
      <c r="AR751" s="1">
        <v>8</v>
      </c>
      <c r="AS751" s="5">
        <f>Table1[[#This Row],[Shots]]/Table1[[#This Row],[GP]]</f>
        <v>0.66666666666666663</v>
      </c>
      <c r="AT751" s="3">
        <v>0.125</v>
      </c>
      <c r="AU751" s="1">
        <v>9</v>
      </c>
      <c r="AV751" s="1">
        <v>20</v>
      </c>
      <c r="AW751" s="1">
        <v>0</v>
      </c>
      <c r="AX751" s="1">
        <v>0</v>
      </c>
      <c r="AY751" s="3">
        <v>0</v>
      </c>
      <c r="AZ751" s="1">
        <v>15.5</v>
      </c>
      <c r="BA751" s="32">
        <v>1.2916666666666601</v>
      </c>
      <c r="BB751" s="32">
        <v>1.4355769230769151</v>
      </c>
      <c r="BC751" s="32">
        <v>1.4785124692658869</v>
      </c>
      <c r="BD751" s="32">
        <f>Table1[[#This Row],[FantasyPointsPerGp3YrAvg]]-Table1[[#This Row],[FantasyPointsPerGp]]</f>
        <v>0.18684580259922678</v>
      </c>
    </row>
    <row r="752" spans="1:56" x14ac:dyDescent="0.2">
      <c r="A752" s="1">
        <v>608</v>
      </c>
      <c r="B752" s="1" t="s">
        <v>837</v>
      </c>
      <c r="C752" s="1" t="s">
        <v>194</v>
      </c>
      <c r="D752" s="1">
        <v>24</v>
      </c>
      <c r="E752" s="1" t="s">
        <v>54</v>
      </c>
      <c r="F752" s="1">
        <v>45</v>
      </c>
      <c r="G752" s="1">
        <v>5</v>
      </c>
      <c r="H752" s="1">
        <v>6</v>
      </c>
      <c r="I752" s="1">
        <v>11</v>
      </c>
      <c r="J752" s="1">
        <v>14</v>
      </c>
      <c r="K752" s="1">
        <v>-13</v>
      </c>
      <c r="L752" s="2">
        <v>0.57847222222222217</v>
      </c>
      <c r="M752" s="2">
        <v>0.50763888888888886</v>
      </c>
      <c r="N752" s="2">
        <v>2.0833333333333333E-3</v>
      </c>
      <c r="O752" s="2">
        <v>6.805555555555555E-2</v>
      </c>
      <c r="P752" s="1">
        <v>5</v>
      </c>
      <c r="Q752" s="1">
        <v>0</v>
      </c>
      <c r="R752" s="1">
        <v>0</v>
      </c>
      <c r="S752" s="1">
        <v>0</v>
      </c>
      <c r="T752" s="1">
        <v>0</v>
      </c>
      <c r="U752" s="1">
        <v>5</v>
      </c>
      <c r="V752" s="1">
        <v>0</v>
      </c>
      <c r="W752" s="1">
        <v>1</v>
      </c>
      <c r="X752" s="1">
        <v>3</v>
      </c>
      <c r="Y752" s="1">
        <v>0</v>
      </c>
      <c r="Z752" s="1">
        <v>10</v>
      </c>
      <c r="AA752" s="1">
        <v>0</v>
      </c>
      <c r="AB752" s="1">
        <v>1</v>
      </c>
      <c r="AC752" s="1">
        <v>3</v>
      </c>
      <c r="AD752" s="1">
        <v>0</v>
      </c>
      <c r="AE752" s="3">
        <v>0</v>
      </c>
      <c r="AF752" s="1">
        <v>0.48</v>
      </c>
      <c r="AG752" s="1">
        <v>0.57599999999999996</v>
      </c>
      <c r="AH752" s="1">
        <v>1.056</v>
      </c>
      <c r="AI752" s="1">
        <v>0.54600000000000004</v>
      </c>
      <c r="AJ752" s="1">
        <v>0.54600000000000004</v>
      </c>
      <c r="AK752" s="1">
        <v>1.093</v>
      </c>
      <c r="AL752" s="1">
        <v>0</v>
      </c>
      <c r="AM752" s="1">
        <v>0</v>
      </c>
      <c r="AN752" s="1">
        <v>0</v>
      </c>
      <c r="AO752" s="1">
        <v>0.111</v>
      </c>
      <c r="AP752" s="1">
        <v>0.13300000000000001</v>
      </c>
      <c r="AQ752" s="1">
        <v>0.24399999999999999</v>
      </c>
      <c r="AR752" s="1">
        <v>41</v>
      </c>
      <c r="AS752" s="1">
        <f>Table1[[#This Row],[Shots]]/Table1[[#This Row],[GP]]</f>
        <v>0.91111111111111109</v>
      </c>
      <c r="AT752" s="3">
        <v>0.122</v>
      </c>
      <c r="AU752" s="1">
        <v>48</v>
      </c>
      <c r="AV752" s="1">
        <v>13</v>
      </c>
      <c r="AW752" s="1">
        <v>0</v>
      </c>
      <c r="AX752" s="1">
        <v>1</v>
      </c>
      <c r="AY752" s="3">
        <v>0</v>
      </c>
      <c r="AZ752" s="1">
        <v>58.1</v>
      </c>
      <c r="BA752" s="32">
        <v>1.29111111111111</v>
      </c>
      <c r="BB752" s="32">
        <v>1.56538314176245</v>
      </c>
      <c r="BC752" s="32">
        <v>1.3919220945083</v>
      </c>
      <c r="BD752" s="32">
        <f>Table1[[#This Row],[FantasyPointsPerGp3YrAvg]]-Table1[[#This Row],[FantasyPointsPerGp]]</f>
        <v>0.10081098339718997</v>
      </c>
    </row>
    <row r="753" spans="1:56" x14ac:dyDescent="0.2">
      <c r="A753" s="1">
        <v>571</v>
      </c>
      <c r="B753" s="1" t="s">
        <v>838</v>
      </c>
      <c r="C753" s="1" t="s">
        <v>94</v>
      </c>
      <c r="D753" s="1">
        <v>23</v>
      </c>
      <c r="E753" s="1" t="s">
        <v>54</v>
      </c>
      <c r="F753" s="1">
        <v>7</v>
      </c>
      <c r="G753" s="1">
        <v>0</v>
      </c>
      <c r="H753" s="1">
        <v>1</v>
      </c>
      <c r="I753" s="1">
        <v>1</v>
      </c>
      <c r="J753" s="1">
        <v>6</v>
      </c>
      <c r="K753" s="1">
        <v>1</v>
      </c>
      <c r="L753" s="2">
        <v>0.41597222222222219</v>
      </c>
      <c r="M753" s="2">
        <v>0.3888888888888889</v>
      </c>
      <c r="N753" s="2">
        <v>0</v>
      </c>
      <c r="O753" s="2">
        <v>2.5694444444444447E-2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1</v>
      </c>
      <c r="V753" s="1">
        <v>0</v>
      </c>
      <c r="W753" s="1">
        <v>0</v>
      </c>
      <c r="X753" s="1">
        <v>1</v>
      </c>
      <c r="Y753" s="1">
        <v>0</v>
      </c>
      <c r="Z753" s="1">
        <v>1</v>
      </c>
      <c r="AA753" s="1">
        <v>0</v>
      </c>
      <c r="AB753" s="1">
        <v>0</v>
      </c>
      <c r="AC753" s="1">
        <v>1</v>
      </c>
      <c r="AD753" s="1">
        <v>0</v>
      </c>
      <c r="AE753" s="3">
        <v>0</v>
      </c>
      <c r="AF753" s="1">
        <v>0</v>
      </c>
      <c r="AG753" s="1">
        <v>0.85799999999999998</v>
      </c>
      <c r="AH753" s="1">
        <v>0.85799999999999998</v>
      </c>
      <c r="AI753" s="1">
        <v>0</v>
      </c>
      <c r="AJ753" s="1">
        <v>0.91700000000000004</v>
      </c>
      <c r="AK753" s="1">
        <v>0.91700000000000004</v>
      </c>
      <c r="AL753" s="1">
        <v>0</v>
      </c>
      <c r="AM753" s="1">
        <v>0</v>
      </c>
      <c r="AN753" s="1">
        <v>0</v>
      </c>
      <c r="AO753" s="1">
        <v>0</v>
      </c>
      <c r="AP753" s="1">
        <v>0.14299999999999999</v>
      </c>
      <c r="AQ753" s="1">
        <v>0.14299999999999999</v>
      </c>
      <c r="AR753" s="1">
        <v>7</v>
      </c>
      <c r="AS753" s="1">
        <f>Table1[[#This Row],[Shots]]/Table1[[#This Row],[GP]]</f>
        <v>1</v>
      </c>
      <c r="AT753" s="3">
        <v>0</v>
      </c>
      <c r="AU753" s="1">
        <v>4</v>
      </c>
      <c r="AV753" s="1">
        <v>5</v>
      </c>
      <c r="AW753" s="1">
        <v>18</v>
      </c>
      <c r="AX753" s="1">
        <v>30</v>
      </c>
      <c r="AY753" s="3">
        <v>0.375</v>
      </c>
      <c r="AZ753" s="1">
        <v>9</v>
      </c>
      <c r="BA753" s="32">
        <v>1.28571428571428</v>
      </c>
      <c r="BB753" s="32">
        <v>1.6803571428571349</v>
      </c>
      <c r="BC753" s="32">
        <v>0</v>
      </c>
      <c r="BD753" s="32">
        <f>Table1[[#This Row],[FantasyPointsPerGp3YrAvg]]-Table1[[#This Row],[FantasyPointsPerGp]]</f>
        <v>-1.28571428571428</v>
      </c>
    </row>
    <row r="754" spans="1:56" x14ac:dyDescent="0.2">
      <c r="A754" s="1">
        <v>407</v>
      </c>
      <c r="B754" s="1" t="s">
        <v>839</v>
      </c>
      <c r="C754" s="1" t="s">
        <v>60</v>
      </c>
      <c r="D754" s="1">
        <v>31</v>
      </c>
      <c r="E754" s="1" t="s">
        <v>54</v>
      </c>
      <c r="F754" s="1">
        <v>18</v>
      </c>
      <c r="G754" s="1">
        <v>0</v>
      </c>
      <c r="H754" s="1">
        <v>3</v>
      </c>
      <c r="I754" s="1">
        <v>3</v>
      </c>
      <c r="J754" s="1">
        <v>6</v>
      </c>
      <c r="K754" s="1">
        <v>-2</v>
      </c>
      <c r="L754" s="2">
        <v>0.57500000000000007</v>
      </c>
      <c r="M754" s="2">
        <v>0.47291666666666665</v>
      </c>
      <c r="N754" s="2">
        <v>4.8611111111111112E-3</v>
      </c>
      <c r="O754" s="2">
        <v>9.7222222222222224E-2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3</v>
      </c>
      <c r="V754" s="1">
        <v>0</v>
      </c>
      <c r="W754" s="1">
        <v>0</v>
      </c>
      <c r="X754" s="1">
        <v>0</v>
      </c>
      <c r="Y754" s="1">
        <v>0</v>
      </c>
      <c r="Z754" s="1">
        <v>3</v>
      </c>
      <c r="AA754" s="1">
        <v>0</v>
      </c>
      <c r="AB754" s="1">
        <v>0</v>
      </c>
      <c r="AC754" s="1">
        <v>0</v>
      </c>
      <c r="AD754" s="1">
        <v>0</v>
      </c>
      <c r="AE754" s="3">
        <v>0</v>
      </c>
      <c r="AF754" s="1">
        <v>0</v>
      </c>
      <c r="AG754" s="1">
        <v>0.72399999999999998</v>
      </c>
      <c r="AH754" s="1">
        <v>0.72399999999999998</v>
      </c>
      <c r="AI754" s="1">
        <v>0</v>
      </c>
      <c r="AJ754" s="1">
        <v>0.88100000000000001</v>
      </c>
      <c r="AK754" s="1">
        <v>0.88100000000000001</v>
      </c>
      <c r="AL754" s="1">
        <v>0</v>
      </c>
      <c r="AM754" s="1">
        <v>0</v>
      </c>
      <c r="AN754" s="1">
        <v>0</v>
      </c>
      <c r="AO754" s="1">
        <v>0</v>
      </c>
      <c r="AP754" s="1">
        <v>0.16700000000000001</v>
      </c>
      <c r="AQ754" s="1">
        <v>0.16700000000000001</v>
      </c>
      <c r="AR754" s="1">
        <v>26</v>
      </c>
      <c r="AS754" s="1">
        <f>Table1[[#This Row],[Shots]]/Table1[[#This Row],[GP]]</f>
        <v>1.4444444444444444</v>
      </c>
      <c r="AT754" s="3">
        <v>0</v>
      </c>
      <c r="AU754" s="1">
        <v>12</v>
      </c>
      <c r="AV754" s="1">
        <v>8</v>
      </c>
      <c r="AW754" s="1">
        <v>0</v>
      </c>
      <c r="AX754" s="1">
        <v>1</v>
      </c>
      <c r="AY754" s="3">
        <v>0</v>
      </c>
      <c r="AZ754" s="1">
        <v>23.1</v>
      </c>
      <c r="BA754" s="32">
        <v>1.2833333333333301</v>
      </c>
      <c r="BB754" s="32">
        <v>2.1856666666666653</v>
      </c>
      <c r="BC754" s="32">
        <v>2.2119891598915968</v>
      </c>
      <c r="BD754" s="32">
        <f>Table1[[#This Row],[FantasyPointsPerGp3YrAvg]]-Table1[[#This Row],[FantasyPointsPerGp]]</f>
        <v>0.92865582655826673</v>
      </c>
    </row>
    <row r="755" spans="1:56" x14ac:dyDescent="0.2">
      <c r="A755" s="1">
        <v>489</v>
      </c>
      <c r="B755" s="1" t="s">
        <v>840</v>
      </c>
      <c r="C755" s="1" t="s">
        <v>140</v>
      </c>
      <c r="D755" s="1">
        <v>24</v>
      </c>
      <c r="E755" s="1" t="s">
        <v>54</v>
      </c>
      <c r="F755" s="1">
        <v>30</v>
      </c>
      <c r="G755" s="1">
        <v>2</v>
      </c>
      <c r="H755" s="1">
        <v>3</v>
      </c>
      <c r="I755" s="1">
        <v>5</v>
      </c>
      <c r="J755" s="1">
        <v>9</v>
      </c>
      <c r="K755" s="1">
        <v>-7</v>
      </c>
      <c r="L755" s="2">
        <v>0.40138888888888885</v>
      </c>
      <c r="M755" s="2">
        <v>0.40069444444444446</v>
      </c>
      <c r="N755" s="2">
        <v>0</v>
      </c>
      <c r="O755" s="2">
        <v>0</v>
      </c>
      <c r="P755" s="1">
        <v>2</v>
      </c>
      <c r="Q755" s="1">
        <v>0</v>
      </c>
      <c r="R755" s="1">
        <v>0</v>
      </c>
      <c r="S755" s="1">
        <v>1</v>
      </c>
      <c r="T755" s="1">
        <v>0</v>
      </c>
      <c r="U755" s="1">
        <v>3</v>
      </c>
      <c r="V755" s="1">
        <v>0</v>
      </c>
      <c r="W755" s="1">
        <v>0</v>
      </c>
      <c r="X755" s="1">
        <v>0</v>
      </c>
      <c r="Y755" s="1">
        <v>0</v>
      </c>
      <c r="Z755" s="1">
        <v>5</v>
      </c>
      <c r="AA755" s="1">
        <v>0</v>
      </c>
      <c r="AB755" s="1">
        <v>0</v>
      </c>
      <c r="AC755" s="1">
        <v>1</v>
      </c>
      <c r="AD755" s="1">
        <v>0</v>
      </c>
      <c r="AE755" s="3">
        <v>0</v>
      </c>
      <c r="AF755" s="1">
        <v>0.41499999999999998</v>
      </c>
      <c r="AG755" s="1">
        <v>0.622</v>
      </c>
      <c r="AH755" s="1">
        <v>1.0369999999999999</v>
      </c>
      <c r="AI755" s="1">
        <v>0.41499999999999998</v>
      </c>
      <c r="AJ755" s="1">
        <v>0.623</v>
      </c>
      <c r="AK755" s="1">
        <v>1.038</v>
      </c>
      <c r="AL755" s="1">
        <v>0</v>
      </c>
      <c r="AM755" s="1">
        <v>0</v>
      </c>
      <c r="AN755" s="1">
        <v>0</v>
      </c>
      <c r="AO755" s="1">
        <v>6.7000000000000004E-2</v>
      </c>
      <c r="AP755" s="1">
        <v>0.1</v>
      </c>
      <c r="AQ755" s="1">
        <v>0.16700000000000001</v>
      </c>
      <c r="AR755" s="1">
        <v>18</v>
      </c>
      <c r="AS755" s="1">
        <f>Table1[[#This Row],[Shots]]/Table1[[#This Row],[GP]]</f>
        <v>0.6</v>
      </c>
      <c r="AT755" s="3">
        <v>0.111</v>
      </c>
      <c r="AU755" s="1">
        <v>43</v>
      </c>
      <c r="AV755" s="1">
        <v>11</v>
      </c>
      <c r="AW755" s="1">
        <v>1</v>
      </c>
      <c r="AX755" s="1">
        <v>1</v>
      </c>
      <c r="AY755" s="3">
        <v>0.5</v>
      </c>
      <c r="AZ755" s="1">
        <v>38.200000000000003</v>
      </c>
      <c r="BA755" s="32">
        <v>1.2733333333333301</v>
      </c>
      <c r="BB755" s="32">
        <v>1.940512820512815</v>
      </c>
      <c r="BC755" s="32">
        <v>2.0436752136752099</v>
      </c>
      <c r="BD755" s="32">
        <f>Table1[[#This Row],[FantasyPointsPerGp3YrAvg]]-Table1[[#This Row],[FantasyPointsPerGp]]</f>
        <v>0.77034188034187978</v>
      </c>
    </row>
    <row r="756" spans="1:56" x14ac:dyDescent="0.2">
      <c r="A756" s="1">
        <v>828</v>
      </c>
      <c r="B756" s="1" t="s">
        <v>841</v>
      </c>
      <c r="C756" s="1" t="s">
        <v>81</v>
      </c>
      <c r="D756" s="1">
        <v>24</v>
      </c>
      <c r="E756" s="1" t="s">
        <v>54</v>
      </c>
      <c r="F756" s="1">
        <v>28</v>
      </c>
      <c r="G756" s="1">
        <v>1</v>
      </c>
      <c r="H756" s="1">
        <v>1</v>
      </c>
      <c r="I756" s="1">
        <v>2</v>
      </c>
      <c r="J756" s="1">
        <v>8</v>
      </c>
      <c r="K756" s="1">
        <v>-9</v>
      </c>
      <c r="L756" s="2">
        <v>0.4145833333333333</v>
      </c>
      <c r="M756" s="2">
        <v>0.40347222222222223</v>
      </c>
      <c r="N756" s="2">
        <v>1.3888888888888889E-3</v>
      </c>
      <c r="O756" s="2">
        <v>9.0277777777777787E-3</v>
      </c>
      <c r="P756" s="1">
        <v>1</v>
      </c>
      <c r="Q756" s="1">
        <v>0</v>
      </c>
      <c r="R756" s="1">
        <v>0</v>
      </c>
      <c r="S756" s="1">
        <v>0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2</v>
      </c>
      <c r="AA756" s="1">
        <v>0</v>
      </c>
      <c r="AB756" s="1">
        <v>0</v>
      </c>
      <c r="AC756" s="1">
        <v>0</v>
      </c>
      <c r="AD756" s="1">
        <v>0</v>
      </c>
      <c r="AE756" s="3">
        <v>0</v>
      </c>
      <c r="AF756" s="1">
        <v>0.215</v>
      </c>
      <c r="AG756" s="1">
        <v>0.215</v>
      </c>
      <c r="AH756" s="1">
        <v>0.43</v>
      </c>
      <c r="AI756" s="1">
        <v>0.221</v>
      </c>
      <c r="AJ756" s="1">
        <v>0.221</v>
      </c>
      <c r="AK756" s="1">
        <v>0.442</v>
      </c>
      <c r="AL756" s="1">
        <v>0</v>
      </c>
      <c r="AM756" s="1">
        <v>0</v>
      </c>
      <c r="AN756" s="1">
        <v>0</v>
      </c>
      <c r="AO756" s="1">
        <v>3.5999999999999997E-2</v>
      </c>
      <c r="AP756" s="1">
        <v>3.5999999999999997E-2</v>
      </c>
      <c r="AQ756" s="1">
        <v>7.0999999999999994E-2</v>
      </c>
      <c r="AR756" s="1">
        <v>23</v>
      </c>
      <c r="AS756" s="1">
        <f>Table1[[#This Row],[Shots]]/Table1[[#This Row],[GP]]</f>
        <v>0.8214285714285714</v>
      </c>
      <c r="AT756" s="3">
        <v>4.3999999999999997E-2</v>
      </c>
      <c r="AU756" s="1">
        <v>52</v>
      </c>
      <c r="AV756" s="1">
        <v>11</v>
      </c>
      <c r="AW756" s="1">
        <v>43</v>
      </c>
      <c r="AX756" s="1">
        <v>57</v>
      </c>
      <c r="AY756" s="3">
        <v>0.43</v>
      </c>
      <c r="AZ756" s="1">
        <v>35.200000000000003</v>
      </c>
      <c r="BA756" s="32">
        <v>1.25714285714285</v>
      </c>
      <c r="BB756" s="32">
        <v>0</v>
      </c>
      <c r="BC756" s="32">
        <v>0</v>
      </c>
      <c r="BD756" s="32">
        <f>Table1[[#This Row],[FantasyPointsPerGp3YrAvg]]-Table1[[#This Row],[FantasyPointsPerGp]]</f>
        <v>-1.25714285714285</v>
      </c>
    </row>
    <row r="757" spans="1:56" x14ac:dyDescent="0.2">
      <c r="A757" s="1">
        <v>507</v>
      </c>
      <c r="B757" s="1" t="s">
        <v>842</v>
      </c>
      <c r="C757" s="1" t="s">
        <v>115</v>
      </c>
      <c r="D757" s="1">
        <v>24</v>
      </c>
      <c r="E757" s="1" t="s">
        <v>92</v>
      </c>
      <c r="F757" s="1">
        <v>30</v>
      </c>
      <c r="G757" s="1">
        <v>1</v>
      </c>
      <c r="H757" s="1">
        <v>2</v>
      </c>
      <c r="I757" s="1">
        <v>3</v>
      </c>
      <c r="J757" s="1">
        <v>11</v>
      </c>
      <c r="K757" s="1">
        <v>-11</v>
      </c>
      <c r="L757" s="2">
        <v>0.60486111111111118</v>
      </c>
      <c r="M757" s="2">
        <v>0.5229166666666667</v>
      </c>
      <c r="N757" s="2">
        <v>6.9444444444444447E-4</v>
      </c>
      <c r="O757" s="2">
        <v>8.0555555555555561E-2</v>
      </c>
      <c r="P757" s="1">
        <v>1</v>
      </c>
      <c r="Q757" s="1">
        <v>0</v>
      </c>
      <c r="R757" s="1">
        <v>0</v>
      </c>
      <c r="S757" s="1">
        <v>0</v>
      </c>
      <c r="T757" s="1">
        <v>0</v>
      </c>
      <c r="U757" s="1">
        <v>2</v>
      </c>
      <c r="V757" s="1">
        <v>0</v>
      </c>
      <c r="W757" s="1">
        <v>0</v>
      </c>
      <c r="X757" s="1">
        <v>0</v>
      </c>
      <c r="Y757" s="1">
        <v>0</v>
      </c>
      <c r="Z757" s="1">
        <v>3</v>
      </c>
      <c r="AA757" s="1">
        <v>0</v>
      </c>
      <c r="AB757" s="1">
        <v>0</v>
      </c>
      <c r="AC757" s="1">
        <v>0</v>
      </c>
      <c r="AD757" s="1">
        <v>0</v>
      </c>
      <c r="AE757" s="3">
        <v>0</v>
      </c>
      <c r="AF757" s="1">
        <v>0.13800000000000001</v>
      </c>
      <c r="AG757" s="1">
        <v>0.27600000000000002</v>
      </c>
      <c r="AH757" s="1">
        <v>0.41299999999999998</v>
      </c>
      <c r="AI757" s="1">
        <v>0.159</v>
      </c>
      <c r="AJ757" s="1">
        <v>0.318</v>
      </c>
      <c r="AK757" s="1">
        <v>0.47799999999999998</v>
      </c>
      <c r="AL757" s="1">
        <v>0</v>
      </c>
      <c r="AM757" s="1">
        <v>0</v>
      </c>
      <c r="AN757" s="1">
        <v>0</v>
      </c>
      <c r="AO757" s="1">
        <v>3.3000000000000002E-2</v>
      </c>
      <c r="AP757" s="1">
        <v>6.7000000000000004E-2</v>
      </c>
      <c r="AQ757" s="1">
        <v>0.1</v>
      </c>
      <c r="AR757" s="1">
        <v>22</v>
      </c>
      <c r="AS757" s="5">
        <f>Table1[[#This Row],[Shots]]/Table1[[#This Row],[GP]]</f>
        <v>0.73333333333333328</v>
      </c>
      <c r="AT757" s="3">
        <v>4.5999999999999999E-2</v>
      </c>
      <c r="AU757" s="1">
        <v>49</v>
      </c>
      <c r="AV757" s="1">
        <v>36</v>
      </c>
      <c r="AW757" s="1">
        <v>0</v>
      </c>
      <c r="AX757" s="1">
        <v>0</v>
      </c>
      <c r="AY757" s="3">
        <v>0</v>
      </c>
      <c r="AZ757" s="1">
        <v>37.700000000000003</v>
      </c>
      <c r="BA757" s="32">
        <v>1.2566666666666599</v>
      </c>
      <c r="BB757" s="32">
        <v>1.8883333333333301</v>
      </c>
      <c r="BC757" s="32">
        <v>0</v>
      </c>
      <c r="BD757" s="32">
        <f>Table1[[#This Row],[FantasyPointsPerGp3YrAvg]]-Table1[[#This Row],[FantasyPointsPerGp]]</f>
        <v>-1.2566666666666599</v>
      </c>
    </row>
    <row r="758" spans="1:56" x14ac:dyDescent="0.2">
      <c r="A758" s="1">
        <v>669</v>
      </c>
      <c r="B758" s="1" t="s">
        <v>843</v>
      </c>
      <c r="C758" s="1" t="s">
        <v>225</v>
      </c>
      <c r="D758" s="1">
        <v>21</v>
      </c>
      <c r="E758" s="1" t="s">
        <v>54</v>
      </c>
      <c r="F758" s="1">
        <v>41</v>
      </c>
      <c r="G758" s="1">
        <v>6</v>
      </c>
      <c r="H758" s="1">
        <v>3</v>
      </c>
      <c r="I758" s="1">
        <v>9</v>
      </c>
      <c r="J758" s="1">
        <v>14</v>
      </c>
      <c r="K758" s="1">
        <v>-9</v>
      </c>
      <c r="L758" s="2">
        <v>0.63472222222222219</v>
      </c>
      <c r="M758" s="2">
        <v>0.55902777777777779</v>
      </c>
      <c r="N758" s="2">
        <v>1.1111111111111112E-2</v>
      </c>
      <c r="O758" s="2">
        <v>6.3888888888888884E-2</v>
      </c>
      <c r="P758" s="1">
        <v>6</v>
      </c>
      <c r="Q758" s="1">
        <v>0</v>
      </c>
      <c r="R758" s="1">
        <v>0</v>
      </c>
      <c r="S758" s="1">
        <v>0</v>
      </c>
      <c r="T758" s="1">
        <v>0</v>
      </c>
      <c r="U758" s="1">
        <v>3</v>
      </c>
      <c r="V758" s="1">
        <v>0</v>
      </c>
      <c r="W758" s="1">
        <v>0</v>
      </c>
      <c r="X758" s="1">
        <v>0</v>
      </c>
      <c r="Y758" s="1">
        <v>0</v>
      </c>
      <c r="Z758" s="1">
        <v>9</v>
      </c>
      <c r="AA758" s="1">
        <v>0</v>
      </c>
      <c r="AB758" s="1">
        <v>0</v>
      </c>
      <c r="AC758" s="1">
        <v>0</v>
      </c>
      <c r="AD758" s="1">
        <v>0</v>
      </c>
      <c r="AE758" s="3">
        <v>0</v>
      </c>
      <c r="AF758" s="1">
        <v>0.57599999999999996</v>
      </c>
      <c r="AG758" s="1">
        <v>0.28799999999999998</v>
      </c>
      <c r="AH758" s="1">
        <v>0.86399999999999999</v>
      </c>
      <c r="AI758" s="1">
        <v>0.65400000000000003</v>
      </c>
      <c r="AJ758" s="1">
        <v>0.32700000000000001</v>
      </c>
      <c r="AK758" s="1">
        <v>0.98099999999999998</v>
      </c>
      <c r="AL758" s="1">
        <v>0</v>
      </c>
      <c r="AM758" s="1">
        <v>0</v>
      </c>
      <c r="AN758" s="1">
        <v>0</v>
      </c>
      <c r="AO758" s="1">
        <v>0.14599999999999999</v>
      </c>
      <c r="AP758" s="1">
        <v>7.2999999999999995E-2</v>
      </c>
      <c r="AQ758" s="1">
        <v>0.22</v>
      </c>
      <c r="AR758" s="1">
        <v>52</v>
      </c>
      <c r="AS758" s="1">
        <f>Table1[[#This Row],[Shots]]/Table1[[#This Row],[GP]]</f>
        <v>1.2682926829268293</v>
      </c>
      <c r="AT758" s="3">
        <v>0.115</v>
      </c>
      <c r="AU758" s="1">
        <v>16</v>
      </c>
      <c r="AV758" s="1">
        <v>19</v>
      </c>
      <c r="AW758" s="1">
        <v>189</v>
      </c>
      <c r="AX758" s="1">
        <v>209</v>
      </c>
      <c r="AY758" s="3">
        <v>0.47489999999999999</v>
      </c>
      <c r="AZ758" s="1">
        <v>51.3</v>
      </c>
      <c r="BA758" s="32">
        <v>1.25121951219512</v>
      </c>
      <c r="BB758" s="32">
        <v>1.09560975609756</v>
      </c>
      <c r="BC758" s="32">
        <v>0.98596205962059535</v>
      </c>
      <c r="BD758" s="32">
        <f>Table1[[#This Row],[FantasyPointsPerGp3YrAvg]]-Table1[[#This Row],[FantasyPointsPerGp]]</f>
        <v>-0.2652574525745246</v>
      </c>
    </row>
    <row r="759" spans="1:56" x14ac:dyDescent="0.2">
      <c r="A759" s="1">
        <v>829</v>
      </c>
      <c r="B759" s="1" t="s">
        <v>844</v>
      </c>
      <c r="C759" s="1" t="s">
        <v>194</v>
      </c>
      <c r="D759" s="1">
        <v>29</v>
      </c>
      <c r="E759" s="1" t="s">
        <v>92</v>
      </c>
      <c r="F759" s="1">
        <v>6</v>
      </c>
      <c r="G759" s="1">
        <v>0</v>
      </c>
      <c r="H759" s="1">
        <v>0</v>
      </c>
      <c r="I759" s="1">
        <v>0</v>
      </c>
      <c r="J759" s="1">
        <v>4</v>
      </c>
      <c r="K759" s="1">
        <v>-4</v>
      </c>
      <c r="L759" s="2">
        <v>0.63888888888888895</v>
      </c>
      <c r="M759" s="2">
        <v>0.58819444444444446</v>
      </c>
      <c r="N759" s="2">
        <v>0</v>
      </c>
      <c r="O759" s="2">
        <v>4.9999999999999996E-2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3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7</v>
      </c>
      <c r="AS759" s="5">
        <f>Table1[[#This Row],[Shots]]/Table1[[#This Row],[GP]]</f>
        <v>1.1666666666666667</v>
      </c>
      <c r="AT759" s="3">
        <v>0</v>
      </c>
      <c r="AU759" s="1">
        <v>14</v>
      </c>
      <c r="AV759" s="1">
        <v>5</v>
      </c>
      <c r="AW759" s="1">
        <v>0</v>
      </c>
      <c r="AX759" s="1">
        <v>0</v>
      </c>
      <c r="AY759" s="3">
        <v>0</v>
      </c>
      <c r="AZ759" s="1">
        <v>7.5</v>
      </c>
      <c r="BA759" s="32">
        <v>1.25</v>
      </c>
      <c r="BB759" s="32">
        <v>0</v>
      </c>
      <c r="BC759" s="32">
        <v>0</v>
      </c>
      <c r="BD759" s="32">
        <f>Table1[[#This Row],[FantasyPointsPerGp3YrAvg]]-Table1[[#This Row],[FantasyPointsPerGp]]</f>
        <v>-1.25</v>
      </c>
    </row>
    <row r="760" spans="1:56" x14ac:dyDescent="0.2">
      <c r="A760" s="1">
        <v>551</v>
      </c>
      <c r="B760" s="1" t="s">
        <v>845</v>
      </c>
      <c r="C760" s="1" t="s">
        <v>115</v>
      </c>
      <c r="D760" s="1">
        <v>21</v>
      </c>
      <c r="E760" s="1" t="s">
        <v>54</v>
      </c>
      <c r="F760" s="1">
        <v>33</v>
      </c>
      <c r="G760" s="1">
        <v>3</v>
      </c>
      <c r="H760" s="1">
        <v>9</v>
      </c>
      <c r="I760" s="1">
        <v>12</v>
      </c>
      <c r="J760" s="1">
        <v>10</v>
      </c>
      <c r="K760" s="1">
        <v>1</v>
      </c>
      <c r="L760" s="2">
        <v>0.56666666666666665</v>
      </c>
      <c r="M760" s="2">
        <v>0.5</v>
      </c>
      <c r="N760" s="2">
        <v>6.0416666666666667E-2</v>
      </c>
      <c r="O760" s="2">
        <v>4.8611111111111112E-3</v>
      </c>
      <c r="P760" s="1">
        <v>3</v>
      </c>
      <c r="Q760" s="1">
        <v>0</v>
      </c>
      <c r="R760" s="1">
        <v>0</v>
      </c>
      <c r="S760" s="1">
        <v>1</v>
      </c>
      <c r="T760" s="1">
        <v>0</v>
      </c>
      <c r="U760" s="1">
        <v>9</v>
      </c>
      <c r="V760" s="1">
        <v>0</v>
      </c>
      <c r="W760" s="1">
        <v>0</v>
      </c>
      <c r="X760" s="1">
        <v>3</v>
      </c>
      <c r="Y760" s="1">
        <v>0</v>
      </c>
      <c r="Z760" s="1">
        <v>12</v>
      </c>
      <c r="AA760" s="1">
        <v>0</v>
      </c>
      <c r="AB760" s="1">
        <v>0</v>
      </c>
      <c r="AC760" s="1">
        <v>4</v>
      </c>
      <c r="AD760" s="1">
        <v>0</v>
      </c>
      <c r="AE760" s="3">
        <v>0</v>
      </c>
      <c r="AF760" s="1">
        <v>0.40100000000000002</v>
      </c>
      <c r="AG760" s="1">
        <v>1.2030000000000001</v>
      </c>
      <c r="AH760" s="1">
        <v>1.6040000000000001</v>
      </c>
      <c r="AI760" s="1">
        <v>0.45400000000000001</v>
      </c>
      <c r="AJ760" s="1">
        <v>1.3620000000000001</v>
      </c>
      <c r="AK760" s="1">
        <v>1.8160000000000001</v>
      </c>
      <c r="AL760" s="1">
        <v>0</v>
      </c>
      <c r="AM760" s="1">
        <v>0</v>
      </c>
      <c r="AN760" s="1">
        <v>0</v>
      </c>
      <c r="AO760" s="1">
        <v>9.0999999999999998E-2</v>
      </c>
      <c r="AP760" s="1">
        <v>0.27300000000000002</v>
      </c>
      <c r="AQ760" s="1">
        <v>0.36399999999999999</v>
      </c>
      <c r="AR760" s="1">
        <v>22</v>
      </c>
      <c r="AS760" s="1">
        <f>Table1[[#This Row],[Shots]]/Table1[[#This Row],[GP]]</f>
        <v>0.66666666666666663</v>
      </c>
      <c r="AT760" s="3">
        <v>0.13600000000000001</v>
      </c>
      <c r="AU760" s="1">
        <v>5</v>
      </c>
      <c r="AV760" s="1">
        <v>11</v>
      </c>
      <c r="AW760" s="1">
        <v>112</v>
      </c>
      <c r="AX760" s="1">
        <v>151</v>
      </c>
      <c r="AY760" s="3">
        <v>0.4259</v>
      </c>
      <c r="AZ760" s="1">
        <v>41.2</v>
      </c>
      <c r="BA760" s="32">
        <v>1.2484848484848401</v>
      </c>
      <c r="BB760" s="32">
        <v>1.76515151515151</v>
      </c>
      <c r="BC760" s="32">
        <v>1.7429581529581466</v>
      </c>
      <c r="BD760" s="32">
        <f>Table1[[#This Row],[FantasyPointsPerGp3YrAvg]]-Table1[[#This Row],[FantasyPointsPerGp]]</f>
        <v>0.49447330447330651</v>
      </c>
    </row>
    <row r="761" spans="1:56" x14ac:dyDescent="0.2">
      <c r="A761" s="1">
        <v>590</v>
      </c>
      <c r="B761" s="1" t="s">
        <v>846</v>
      </c>
      <c r="C761" s="1" t="s">
        <v>122</v>
      </c>
      <c r="D761" s="1">
        <v>26</v>
      </c>
      <c r="E761" s="1" t="s">
        <v>92</v>
      </c>
      <c r="F761" s="1">
        <v>53</v>
      </c>
      <c r="G761" s="1">
        <v>1</v>
      </c>
      <c r="H761" s="1">
        <v>3</v>
      </c>
      <c r="I761" s="1">
        <v>4</v>
      </c>
      <c r="J761" s="1">
        <v>30</v>
      </c>
      <c r="K761" s="1">
        <v>-1</v>
      </c>
      <c r="L761" s="2">
        <v>0.67986111111111114</v>
      </c>
      <c r="M761" s="2">
        <v>0.59513888888888888</v>
      </c>
      <c r="N761" s="2">
        <v>6.9444444444444447E-4</v>
      </c>
      <c r="O761" s="2">
        <v>8.4027777777777771E-2</v>
      </c>
      <c r="P761" s="1">
        <v>1</v>
      </c>
      <c r="Q761" s="1">
        <v>0</v>
      </c>
      <c r="R761" s="1">
        <v>0</v>
      </c>
      <c r="S761" s="1">
        <v>0</v>
      </c>
      <c r="T761" s="1">
        <v>0</v>
      </c>
      <c r="U761" s="1">
        <v>2</v>
      </c>
      <c r="V761" s="1">
        <v>0</v>
      </c>
      <c r="W761" s="1">
        <v>1</v>
      </c>
      <c r="X761" s="1">
        <v>0</v>
      </c>
      <c r="Y761" s="1">
        <v>0</v>
      </c>
      <c r="Z761" s="1">
        <v>3</v>
      </c>
      <c r="AA761" s="1">
        <v>0</v>
      </c>
      <c r="AB761" s="1">
        <v>1</v>
      </c>
      <c r="AC761" s="1">
        <v>0</v>
      </c>
      <c r="AD761" s="1">
        <v>0</v>
      </c>
      <c r="AE761" s="3">
        <v>0</v>
      </c>
      <c r="AF761" s="1">
        <v>6.9000000000000006E-2</v>
      </c>
      <c r="AG761" s="1">
        <v>0.20799999999999999</v>
      </c>
      <c r="AH761" s="1">
        <v>0.27700000000000002</v>
      </c>
      <c r="AI761" s="1">
        <v>7.9000000000000001E-2</v>
      </c>
      <c r="AJ761" s="1">
        <v>0.158</v>
      </c>
      <c r="AK761" s="1">
        <v>0.23799999999999999</v>
      </c>
      <c r="AL761" s="1">
        <v>0</v>
      </c>
      <c r="AM761" s="1">
        <v>0</v>
      </c>
      <c r="AN761" s="1">
        <v>0</v>
      </c>
      <c r="AO761" s="1">
        <v>1.9E-2</v>
      </c>
      <c r="AP761" s="1">
        <v>5.7000000000000002E-2</v>
      </c>
      <c r="AQ761" s="1">
        <v>7.4999999999999997E-2</v>
      </c>
      <c r="AR761" s="1">
        <v>43</v>
      </c>
      <c r="AS761" s="5">
        <f>Table1[[#This Row],[Shots]]/Table1[[#This Row],[GP]]</f>
        <v>0.81132075471698117</v>
      </c>
      <c r="AT761" s="3">
        <v>2.3E-2</v>
      </c>
      <c r="AU761" s="1">
        <v>55</v>
      </c>
      <c r="AV761" s="1">
        <v>53</v>
      </c>
      <c r="AW761" s="1">
        <v>0</v>
      </c>
      <c r="AX761" s="1">
        <v>0</v>
      </c>
      <c r="AY761" s="3">
        <v>0</v>
      </c>
      <c r="AZ761" s="1">
        <v>66.099999999999994</v>
      </c>
      <c r="BA761" s="32">
        <v>1.2471698113207501</v>
      </c>
      <c r="BB761" s="32">
        <v>1.6270732777533952</v>
      </c>
      <c r="BC761" s="32">
        <v>1.8385250423117867</v>
      </c>
      <c r="BD761" s="32">
        <f>Table1[[#This Row],[FantasyPointsPerGp3YrAvg]]-Table1[[#This Row],[FantasyPointsPerGp]]</f>
        <v>0.5913552309910366</v>
      </c>
    </row>
    <row r="762" spans="1:56" x14ac:dyDescent="0.2">
      <c r="A762" s="1">
        <v>573</v>
      </c>
      <c r="B762" s="1" t="s">
        <v>847</v>
      </c>
      <c r="C762" s="1" t="s">
        <v>140</v>
      </c>
      <c r="D762" s="1">
        <v>27</v>
      </c>
      <c r="E762" s="1" t="s">
        <v>54</v>
      </c>
      <c r="F762" s="1">
        <v>50</v>
      </c>
      <c r="G762" s="1">
        <v>5</v>
      </c>
      <c r="H762" s="1">
        <v>5</v>
      </c>
      <c r="I762" s="1">
        <v>10</v>
      </c>
      <c r="J762" s="1">
        <v>10</v>
      </c>
      <c r="K762" s="1">
        <v>-14</v>
      </c>
      <c r="L762" s="2">
        <v>0.52916666666666667</v>
      </c>
      <c r="M762" s="2">
        <v>0.46319444444444446</v>
      </c>
      <c r="N762" s="2">
        <v>1.8055555555555557E-2</v>
      </c>
      <c r="O762" s="2">
        <v>4.7222222222222221E-2</v>
      </c>
      <c r="P762" s="1">
        <v>5</v>
      </c>
      <c r="Q762" s="1">
        <v>0</v>
      </c>
      <c r="R762" s="1">
        <v>0</v>
      </c>
      <c r="S762" s="1">
        <v>1</v>
      </c>
      <c r="T762" s="1">
        <v>0</v>
      </c>
      <c r="U762" s="1">
        <v>4</v>
      </c>
      <c r="V762" s="1">
        <v>0</v>
      </c>
      <c r="W762" s="1">
        <v>1</v>
      </c>
      <c r="X762" s="1">
        <v>0</v>
      </c>
      <c r="Y762" s="1">
        <v>0</v>
      </c>
      <c r="Z762" s="1">
        <v>9</v>
      </c>
      <c r="AA762" s="1">
        <v>0</v>
      </c>
      <c r="AB762" s="1">
        <v>1</v>
      </c>
      <c r="AC762" s="1">
        <v>1</v>
      </c>
      <c r="AD762" s="1">
        <v>0</v>
      </c>
      <c r="AE762" s="3">
        <v>0</v>
      </c>
      <c r="AF762" s="1">
        <v>0.47199999999999998</v>
      </c>
      <c r="AG762" s="1">
        <v>0.47199999999999998</v>
      </c>
      <c r="AH762" s="1">
        <v>0.94399999999999995</v>
      </c>
      <c r="AI762" s="1">
        <v>0.53900000000000003</v>
      </c>
      <c r="AJ762" s="1">
        <v>0.43099999999999999</v>
      </c>
      <c r="AK762" s="1">
        <v>0.97</v>
      </c>
      <c r="AL762" s="1">
        <v>0</v>
      </c>
      <c r="AM762" s="1">
        <v>0</v>
      </c>
      <c r="AN762" s="1">
        <v>0</v>
      </c>
      <c r="AO762" s="1">
        <v>0.1</v>
      </c>
      <c r="AP762" s="1">
        <v>0.1</v>
      </c>
      <c r="AQ762" s="1">
        <v>0.2</v>
      </c>
      <c r="AR762" s="1">
        <v>58</v>
      </c>
      <c r="AS762" s="1">
        <f>Table1[[#This Row],[Shots]]/Table1[[#This Row],[GP]]</f>
        <v>1.1599999999999999</v>
      </c>
      <c r="AT762" s="3">
        <v>8.5999999999999993E-2</v>
      </c>
      <c r="AU762" s="1">
        <v>38</v>
      </c>
      <c r="AV762" s="1">
        <v>19</v>
      </c>
      <c r="AW762" s="1">
        <v>3</v>
      </c>
      <c r="AX762" s="1">
        <v>9</v>
      </c>
      <c r="AY762" s="3">
        <v>0.25</v>
      </c>
      <c r="AZ762" s="1">
        <v>62.3</v>
      </c>
      <c r="BA762" s="32">
        <v>1.246</v>
      </c>
      <c r="BB762" s="32">
        <v>1.67378125</v>
      </c>
      <c r="BC762" s="32">
        <v>1.96894058641975</v>
      </c>
      <c r="BD762" s="32">
        <f>Table1[[#This Row],[FantasyPointsPerGp3YrAvg]]-Table1[[#This Row],[FantasyPointsPerGp]]</f>
        <v>0.72294058641975001</v>
      </c>
    </row>
    <row r="763" spans="1:56" x14ac:dyDescent="0.2">
      <c r="A763" s="1">
        <v>830</v>
      </c>
      <c r="B763" s="1" t="s">
        <v>848</v>
      </c>
      <c r="C763" s="1" t="s">
        <v>238</v>
      </c>
      <c r="D763" s="1">
        <v>23</v>
      </c>
      <c r="E763" s="1" t="s">
        <v>92</v>
      </c>
      <c r="F763" s="1">
        <v>14</v>
      </c>
      <c r="G763" s="1">
        <v>1</v>
      </c>
      <c r="H763" s="1">
        <v>3</v>
      </c>
      <c r="I763" s="1">
        <v>4</v>
      </c>
      <c r="J763" s="1">
        <v>4</v>
      </c>
      <c r="K763" s="1">
        <v>-6</v>
      </c>
      <c r="L763" s="2">
        <v>0.61597222222222225</v>
      </c>
      <c r="M763" s="2">
        <v>0.59722222222222221</v>
      </c>
      <c r="N763" s="2">
        <v>4.8611111111111112E-3</v>
      </c>
      <c r="O763" s="2">
        <v>1.2499999999999999E-2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  <c r="U763" s="1">
        <v>2</v>
      </c>
      <c r="V763" s="1">
        <v>1</v>
      </c>
      <c r="W763" s="1">
        <v>0</v>
      </c>
      <c r="X763" s="1">
        <v>1</v>
      </c>
      <c r="Y763" s="1">
        <v>0</v>
      </c>
      <c r="Z763" s="1">
        <v>3</v>
      </c>
      <c r="AA763" s="1">
        <v>1</v>
      </c>
      <c r="AB763" s="1">
        <v>0</v>
      </c>
      <c r="AC763" s="1">
        <v>1</v>
      </c>
      <c r="AD763" s="1">
        <v>0</v>
      </c>
      <c r="AE763" s="3">
        <v>0.25</v>
      </c>
      <c r="AF763" s="1">
        <v>0.28999999999999998</v>
      </c>
      <c r="AG763" s="1">
        <v>0.87</v>
      </c>
      <c r="AH763" s="1">
        <v>1.1599999999999999</v>
      </c>
      <c r="AI763" s="1">
        <v>0.29899999999999999</v>
      </c>
      <c r="AJ763" s="1">
        <v>0.59699999999999998</v>
      </c>
      <c r="AK763" s="1">
        <v>0.89600000000000002</v>
      </c>
      <c r="AL763" s="1">
        <v>0</v>
      </c>
      <c r="AM763" s="1">
        <v>35.643999999999998</v>
      </c>
      <c r="AN763" s="1">
        <v>35.643999999999998</v>
      </c>
      <c r="AO763" s="1">
        <v>7.0999999999999994E-2</v>
      </c>
      <c r="AP763" s="1">
        <v>0.214</v>
      </c>
      <c r="AQ763" s="1">
        <v>0.28599999999999998</v>
      </c>
      <c r="AR763" s="1">
        <v>14</v>
      </c>
      <c r="AS763" s="5">
        <f>Table1[[#This Row],[Shots]]/Table1[[#This Row],[GP]]</f>
        <v>1</v>
      </c>
      <c r="AT763" s="3">
        <v>7.0999999999999994E-2</v>
      </c>
      <c r="AU763" s="1">
        <v>11</v>
      </c>
      <c r="AV763" s="1">
        <v>12</v>
      </c>
      <c r="AW763" s="1">
        <v>0</v>
      </c>
      <c r="AX763" s="1">
        <v>0</v>
      </c>
      <c r="AY763" s="3">
        <v>0</v>
      </c>
      <c r="AZ763" s="1">
        <v>17.399999999999999</v>
      </c>
      <c r="BA763" s="32">
        <v>1.24285714285714</v>
      </c>
      <c r="BB763" s="32">
        <v>0</v>
      </c>
      <c r="BC763" s="32">
        <v>0</v>
      </c>
      <c r="BD763" s="32">
        <f>Table1[[#This Row],[FantasyPointsPerGp3YrAvg]]-Table1[[#This Row],[FantasyPointsPerGp]]</f>
        <v>-1.24285714285714</v>
      </c>
    </row>
    <row r="764" spans="1:56" x14ac:dyDescent="0.2">
      <c r="A764" s="1">
        <v>544</v>
      </c>
      <c r="B764" s="1" t="s">
        <v>849</v>
      </c>
      <c r="C764" s="1" t="s">
        <v>159</v>
      </c>
      <c r="D764" s="1">
        <v>26</v>
      </c>
      <c r="E764" s="1" t="s">
        <v>92</v>
      </c>
      <c r="F764" s="1">
        <v>41</v>
      </c>
      <c r="G764" s="1">
        <v>0</v>
      </c>
      <c r="H764" s="1">
        <v>4</v>
      </c>
      <c r="I764" s="1">
        <v>4</v>
      </c>
      <c r="J764" s="1">
        <v>6</v>
      </c>
      <c r="K764" s="1">
        <v>-8</v>
      </c>
      <c r="L764" s="2">
        <v>0.68472222222222223</v>
      </c>
      <c r="M764" s="2">
        <v>0.62361111111111112</v>
      </c>
      <c r="N764" s="2">
        <v>2.7777777777777779E-3</v>
      </c>
      <c r="O764" s="2">
        <v>5.7638888888888885E-2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4</v>
      </c>
      <c r="V764" s="1">
        <v>0</v>
      </c>
      <c r="W764" s="1">
        <v>0</v>
      </c>
      <c r="X764" s="1">
        <v>0</v>
      </c>
      <c r="Y764" s="1">
        <v>0</v>
      </c>
      <c r="Z764" s="1">
        <v>4</v>
      </c>
      <c r="AA764" s="1">
        <v>0</v>
      </c>
      <c r="AB764" s="1">
        <v>0</v>
      </c>
      <c r="AC764" s="1">
        <v>0</v>
      </c>
      <c r="AD764" s="1">
        <v>0</v>
      </c>
      <c r="AE764" s="3">
        <v>0</v>
      </c>
      <c r="AF764" s="1">
        <v>0</v>
      </c>
      <c r="AG764" s="1">
        <v>0.35599999999999998</v>
      </c>
      <c r="AH764" s="1">
        <v>0.35599999999999998</v>
      </c>
      <c r="AI764" s="1">
        <v>0</v>
      </c>
      <c r="AJ764" s="1">
        <v>0.39100000000000001</v>
      </c>
      <c r="AK764" s="1">
        <v>0.39100000000000001</v>
      </c>
      <c r="AL764" s="1">
        <v>0</v>
      </c>
      <c r="AM764" s="1">
        <v>0</v>
      </c>
      <c r="AN764" s="1">
        <v>0</v>
      </c>
      <c r="AO764" s="1">
        <v>0</v>
      </c>
      <c r="AP764" s="1">
        <v>9.8000000000000004E-2</v>
      </c>
      <c r="AQ764" s="1">
        <v>9.8000000000000004E-2</v>
      </c>
      <c r="AR764" s="1">
        <v>43</v>
      </c>
      <c r="AS764" s="5">
        <f>Table1[[#This Row],[Shots]]/Table1[[#This Row],[GP]]</f>
        <v>1.0487804878048781</v>
      </c>
      <c r="AT764" s="3">
        <v>0</v>
      </c>
      <c r="AU764" s="1">
        <v>41</v>
      </c>
      <c r="AV764" s="1">
        <v>53</v>
      </c>
      <c r="AW764" s="1">
        <v>0</v>
      </c>
      <c r="AX764" s="1">
        <v>0</v>
      </c>
      <c r="AY764" s="3">
        <v>0</v>
      </c>
      <c r="AZ764" s="1">
        <v>50.6</v>
      </c>
      <c r="BA764" s="32">
        <v>1.23414634146341</v>
      </c>
      <c r="BB764" s="32">
        <v>1.7939962476547799</v>
      </c>
      <c r="BC764" s="32">
        <v>2.0082197206587398</v>
      </c>
      <c r="BD764" s="32">
        <f>Table1[[#This Row],[FantasyPointsPerGp3YrAvg]]-Table1[[#This Row],[FantasyPointsPerGp]]</f>
        <v>0.77407337919532981</v>
      </c>
    </row>
    <row r="765" spans="1:56" x14ac:dyDescent="0.2">
      <c r="A765" s="1">
        <v>831</v>
      </c>
      <c r="B765" s="1" t="s">
        <v>850</v>
      </c>
      <c r="C765" s="1" t="s">
        <v>159</v>
      </c>
      <c r="D765" s="1">
        <v>22</v>
      </c>
      <c r="E765" s="1" t="s">
        <v>92</v>
      </c>
      <c r="F765" s="1">
        <v>18</v>
      </c>
      <c r="G765" s="1">
        <v>0</v>
      </c>
      <c r="H765" s="1">
        <v>6</v>
      </c>
      <c r="I765" s="1">
        <v>6</v>
      </c>
      <c r="J765" s="1">
        <v>4</v>
      </c>
      <c r="K765" s="1">
        <v>-6</v>
      </c>
      <c r="L765" s="2">
        <v>0.71666666666666667</v>
      </c>
      <c r="M765" s="2">
        <v>0.63611111111111118</v>
      </c>
      <c r="N765" s="2">
        <v>3.6805555555555557E-2</v>
      </c>
      <c r="O765" s="2">
        <v>4.3055555555555562E-2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6</v>
      </c>
      <c r="V765" s="1">
        <v>0</v>
      </c>
      <c r="W765" s="1">
        <v>0</v>
      </c>
      <c r="X765" s="1">
        <v>1</v>
      </c>
      <c r="Y765" s="1">
        <v>0</v>
      </c>
      <c r="Z765" s="1">
        <v>6</v>
      </c>
      <c r="AA765" s="1">
        <v>0</v>
      </c>
      <c r="AB765" s="1">
        <v>0</v>
      </c>
      <c r="AC765" s="1">
        <v>1</v>
      </c>
      <c r="AD765" s="1">
        <v>0</v>
      </c>
      <c r="AE765" s="3">
        <v>0</v>
      </c>
      <c r="AF765" s="1">
        <v>0</v>
      </c>
      <c r="AG765" s="1">
        <v>1.1619999999999999</v>
      </c>
      <c r="AH765" s="1">
        <v>1.1619999999999999</v>
      </c>
      <c r="AI765" s="1">
        <v>0</v>
      </c>
      <c r="AJ765" s="1">
        <v>1.31</v>
      </c>
      <c r="AK765" s="1">
        <v>1.31</v>
      </c>
      <c r="AL765" s="1">
        <v>0</v>
      </c>
      <c r="AM765" s="1">
        <v>0</v>
      </c>
      <c r="AN765" s="1">
        <v>0</v>
      </c>
      <c r="AO765" s="1">
        <v>0</v>
      </c>
      <c r="AP765" s="1">
        <v>0.33300000000000002</v>
      </c>
      <c r="AQ765" s="1">
        <v>0.33300000000000002</v>
      </c>
      <c r="AR765" s="1">
        <v>24</v>
      </c>
      <c r="AS765" s="5">
        <f>Table1[[#This Row],[Shots]]/Table1[[#This Row],[GP]]</f>
        <v>1.3333333333333333</v>
      </c>
      <c r="AT765" s="3">
        <v>0</v>
      </c>
      <c r="AU765" s="1">
        <v>9</v>
      </c>
      <c r="AV765" s="1">
        <v>13</v>
      </c>
      <c r="AW765" s="1">
        <v>0</v>
      </c>
      <c r="AX765" s="1">
        <v>0</v>
      </c>
      <c r="AY765" s="3">
        <v>0</v>
      </c>
      <c r="AZ765" s="1">
        <v>22.1</v>
      </c>
      <c r="BA765" s="32">
        <v>1.2277777777777701</v>
      </c>
      <c r="BB765" s="32">
        <v>0</v>
      </c>
      <c r="BC765" s="32">
        <v>0</v>
      </c>
      <c r="BD765" s="32">
        <f>Table1[[#This Row],[FantasyPointsPerGp3YrAvg]]-Table1[[#This Row],[FantasyPointsPerGp]]</f>
        <v>-1.2277777777777701</v>
      </c>
    </row>
    <row r="766" spans="1:56" x14ac:dyDescent="0.2">
      <c r="A766" s="1">
        <v>832</v>
      </c>
      <c r="B766" s="1" t="s">
        <v>851</v>
      </c>
      <c r="C766" s="1" t="s">
        <v>94</v>
      </c>
      <c r="D766" s="1">
        <v>27</v>
      </c>
      <c r="E766" s="1" t="s">
        <v>54</v>
      </c>
      <c r="F766" s="1">
        <v>8</v>
      </c>
      <c r="G766" s="1">
        <v>1</v>
      </c>
      <c r="H766" s="1">
        <v>0</v>
      </c>
      <c r="I766" s="1">
        <v>1</v>
      </c>
      <c r="J766" s="1">
        <v>2</v>
      </c>
      <c r="K766" s="1">
        <v>-3</v>
      </c>
      <c r="L766" s="2">
        <v>0.39374999999999999</v>
      </c>
      <c r="M766" s="2">
        <v>0.3888888888888889</v>
      </c>
      <c r="N766" s="2">
        <v>6.9444444444444447E-4</v>
      </c>
      <c r="O766" s="2">
        <v>3.472222222222222E-3</v>
      </c>
      <c r="P766" s="1">
        <v>1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1</v>
      </c>
      <c r="AA766" s="1">
        <v>0</v>
      </c>
      <c r="AB766" s="1">
        <v>0</v>
      </c>
      <c r="AC766" s="1">
        <v>0</v>
      </c>
      <c r="AD766" s="1">
        <v>0</v>
      </c>
      <c r="AE766" s="3">
        <v>0</v>
      </c>
      <c r="AF766" s="1">
        <v>0.79300000000000004</v>
      </c>
      <c r="AG766" s="1">
        <v>0</v>
      </c>
      <c r="AH766" s="1">
        <v>0.79300000000000004</v>
      </c>
      <c r="AI766" s="1">
        <v>0.80300000000000005</v>
      </c>
      <c r="AJ766" s="1">
        <v>0</v>
      </c>
      <c r="AK766" s="1">
        <v>0.80300000000000005</v>
      </c>
      <c r="AL766" s="1">
        <v>0</v>
      </c>
      <c r="AM766" s="1">
        <v>0</v>
      </c>
      <c r="AN766" s="1">
        <v>0</v>
      </c>
      <c r="AO766" s="1">
        <v>0.125</v>
      </c>
      <c r="AP766" s="1">
        <v>0</v>
      </c>
      <c r="AQ766" s="1">
        <v>0.125</v>
      </c>
      <c r="AR766" s="1">
        <v>5</v>
      </c>
      <c r="AS766" s="1">
        <f>Table1[[#This Row],[Shots]]/Table1[[#This Row],[GP]]</f>
        <v>0.625</v>
      </c>
      <c r="AT766" s="3">
        <v>0.2</v>
      </c>
      <c r="AU766" s="1">
        <v>14</v>
      </c>
      <c r="AV766" s="1">
        <v>1</v>
      </c>
      <c r="AW766" s="1">
        <v>29</v>
      </c>
      <c r="AX766" s="1">
        <v>30</v>
      </c>
      <c r="AY766" s="3">
        <v>0.49149999999999999</v>
      </c>
      <c r="AZ766" s="1">
        <v>9.6999999999999993</v>
      </c>
      <c r="BA766" s="32">
        <v>1.2124999999999999</v>
      </c>
      <c r="BB766" s="32">
        <v>0</v>
      </c>
      <c r="BC766" s="32">
        <v>0</v>
      </c>
      <c r="BD766" s="32">
        <f>Table1[[#This Row],[FantasyPointsPerGp3YrAvg]]-Table1[[#This Row],[FantasyPointsPerGp]]</f>
        <v>-1.2124999999999999</v>
      </c>
    </row>
    <row r="767" spans="1:56" x14ac:dyDescent="0.2">
      <c r="A767" s="1">
        <v>643</v>
      </c>
      <c r="B767" s="1" t="s">
        <v>852</v>
      </c>
      <c r="C767" s="1" t="s">
        <v>140</v>
      </c>
      <c r="D767" s="1">
        <v>35</v>
      </c>
      <c r="E767" s="1" t="s">
        <v>54</v>
      </c>
      <c r="F767" s="1">
        <v>30</v>
      </c>
      <c r="G767" s="1">
        <v>1</v>
      </c>
      <c r="H767" s="1">
        <v>4</v>
      </c>
      <c r="I767" s="1">
        <v>5</v>
      </c>
      <c r="J767" s="1">
        <v>8</v>
      </c>
      <c r="K767" s="1">
        <v>-2</v>
      </c>
      <c r="L767" s="2">
        <v>0.52152777777777781</v>
      </c>
      <c r="M767" s="2">
        <v>0.38541666666666669</v>
      </c>
      <c r="N767" s="2">
        <v>6.9444444444444447E-4</v>
      </c>
      <c r="O767" s="2">
        <v>0.13472222222222222</v>
      </c>
      <c r="P767" s="1">
        <v>1</v>
      </c>
      <c r="Q767" s="1">
        <v>0</v>
      </c>
      <c r="R767" s="1">
        <v>0</v>
      </c>
      <c r="S767" s="1">
        <v>0</v>
      </c>
      <c r="T767" s="1">
        <v>0</v>
      </c>
      <c r="U767" s="1">
        <v>4</v>
      </c>
      <c r="V767" s="1">
        <v>0</v>
      </c>
      <c r="W767" s="1">
        <v>0</v>
      </c>
      <c r="X767" s="1">
        <v>1</v>
      </c>
      <c r="Y767" s="1">
        <v>0</v>
      </c>
      <c r="Z767" s="1">
        <v>5</v>
      </c>
      <c r="AA767" s="1">
        <v>0</v>
      </c>
      <c r="AB767" s="1">
        <v>0</v>
      </c>
      <c r="AC767" s="1">
        <v>1</v>
      </c>
      <c r="AD767" s="1">
        <v>0</v>
      </c>
      <c r="AE767" s="3">
        <v>0</v>
      </c>
      <c r="AF767" s="1">
        <v>0.16</v>
      </c>
      <c r="AG767" s="1">
        <v>0.63900000000000001</v>
      </c>
      <c r="AH767" s="1">
        <v>0.79900000000000004</v>
      </c>
      <c r="AI767" s="1">
        <v>0.216</v>
      </c>
      <c r="AJ767" s="1">
        <v>0.86399999999999999</v>
      </c>
      <c r="AK767" s="1">
        <v>1.079</v>
      </c>
      <c r="AL767" s="1">
        <v>0</v>
      </c>
      <c r="AM767" s="1">
        <v>0</v>
      </c>
      <c r="AN767" s="1">
        <v>0</v>
      </c>
      <c r="AO767" s="1">
        <v>3.3000000000000002E-2</v>
      </c>
      <c r="AP767" s="1">
        <v>0.13300000000000001</v>
      </c>
      <c r="AQ767" s="1">
        <v>0.16700000000000001</v>
      </c>
      <c r="AR767" s="1">
        <v>21</v>
      </c>
      <c r="AS767" s="1">
        <f>Table1[[#This Row],[Shots]]/Table1[[#This Row],[GP]]</f>
        <v>0.7</v>
      </c>
      <c r="AT767" s="3">
        <v>4.8000000000000001E-2</v>
      </c>
      <c r="AU767" s="1">
        <v>34</v>
      </c>
      <c r="AV767" s="1">
        <v>8</v>
      </c>
      <c r="AW767" s="1">
        <v>173</v>
      </c>
      <c r="AX767" s="1">
        <v>135</v>
      </c>
      <c r="AY767" s="3">
        <v>0.56169999999999998</v>
      </c>
      <c r="AZ767" s="1">
        <v>36.1</v>
      </c>
      <c r="BA767" s="32">
        <v>1.20333333333333</v>
      </c>
      <c r="BB767" s="32">
        <v>1.3053030303030249</v>
      </c>
      <c r="BC767" s="32">
        <v>1.4438862307283298</v>
      </c>
      <c r="BD767" s="32">
        <f>Table1[[#This Row],[FantasyPointsPerGp3YrAvg]]-Table1[[#This Row],[FantasyPointsPerGp]]</f>
        <v>0.24055289739499974</v>
      </c>
    </row>
    <row r="768" spans="1:56" x14ac:dyDescent="0.2">
      <c r="A768" s="1">
        <v>647</v>
      </c>
      <c r="B768" s="1" t="s">
        <v>853</v>
      </c>
      <c r="C768" s="1" t="s">
        <v>94</v>
      </c>
      <c r="D768" s="1">
        <v>22</v>
      </c>
      <c r="E768" s="1" t="s">
        <v>54</v>
      </c>
      <c r="F768" s="1">
        <v>1</v>
      </c>
      <c r="G768" s="1">
        <v>0</v>
      </c>
      <c r="H768" s="1">
        <v>0</v>
      </c>
      <c r="I768" s="1">
        <v>0</v>
      </c>
      <c r="J768" s="1">
        <v>4</v>
      </c>
      <c r="K768" s="1">
        <v>-1</v>
      </c>
      <c r="L768" s="2">
        <v>0.42986111111111108</v>
      </c>
      <c r="M768" s="2">
        <v>0.42986111111111108</v>
      </c>
      <c r="N768" s="2">
        <v>0</v>
      </c>
      <c r="O768" s="2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3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1</v>
      </c>
      <c r="AS768" s="1">
        <f>Table1[[#This Row],[Shots]]/Table1[[#This Row],[GP]]</f>
        <v>1</v>
      </c>
      <c r="AT768" s="3">
        <v>0</v>
      </c>
      <c r="AU768" s="1">
        <v>3</v>
      </c>
      <c r="AV768" s="1">
        <v>1</v>
      </c>
      <c r="AW768" s="1">
        <v>0</v>
      </c>
      <c r="AX768" s="1">
        <v>0</v>
      </c>
      <c r="AY768" s="3">
        <v>0</v>
      </c>
      <c r="AZ768" s="1">
        <v>1.2</v>
      </c>
      <c r="BA768" s="32">
        <v>1.2</v>
      </c>
      <c r="BB768" s="32">
        <v>1.2875000000000001</v>
      </c>
      <c r="BC768" s="32">
        <v>0</v>
      </c>
      <c r="BD768" s="32">
        <f>Table1[[#This Row],[FantasyPointsPerGp3YrAvg]]-Table1[[#This Row],[FantasyPointsPerGp]]</f>
        <v>-1.2</v>
      </c>
    </row>
    <row r="769" spans="1:56" x14ac:dyDescent="0.2">
      <c r="A769" s="1">
        <v>833</v>
      </c>
      <c r="B769" s="1" t="s">
        <v>854</v>
      </c>
      <c r="C769" s="1" t="s">
        <v>69</v>
      </c>
      <c r="D769" s="1">
        <v>23</v>
      </c>
      <c r="E769" s="1" t="s">
        <v>92</v>
      </c>
      <c r="F769" s="1">
        <v>4</v>
      </c>
      <c r="G769" s="1">
        <v>0</v>
      </c>
      <c r="H769" s="1">
        <v>0</v>
      </c>
      <c r="I769" s="1">
        <v>0</v>
      </c>
      <c r="J769" s="1">
        <v>0</v>
      </c>
      <c r="K769" s="1">
        <v>-3</v>
      </c>
      <c r="L769" s="2">
        <v>0.49861111111111112</v>
      </c>
      <c r="M769" s="2">
        <v>0.4861111111111111</v>
      </c>
      <c r="N769" s="2">
        <v>0</v>
      </c>
      <c r="O769" s="2">
        <v>1.2499999999999999E-2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3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5</v>
      </c>
      <c r="AS769" s="5">
        <f>Table1[[#This Row],[Shots]]/Table1[[#This Row],[GP]]</f>
        <v>1.25</v>
      </c>
      <c r="AT769" s="3">
        <v>0</v>
      </c>
      <c r="AU769" s="1">
        <v>9</v>
      </c>
      <c r="AV769" s="1">
        <v>4</v>
      </c>
      <c r="AW769" s="1">
        <v>0</v>
      </c>
      <c r="AX769" s="1">
        <v>0</v>
      </c>
      <c r="AY769" s="3">
        <v>0</v>
      </c>
      <c r="AZ769" s="1">
        <v>4.8</v>
      </c>
      <c r="BA769" s="32">
        <v>1.2</v>
      </c>
      <c r="BB769" s="32">
        <v>0</v>
      </c>
      <c r="BC769" s="32">
        <v>0</v>
      </c>
      <c r="BD769" s="32">
        <f>Table1[[#This Row],[FantasyPointsPerGp3YrAvg]]-Table1[[#This Row],[FantasyPointsPerGp]]</f>
        <v>-1.2</v>
      </c>
    </row>
    <row r="770" spans="1:56" x14ac:dyDescent="0.2">
      <c r="A770" s="1">
        <v>656</v>
      </c>
      <c r="B770" s="1" t="s">
        <v>855</v>
      </c>
      <c r="C770" s="1" t="s">
        <v>83</v>
      </c>
      <c r="D770" s="1">
        <v>22</v>
      </c>
      <c r="E770" s="1" t="s">
        <v>92</v>
      </c>
      <c r="F770" s="1">
        <v>44</v>
      </c>
      <c r="G770" s="1">
        <v>2</v>
      </c>
      <c r="H770" s="1">
        <v>2</v>
      </c>
      <c r="I770" s="1">
        <v>4</v>
      </c>
      <c r="J770" s="1">
        <v>10</v>
      </c>
      <c r="K770" s="1">
        <v>2</v>
      </c>
      <c r="L770" s="2">
        <v>0.63611111111111118</v>
      </c>
      <c r="M770" s="2">
        <v>0.60625000000000007</v>
      </c>
      <c r="N770" s="2">
        <v>2.7777777777777779E-3</v>
      </c>
      <c r="O770" s="2">
        <v>2.6388888888888889E-2</v>
      </c>
      <c r="P770" s="1">
        <v>2</v>
      </c>
      <c r="Q770" s="1">
        <v>0</v>
      </c>
      <c r="R770" s="1">
        <v>0</v>
      </c>
      <c r="S770" s="1">
        <v>1</v>
      </c>
      <c r="T770" s="1">
        <v>0</v>
      </c>
      <c r="U770" s="1">
        <v>2</v>
      </c>
      <c r="V770" s="1">
        <v>0</v>
      </c>
      <c r="W770" s="1">
        <v>0</v>
      </c>
      <c r="X770" s="1">
        <v>0</v>
      </c>
      <c r="Y770" s="1">
        <v>0</v>
      </c>
      <c r="Z770" s="1">
        <v>4</v>
      </c>
      <c r="AA770" s="1">
        <v>0</v>
      </c>
      <c r="AB770" s="1">
        <v>0</v>
      </c>
      <c r="AC770" s="1">
        <v>1</v>
      </c>
      <c r="AD770" s="1">
        <v>0</v>
      </c>
      <c r="AE770" s="3">
        <v>0</v>
      </c>
      <c r="AF770" s="1">
        <v>0.17899999999999999</v>
      </c>
      <c r="AG770" s="1">
        <v>0.17899999999999999</v>
      </c>
      <c r="AH770" s="1">
        <v>0.35699999999999998</v>
      </c>
      <c r="AI770" s="1">
        <v>0.187</v>
      </c>
      <c r="AJ770" s="1">
        <v>0.187</v>
      </c>
      <c r="AK770" s="1">
        <v>0.375</v>
      </c>
      <c r="AL770" s="1">
        <v>0</v>
      </c>
      <c r="AM770" s="1">
        <v>0</v>
      </c>
      <c r="AN770" s="1">
        <v>0</v>
      </c>
      <c r="AO770" s="1">
        <v>4.4999999999999998E-2</v>
      </c>
      <c r="AP770" s="1">
        <v>4.4999999999999998E-2</v>
      </c>
      <c r="AQ770" s="1">
        <v>9.0999999999999998E-2</v>
      </c>
      <c r="AR770" s="1">
        <v>33</v>
      </c>
      <c r="AS770" s="5">
        <f>Table1[[#This Row],[Shots]]/Table1[[#This Row],[GP]]</f>
        <v>0.75</v>
      </c>
      <c r="AT770" s="3">
        <v>6.0999999999999999E-2</v>
      </c>
      <c r="AU770" s="1">
        <v>26</v>
      </c>
      <c r="AV770" s="1">
        <v>48</v>
      </c>
      <c r="AW770" s="1">
        <v>0</v>
      </c>
      <c r="AX770" s="1">
        <v>0</v>
      </c>
      <c r="AY770" s="3">
        <v>0</v>
      </c>
      <c r="AZ770" s="1">
        <v>52.1</v>
      </c>
      <c r="BA770" s="32">
        <v>1.1840909090909</v>
      </c>
      <c r="BB770" s="32">
        <v>1.2313311688311601</v>
      </c>
      <c r="BC770" s="32">
        <v>1.6275541125541066</v>
      </c>
      <c r="BD770" s="32">
        <f>Table1[[#This Row],[FantasyPointsPerGp3YrAvg]]-Table1[[#This Row],[FantasyPointsPerGp]]</f>
        <v>0.44346320346320667</v>
      </c>
    </row>
    <row r="771" spans="1:56" x14ac:dyDescent="0.2">
      <c r="A771" s="1">
        <v>662</v>
      </c>
      <c r="B771" s="1" t="s">
        <v>856</v>
      </c>
      <c r="C771" s="1" t="s">
        <v>225</v>
      </c>
      <c r="D771" s="1">
        <v>23</v>
      </c>
      <c r="E771" s="1" t="s">
        <v>92</v>
      </c>
      <c r="F771" s="1">
        <v>46</v>
      </c>
      <c r="G771" s="1">
        <v>1</v>
      </c>
      <c r="H771" s="1">
        <v>6</v>
      </c>
      <c r="I771" s="1">
        <v>7</v>
      </c>
      <c r="J771" s="1">
        <v>14</v>
      </c>
      <c r="K771" s="1">
        <v>-9</v>
      </c>
      <c r="L771" s="2">
        <v>0.72430555555555554</v>
      </c>
      <c r="M771" s="2">
        <v>0.64236111111111105</v>
      </c>
      <c r="N771" s="2">
        <v>1.3888888888888889E-3</v>
      </c>
      <c r="O771" s="2">
        <v>7.9861111111111105E-2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  <c r="U771" s="1">
        <v>5</v>
      </c>
      <c r="V771" s="1">
        <v>0</v>
      </c>
      <c r="W771" s="1">
        <v>1</v>
      </c>
      <c r="X771" s="1">
        <v>1</v>
      </c>
      <c r="Y771" s="1">
        <v>0</v>
      </c>
      <c r="Z771" s="1">
        <v>6</v>
      </c>
      <c r="AA771" s="1">
        <v>0</v>
      </c>
      <c r="AB771" s="1">
        <v>1</v>
      </c>
      <c r="AC771" s="1">
        <v>1</v>
      </c>
      <c r="AD771" s="1">
        <v>0</v>
      </c>
      <c r="AE771" s="3">
        <v>0</v>
      </c>
      <c r="AF771" s="1">
        <v>7.4999999999999997E-2</v>
      </c>
      <c r="AG771" s="1">
        <v>0.45</v>
      </c>
      <c r="AH771" s="1">
        <v>0.52500000000000002</v>
      </c>
      <c r="AI771" s="1">
        <v>8.5000000000000006E-2</v>
      </c>
      <c r="AJ771" s="1">
        <v>0.42299999999999999</v>
      </c>
      <c r="AK771" s="1">
        <v>0.50700000000000001</v>
      </c>
      <c r="AL771" s="1">
        <v>0</v>
      </c>
      <c r="AM771" s="1">
        <v>0</v>
      </c>
      <c r="AN771" s="1">
        <v>0</v>
      </c>
      <c r="AO771" s="1">
        <v>2.1999999999999999E-2</v>
      </c>
      <c r="AP771" s="1">
        <v>0.13</v>
      </c>
      <c r="AQ771" s="1">
        <v>0.152</v>
      </c>
      <c r="AR771" s="1">
        <v>42</v>
      </c>
      <c r="AS771" s="5">
        <f>Table1[[#This Row],[Shots]]/Table1[[#This Row],[GP]]</f>
        <v>0.91304347826086951</v>
      </c>
      <c r="AT771" s="3">
        <v>2.4E-2</v>
      </c>
      <c r="AU771" s="1">
        <v>37</v>
      </c>
      <c r="AV771" s="1">
        <v>59</v>
      </c>
      <c r="AW771" s="1">
        <v>0</v>
      </c>
      <c r="AX771" s="1">
        <v>0</v>
      </c>
      <c r="AY771" s="3">
        <v>0</v>
      </c>
      <c r="AZ771" s="1">
        <v>54.3</v>
      </c>
      <c r="BA771" s="32">
        <v>1.1804347826086901</v>
      </c>
      <c r="BB771" s="32">
        <v>1.1543840579710101</v>
      </c>
      <c r="BC771" s="32">
        <v>1.2070043379670667</v>
      </c>
      <c r="BD771" s="32">
        <f>Table1[[#This Row],[FantasyPointsPerGp3YrAvg]]-Table1[[#This Row],[FantasyPointsPerGp]]</f>
        <v>2.6569555358376684E-2</v>
      </c>
    </row>
    <row r="772" spans="1:56" x14ac:dyDescent="0.2">
      <c r="A772" s="1">
        <v>601</v>
      </c>
      <c r="B772" s="1" t="s">
        <v>857</v>
      </c>
      <c r="C772" s="1" t="s">
        <v>159</v>
      </c>
      <c r="D772" s="1">
        <v>26</v>
      </c>
      <c r="E772" s="1" t="s">
        <v>92</v>
      </c>
      <c r="F772" s="1">
        <v>28</v>
      </c>
      <c r="G772" s="1">
        <v>2</v>
      </c>
      <c r="H772" s="1">
        <v>2</v>
      </c>
      <c r="I772" s="1">
        <v>4</v>
      </c>
      <c r="J772" s="1">
        <v>36</v>
      </c>
      <c r="K772" s="1">
        <v>-14</v>
      </c>
      <c r="L772" s="2">
        <v>0.55625000000000002</v>
      </c>
      <c r="M772" s="2">
        <v>0.4993055555555555</v>
      </c>
      <c r="N772" s="2">
        <v>1.3888888888888889E-3</v>
      </c>
      <c r="O772" s="2">
        <v>5.486111111111111E-2</v>
      </c>
      <c r="P772" s="1">
        <v>2</v>
      </c>
      <c r="Q772" s="1">
        <v>0</v>
      </c>
      <c r="R772" s="1">
        <v>0</v>
      </c>
      <c r="S772" s="1">
        <v>0</v>
      </c>
      <c r="T772" s="1">
        <v>0</v>
      </c>
      <c r="U772" s="1">
        <v>2</v>
      </c>
      <c r="V772" s="1">
        <v>0</v>
      </c>
      <c r="W772" s="1">
        <v>0</v>
      </c>
      <c r="X772" s="1">
        <v>1</v>
      </c>
      <c r="Y772" s="1">
        <v>0</v>
      </c>
      <c r="Z772" s="1">
        <v>4</v>
      </c>
      <c r="AA772" s="1">
        <v>0</v>
      </c>
      <c r="AB772" s="1">
        <v>0</v>
      </c>
      <c r="AC772" s="1">
        <v>1</v>
      </c>
      <c r="AD772" s="1">
        <v>0</v>
      </c>
      <c r="AE772" s="3">
        <v>0</v>
      </c>
      <c r="AF772" s="1">
        <v>0.32100000000000001</v>
      </c>
      <c r="AG772" s="1">
        <v>0.32100000000000001</v>
      </c>
      <c r="AH772" s="1">
        <v>0.64200000000000002</v>
      </c>
      <c r="AI772" s="1">
        <v>0.35799999999999998</v>
      </c>
      <c r="AJ772" s="1">
        <v>0.35799999999999998</v>
      </c>
      <c r="AK772" s="1">
        <v>0.71499999999999997</v>
      </c>
      <c r="AL772" s="1">
        <v>0</v>
      </c>
      <c r="AM772" s="1">
        <v>0</v>
      </c>
      <c r="AN772" s="1">
        <v>0</v>
      </c>
      <c r="AO772" s="1">
        <v>7.0999999999999994E-2</v>
      </c>
      <c r="AP772" s="1">
        <v>7.0999999999999994E-2</v>
      </c>
      <c r="AQ772" s="1">
        <v>0.14299999999999999</v>
      </c>
      <c r="AR772" s="1">
        <v>16</v>
      </c>
      <c r="AS772" s="5">
        <f>Table1[[#This Row],[Shots]]/Table1[[#This Row],[GP]]</f>
        <v>0.5714285714285714</v>
      </c>
      <c r="AT772" s="3">
        <v>0.125</v>
      </c>
      <c r="AU772" s="1">
        <v>46</v>
      </c>
      <c r="AV772" s="1">
        <v>35</v>
      </c>
      <c r="AW772" s="1">
        <v>0</v>
      </c>
      <c r="AX772" s="1">
        <v>0</v>
      </c>
      <c r="AY772" s="3">
        <v>0</v>
      </c>
      <c r="AZ772" s="1">
        <v>33</v>
      </c>
      <c r="BA772" s="32">
        <v>1.1785714285714199</v>
      </c>
      <c r="BB772" s="32">
        <v>1.57928571428571</v>
      </c>
      <c r="BC772" s="32">
        <v>1.5619480519480466</v>
      </c>
      <c r="BD772" s="32">
        <f>Table1[[#This Row],[FantasyPointsPerGp3YrAvg]]-Table1[[#This Row],[FantasyPointsPerGp]]</f>
        <v>0.3833766233766267</v>
      </c>
    </row>
    <row r="773" spans="1:56" x14ac:dyDescent="0.2">
      <c r="A773" s="1">
        <v>674</v>
      </c>
      <c r="B773" s="1" t="s">
        <v>858</v>
      </c>
      <c r="C773" s="1" t="s">
        <v>71</v>
      </c>
      <c r="D773" s="1">
        <v>28</v>
      </c>
      <c r="E773" s="1" t="s">
        <v>54</v>
      </c>
      <c r="F773" s="1">
        <v>8</v>
      </c>
      <c r="G773" s="1">
        <v>0</v>
      </c>
      <c r="H773" s="1">
        <v>1</v>
      </c>
      <c r="I773" s="1">
        <v>1</v>
      </c>
      <c r="J773" s="1">
        <v>0</v>
      </c>
      <c r="K773" s="1">
        <v>0</v>
      </c>
      <c r="L773" s="2">
        <v>0.37291666666666662</v>
      </c>
      <c r="M773" s="2">
        <v>0.37222222222222223</v>
      </c>
      <c r="N773" s="2">
        <v>0</v>
      </c>
      <c r="O773" s="2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0</v>
      </c>
      <c r="Z773" s="1">
        <v>1</v>
      </c>
      <c r="AA773" s="1">
        <v>0</v>
      </c>
      <c r="AB773" s="1">
        <v>0</v>
      </c>
      <c r="AC773" s="1">
        <v>0</v>
      </c>
      <c r="AD773" s="1">
        <v>0</v>
      </c>
      <c r="AE773" s="3">
        <v>0</v>
      </c>
      <c r="AF773" s="1">
        <v>0</v>
      </c>
      <c r="AG773" s="1">
        <v>0.83699999999999997</v>
      </c>
      <c r="AH773" s="1">
        <v>0.83699999999999997</v>
      </c>
      <c r="AI773" s="1">
        <v>0</v>
      </c>
      <c r="AJ773" s="1">
        <v>0.83799999999999997</v>
      </c>
      <c r="AK773" s="1">
        <v>0.83799999999999997</v>
      </c>
      <c r="AL773" s="1">
        <v>0</v>
      </c>
      <c r="AM773" s="1">
        <v>0</v>
      </c>
      <c r="AN773" s="1">
        <v>0</v>
      </c>
      <c r="AO773" s="1">
        <v>0</v>
      </c>
      <c r="AP773" s="1">
        <v>0.125</v>
      </c>
      <c r="AQ773" s="1">
        <v>0.125</v>
      </c>
      <c r="AR773" s="1">
        <v>11</v>
      </c>
      <c r="AS773" s="1">
        <f>Table1[[#This Row],[Shots]]/Table1[[#This Row],[GP]]</f>
        <v>1.375</v>
      </c>
      <c r="AT773" s="3">
        <v>0</v>
      </c>
      <c r="AU773" s="1">
        <v>4</v>
      </c>
      <c r="AV773" s="1">
        <v>2</v>
      </c>
      <c r="AW773" s="1">
        <v>0</v>
      </c>
      <c r="AX773" s="1">
        <v>1</v>
      </c>
      <c r="AY773" s="3">
        <v>0</v>
      </c>
      <c r="AZ773" s="1">
        <v>9.4</v>
      </c>
      <c r="BA773" s="32">
        <v>1.175</v>
      </c>
      <c r="BB773" s="32">
        <v>1.0083333333333331</v>
      </c>
      <c r="BC773" s="32">
        <v>0</v>
      </c>
      <c r="BD773" s="32">
        <f>Table1[[#This Row],[FantasyPointsPerGp3YrAvg]]-Table1[[#This Row],[FantasyPointsPerGp]]</f>
        <v>-1.175</v>
      </c>
    </row>
    <row r="774" spans="1:56" x14ac:dyDescent="0.2">
      <c r="A774" s="1">
        <v>681</v>
      </c>
      <c r="B774" s="1" t="s">
        <v>859</v>
      </c>
      <c r="C774" s="1" t="s">
        <v>159</v>
      </c>
      <c r="D774" s="1">
        <v>22</v>
      </c>
      <c r="E774" s="1" t="s">
        <v>54</v>
      </c>
      <c r="F774" s="1">
        <v>23</v>
      </c>
      <c r="G774" s="1">
        <v>3</v>
      </c>
      <c r="H774" s="1">
        <v>3</v>
      </c>
      <c r="I774" s="1">
        <v>6</v>
      </c>
      <c r="J774" s="1">
        <v>12</v>
      </c>
      <c r="K774" s="1">
        <v>-4</v>
      </c>
      <c r="L774" s="2">
        <v>0.50208333333333333</v>
      </c>
      <c r="M774" s="2">
        <v>0.47638888888888892</v>
      </c>
      <c r="N774" s="2">
        <v>9.7222222222222224E-3</v>
      </c>
      <c r="O774" s="2">
        <v>1.5972222222222224E-2</v>
      </c>
      <c r="P774" s="1">
        <v>3</v>
      </c>
      <c r="Q774" s="1">
        <v>0</v>
      </c>
      <c r="R774" s="1">
        <v>0</v>
      </c>
      <c r="S774" s="1">
        <v>0</v>
      </c>
      <c r="T774" s="1">
        <v>0</v>
      </c>
      <c r="U774" s="1">
        <v>3</v>
      </c>
      <c r="V774" s="1">
        <v>0</v>
      </c>
      <c r="W774" s="1">
        <v>0</v>
      </c>
      <c r="X774" s="1">
        <v>1</v>
      </c>
      <c r="Y774" s="1">
        <v>0</v>
      </c>
      <c r="Z774" s="1">
        <v>6</v>
      </c>
      <c r="AA774" s="1">
        <v>0</v>
      </c>
      <c r="AB774" s="1">
        <v>0</v>
      </c>
      <c r="AC774" s="1">
        <v>1</v>
      </c>
      <c r="AD774" s="1">
        <v>0</v>
      </c>
      <c r="AE774" s="3">
        <v>0</v>
      </c>
      <c r="AF774" s="1">
        <v>0.64900000000000002</v>
      </c>
      <c r="AG774" s="1">
        <v>0.64900000000000002</v>
      </c>
      <c r="AH774" s="1">
        <v>1.2969999999999999</v>
      </c>
      <c r="AI774" s="1">
        <v>0.68400000000000005</v>
      </c>
      <c r="AJ774" s="1">
        <v>0.68400000000000005</v>
      </c>
      <c r="AK774" s="1">
        <v>1.3680000000000001</v>
      </c>
      <c r="AL774" s="1">
        <v>0</v>
      </c>
      <c r="AM774" s="1">
        <v>0</v>
      </c>
      <c r="AN774" s="1">
        <v>0</v>
      </c>
      <c r="AO774" s="1">
        <v>0.13</v>
      </c>
      <c r="AP774" s="1">
        <v>0.13</v>
      </c>
      <c r="AQ774" s="1">
        <v>0.26100000000000001</v>
      </c>
      <c r="AR774" s="1">
        <v>23</v>
      </c>
      <c r="AS774" s="1">
        <f>Table1[[#This Row],[Shots]]/Table1[[#This Row],[GP]]</f>
        <v>1</v>
      </c>
      <c r="AT774" s="3">
        <v>0.13</v>
      </c>
      <c r="AU774" s="1">
        <v>8</v>
      </c>
      <c r="AV774" s="1">
        <v>9</v>
      </c>
      <c r="AW774" s="1">
        <v>20</v>
      </c>
      <c r="AX774" s="1">
        <v>32</v>
      </c>
      <c r="AY774" s="3">
        <v>0.3846</v>
      </c>
      <c r="AZ774" s="1">
        <v>26.8</v>
      </c>
      <c r="BA774" s="32">
        <v>1.16521739130434</v>
      </c>
      <c r="BB774" s="32">
        <v>0.92378516624040508</v>
      </c>
      <c r="BC774" s="32">
        <v>1.0372853489221734</v>
      </c>
      <c r="BD774" s="32">
        <f>Table1[[#This Row],[FantasyPointsPerGp3YrAvg]]-Table1[[#This Row],[FantasyPointsPerGp]]</f>
        <v>-0.1279320423821666</v>
      </c>
    </row>
    <row r="775" spans="1:56" x14ac:dyDescent="0.2">
      <c r="A775" s="1">
        <v>651</v>
      </c>
      <c r="B775" s="1" t="s">
        <v>860</v>
      </c>
      <c r="C775" s="1" t="s">
        <v>107</v>
      </c>
      <c r="D775" s="1">
        <v>36</v>
      </c>
      <c r="E775" s="1" t="s">
        <v>54</v>
      </c>
      <c r="F775" s="1">
        <v>29</v>
      </c>
      <c r="G775" s="1">
        <v>1</v>
      </c>
      <c r="H775" s="1">
        <v>5</v>
      </c>
      <c r="I775" s="1">
        <v>6</v>
      </c>
      <c r="J775" s="1">
        <v>0</v>
      </c>
      <c r="K775" s="1">
        <v>-3</v>
      </c>
      <c r="L775" s="2">
        <v>0.50555555555555554</v>
      </c>
      <c r="M775" s="2">
        <v>0.43333333333333335</v>
      </c>
      <c r="N775" s="2">
        <v>4.8611111111111112E-3</v>
      </c>
      <c r="O775" s="2">
        <v>6.6666666666666666E-2</v>
      </c>
      <c r="P775" s="1">
        <v>1</v>
      </c>
      <c r="Q775" s="1">
        <v>0</v>
      </c>
      <c r="R775" s="1">
        <v>0</v>
      </c>
      <c r="S775" s="1">
        <v>0</v>
      </c>
      <c r="T775" s="1">
        <v>0</v>
      </c>
      <c r="U775" s="1">
        <v>5</v>
      </c>
      <c r="V775" s="1">
        <v>0</v>
      </c>
      <c r="W775" s="1">
        <v>0</v>
      </c>
      <c r="X775" s="1">
        <v>1</v>
      </c>
      <c r="Y775" s="1">
        <v>0</v>
      </c>
      <c r="Z775" s="1">
        <v>6</v>
      </c>
      <c r="AA775" s="1">
        <v>0</v>
      </c>
      <c r="AB775" s="1">
        <v>0</v>
      </c>
      <c r="AC775" s="1">
        <v>1</v>
      </c>
      <c r="AD775" s="1">
        <v>0</v>
      </c>
      <c r="AE775" s="3">
        <v>0</v>
      </c>
      <c r="AF775" s="1">
        <v>0.17</v>
      </c>
      <c r="AG775" s="1">
        <v>0.85199999999999998</v>
      </c>
      <c r="AH775" s="1">
        <v>1.0229999999999999</v>
      </c>
      <c r="AI775" s="1">
        <v>0.19900000000000001</v>
      </c>
      <c r="AJ775" s="1">
        <v>0.99299999999999999</v>
      </c>
      <c r="AK775" s="1">
        <v>1.1919999999999999</v>
      </c>
      <c r="AL775" s="1">
        <v>0</v>
      </c>
      <c r="AM775" s="1">
        <v>0</v>
      </c>
      <c r="AN775" s="1">
        <v>0</v>
      </c>
      <c r="AO775" s="1">
        <v>3.4000000000000002E-2</v>
      </c>
      <c r="AP775" s="1">
        <v>0.17199999999999999</v>
      </c>
      <c r="AQ775" s="1">
        <v>0.20699999999999999</v>
      </c>
      <c r="AR775" s="1">
        <v>24</v>
      </c>
      <c r="AS775" s="1">
        <f>Table1[[#This Row],[Shots]]/Table1[[#This Row],[GP]]</f>
        <v>0.82758620689655171</v>
      </c>
      <c r="AT775" s="3">
        <v>4.2000000000000003E-2</v>
      </c>
      <c r="AU775" s="1">
        <v>23</v>
      </c>
      <c r="AV775" s="1">
        <v>12</v>
      </c>
      <c r="AW775" s="1">
        <v>21</v>
      </c>
      <c r="AX775" s="1">
        <v>19</v>
      </c>
      <c r="AY775" s="3">
        <v>0.52500000000000002</v>
      </c>
      <c r="AZ775" s="1">
        <v>33.4</v>
      </c>
      <c r="BA775" s="32">
        <v>1.1517241379310299</v>
      </c>
      <c r="BB775" s="32">
        <v>1.263362068965515</v>
      </c>
      <c r="BC775" s="32">
        <v>1.6977969348658968</v>
      </c>
      <c r="BD775" s="32">
        <f>Table1[[#This Row],[FantasyPointsPerGp3YrAvg]]-Table1[[#This Row],[FantasyPointsPerGp]]</f>
        <v>0.54607279693486688</v>
      </c>
    </row>
    <row r="776" spans="1:56" x14ac:dyDescent="0.2">
      <c r="A776" s="1">
        <v>834</v>
      </c>
      <c r="B776" s="1" t="s">
        <v>861</v>
      </c>
      <c r="C776" s="1" t="s">
        <v>225</v>
      </c>
      <c r="D776" s="1">
        <v>18</v>
      </c>
      <c r="E776" s="1" t="s">
        <v>92</v>
      </c>
      <c r="F776" s="1">
        <v>24</v>
      </c>
      <c r="G776" s="1">
        <v>3</v>
      </c>
      <c r="H776" s="1">
        <v>5</v>
      </c>
      <c r="I776" s="1">
        <v>8</v>
      </c>
      <c r="J776" s="1">
        <v>6</v>
      </c>
      <c r="K776" s="1">
        <v>-12</v>
      </c>
      <c r="L776" s="2">
        <v>0.81527777777777777</v>
      </c>
      <c r="M776" s="2">
        <v>0.70208333333333339</v>
      </c>
      <c r="N776" s="2">
        <v>7.9166666666666663E-2</v>
      </c>
      <c r="O776" s="2">
        <v>3.4027777777777775E-2</v>
      </c>
      <c r="P776" s="1">
        <v>3</v>
      </c>
      <c r="Q776" s="1">
        <v>0</v>
      </c>
      <c r="R776" s="1">
        <v>0</v>
      </c>
      <c r="S776" s="1">
        <v>0</v>
      </c>
      <c r="T776" s="1">
        <v>0</v>
      </c>
      <c r="U776" s="1">
        <v>4</v>
      </c>
      <c r="V776" s="1">
        <v>1</v>
      </c>
      <c r="W776" s="1">
        <v>0</v>
      </c>
      <c r="X776" s="1">
        <v>1</v>
      </c>
      <c r="Y776" s="1">
        <v>0</v>
      </c>
      <c r="Z776" s="1">
        <v>7</v>
      </c>
      <c r="AA776" s="1">
        <v>1</v>
      </c>
      <c r="AB776" s="1">
        <v>0</v>
      </c>
      <c r="AC776" s="1">
        <v>1</v>
      </c>
      <c r="AD776" s="1">
        <v>0</v>
      </c>
      <c r="AE776" s="3">
        <v>0.125</v>
      </c>
      <c r="AF776" s="1">
        <v>0.38300000000000001</v>
      </c>
      <c r="AG776" s="1">
        <v>0.63800000000000001</v>
      </c>
      <c r="AH776" s="1">
        <v>1.0209999999999999</v>
      </c>
      <c r="AI776" s="1">
        <v>0.44500000000000001</v>
      </c>
      <c r="AJ776" s="1">
        <v>0.59299999999999997</v>
      </c>
      <c r="AK776" s="1">
        <v>1.038</v>
      </c>
      <c r="AL776" s="1">
        <v>0</v>
      </c>
      <c r="AM776" s="1">
        <v>1.3089999999999999</v>
      </c>
      <c r="AN776" s="1">
        <v>1.3089999999999999</v>
      </c>
      <c r="AO776" s="1">
        <v>0.125</v>
      </c>
      <c r="AP776" s="1">
        <v>0.20799999999999999</v>
      </c>
      <c r="AQ776" s="1">
        <v>0.33300000000000002</v>
      </c>
      <c r="AR776" s="1">
        <v>28</v>
      </c>
      <c r="AS776" s="5">
        <f>Table1[[#This Row],[Shots]]/Table1[[#This Row],[GP]]</f>
        <v>1.1666666666666667</v>
      </c>
      <c r="AT776" s="3">
        <v>0.107</v>
      </c>
      <c r="AU776" s="1">
        <v>7</v>
      </c>
      <c r="AV776" s="1">
        <v>23</v>
      </c>
      <c r="AW776" s="1">
        <v>0</v>
      </c>
      <c r="AX776" s="1">
        <v>0</v>
      </c>
      <c r="AY776" s="3">
        <v>0</v>
      </c>
      <c r="AZ776" s="1">
        <v>27.6</v>
      </c>
      <c r="BA776" s="32">
        <v>1.1499999999999999</v>
      </c>
      <c r="BB776" s="32">
        <v>0</v>
      </c>
      <c r="BC776" s="32">
        <v>0</v>
      </c>
      <c r="BD776" s="32">
        <f>Table1[[#This Row],[FantasyPointsPerGp3YrAvg]]-Table1[[#This Row],[FantasyPointsPerGp]]</f>
        <v>-1.1499999999999999</v>
      </c>
    </row>
    <row r="777" spans="1:56" x14ac:dyDescent="0.2">
      <c r="A777" s="1">
        <v>641</v>
      </c>
      <c r="B777" s="1" t="s">
        <v>862</v>
      </c>
      <c r="C777" s="1" t="s">
        <v>63</v>
      </c>
      <c r="D777" s="1">
        <v>28</v>
      </c>
      <c r="E777" s="1" t="s">
        <v>54</v>
      </c>
      <c r="F777" s="1">
        <v>5</v>
      </c>
      <c r="G777" s="1">
        <v>1</v>
      </c>
      <c r="H777" s="1">
        <v>0</v>
      </c>
      <c r="I777" s="1">
        <v>1</v>
      </c>
      <c r="J777" s="1">
        <v>2</v>
      </c>
      <c r="K777" s="1">
        <v>-3</v>
      </c>
      <c r="L777" s="2">
        <v>0.39861111111111108</v>
      </c>
      <c r="M777" s="2">
        <v>0.3979166666666667</v>
      </c>
      <c r="N777" s="2">
        <v>0</v>
      </c>
      <c r="O777" s="2">
        <v>6.9444444444444447E-4</v>
      </c>
      <c r="P777" s="1">
        <v>1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1</v>
      </c>
      <c r="AA777" s="1">
        <v>0</v>
      </c>
      <c r="AB777" s="1">
        <v>0</v>
      </c>
      <c r="AC777" s="1">
        <v>0</v>
      </c>
      <c r="AD777" s="1">
        <v>0</v>
      </c>
      <c r="AE777" s="3">
        <v>0</v>
      </c>
      <c r="AF777" s="1">
        <v>1.2529999999999999</v>
      </c>
      <c r="AG777" s="1">
        <v>0</v>
      </c>
      <c r="AH777" s="1">
        <v>1.2529999999999999</v>
      </c>
      <c r="AI777" s="1">
        <v>1.2569999999999999</v>
      </c>
      <c r="AJ777" s="1">
        <v>0</v>
      </c>
      <c r="AK777" s="1">
        <v>1.2569999999999999</v>
      </c>
      <c r="AL777" s="1">
        <v>0</v>
      </c>
      <c r="AM777" s="1">
        <v>0</v>
      </c>
      <c r="AN777" s="1">
        <v>0</v>
      </c>
      <c r="AO777" s="1">
        <v>0.2</v>
      </c>
      <c r="AP777" s="1">
        <v>0</v>
      </c>
      <c r="AQ777" s="1">
        <v>0.2</v>
      </c>
      <c r="AR777" s="1">
        <v>4</v>
      </c>
      <c r="AS777" s="1">
        <f>Table1[[#This Row],[Shots]]/Table1[[#This Row],[GP]]</f>
        <v>0.8</v>
      </c>
      <c r="AT777" s="3">
        <v>0.25</v>
      </c>
      <c r="AU777" s="1">
        <v>7</v>
      </c>
      <c r="AV777" s="1">
        <v>1</v>
      </c>
      <c r="AW777" s="1">
        <v>20</v>
      </c>
      <c r="AX777" s="1">
        <v>13</v>
      </c>
      <c r="AY777" s="3">
        <v>0.60609999999999997</v>
      </c>
      <c r="AZ777" s="1">
        <v>5.7</v>
      </c>
      <c r="BA777" s="32">
        <v>1.1399999999999999</v>
      </c>
      <c r="BB777" s="32">
        <v>1.3275471698113199</v>
      </c>
      <c r="BC777" s="32">
        <v>1.3533241294677065</v>
      </c>
      <c r="BD777" s="32">
        <f>Table1[[#This Row],[FantasyPointsPerGp3YrAvg]]-Table1[[#This Row],[FantasyPointsPerGp]]</f>
        <v>0.21332412946770662</v>
      </c>
    </row>
    <row r="778" spans="1:56" x14ac:dyDescent="0.2">
      <c r="A778" s="1">
        <v>583</v>
      </c>
      <c r="B778" s="1" t="s">
        <v>863</v>
      </c>
      <c r="C778" s="1" t="s">
        <v>56</v>
      </c>
      <c r="D778" s="1">
        <v>24</v>
      </c>
      <c r="E778" s="1" t="s">
        <v>92</v>
      </c>
      <c r="F778" s="1">
        <v>51</v>
      </c>
      <c r="G778" s="1">
        <v>2</v>
      </c>
      <c r="H778" s="1">
        <v>4</v>
      </c>
      <c r="I778" s="1">
        <v>6</v>
      </c>
      <c r="J778" s="1">
        <v>19</v>
      </c>
      <c r="K778" s="1">
        <v>-1</v>
      </c>
      <c r="L778" s="2">
        <v>0.55069444444444449</v>
      </c>
      <c r="M778" s="2">
        <v>0.53194444444444444</v>
      </c>
      <c r="N778" s="2">
        <v>0</v>
      </c>
      <c r="O778" s="2">
        <v>1.7361111111111112E-2</v>
      </c>
      <c r="P778" s="1">
        <v>2</v>
      </c>
      <c r="Q778" s="1">
        <v>0</v>
      </c>
      <c r="R778" s="1">
        <v>0</v>
      </c>
      <c r="S778" s="1">
        <v>0</v>
      </c>
      <c r="T778" s="1">
        <v>0</v>
      </c>
      <c r="U778" s="1">
        <v>4</v>
      </c>
      <c r="V778" s="1">
        <v>0</v>
      </c>
      <c r="W778" s="1">
        <v>0</v>
      </c>
      <c r="X778" s="1">
        <v>0</v>
      </c>
      <c r="Y778" s="1">
        <v>0</v>
      </c>
      <c r="Z778" s="1">
        <v>6</v>
      </c>
      <c r="AA778" s="1">
        <v>0</v>
      </c>
      <c r="AB778" s="1">
        <v>0</v>
      </c>
      <c r="AC778" s="1">
        <v>0</v>
      </c>
      <c r="AD778" s="1">
        <v>0</v>
      </c>
      <c r="AE778" s="3">
        <v>0</v>
      </c>
      <c r="AF778" s="1">
        <v>0.17799999999999999</v>
      </c>
      <c r="AG778" s="1">
        <v>0.35599999999999998</v>
      </c>
      <c r="AH778" s="1">
        <v>0.53400000000000003</v>
      </c>
      <c r="AI778" s="1">
        <v>0.184</v>
      </c>
      <c r="AJ778" s="1">
        <v>0.36799999999999999</v>
      </c>
      <c r="AK778" s="1">
        <v>0.55200000000000005</v>
      </c>
      <c r="AL778" s="1">
        <v>0</v>
      </c>
      <c r="AM778" s="1">
        <v>0</v>
      </c>
      <c r="AN778" s="1">
        <v>0</v>
      </c>
      <c r="AO778" s="1">
        <v>3.9E-2</v>
      </c>
      <c r="AP778" s="1">
        <v>7.8E-2</v>
      </c>
      <c r="AQ778" s="1">
        <v>0.11799999999999999</v>
      </c>
      <c r="AR778" s="1">
        <v>36</v>
      </c>
      <c r="AS778" s="5">
        <f>Table1[[#This Row],[Shots]]/Table1[[#This Row],[GP]]</f>
        <v>0.70588235294117652</v>
      </c>
      <c r="AT778" s="3">
        <v>5.6000000000000001E-2</v>
      </c>
      <c r="AU778" s="1">
        <v>44</v>
      </c>
      <c r="AV778" s="1">
        <v>35</v>
      </c>
      <c r="AW778" s="1">
        <v>0</v>
      </c>
      <c r="AX778" s="1">
        <v>0</v>
      </c>
      <c r="AY778" s="3">
        <v>0</v>
      </c>
      <c r="AZ778" s="1">
        <v>58</v>
      </c>
      <c r="BA778" s="32">
        <v>1.1372549019607801</v>
      </c>
      <c r="BB778" s="32">
        <v>1.6454131652660999</v>
      </c>
      <c r="BC778" s="32">
        <v>1.8099629435107332</v>
      </c>
      <c r="BD778" s="32">
        <f>Table1[[#This Row],[FantasyPointsPerGp3YrAvg]]-Table1[[#This Row],[FantasyPointsPerGp]]</f>
        <v>0.67270804154995312</v>
      </c>
    </row>
    <row r="779" spans="1:56" x14ac:dyDescent="0.2">
      <c r="A779" s="1">
        <v>580</v>
      </c>
      <c r="B779" s="1" t="s">
        <v>864</v>
      </c>
      <c r="C779" s="1" t="s">
        <v>94</v>
      </c>
      <c r="D779" s="1">
        <v>41</v>
      </c>
      <c r="E779" s="1" t="s">
        <v>54</v>
      </c>
      <c r="F779" s="1">
        <v>56</v>
      </c>
      <c r="G779" s="1">
        <v>4</v>
      </c>
      <c r="H779" s="1">
        <v>5</v>
      </c>
      <c r="I779" s="1">
        <v>9</v>
      </c>
      <c r="J779" s="1">
        <v>10</v>
      </c>
      <c r="K779" s="1">
        <v>-9</v>
      </c>
      <c r="L779" s="2">
        <v>0.55277777777777781</v>
      </c>
      <c r="M779" s="2">
        <v>0.47986111111111113</v>
      </c>
      <c r="N779" s="2">
        <v>4.4444444444444446E-2</v>
      </c>
      <c r="O779" s="2">
        <v>2.7777777777777776E-2</v>
      </c>
      <c r="P779" s="1">
        <v>2</v>
      </c>
      <c r="Q779" s="1">
        <v>2</v>
      </c>
      <c r="R779" s="1">
        <v>0</v>
      </c>
      <c r="S779" s="1">
        <v>0</v>
      </c>
      <c r="T779" s="1">
        <v>0</v>
      </c>
      <c r="U779" s="1">
        <v>5</v>
      </c>
      <c r="V779" s="1">
        <v>0</v>
      </c>
      <c r="W779" s="1">
        <v>0</v>
      </c>
      <c r="X779" s="1">
        <v>0</v>
      </c>
      <c r="Y779" s="1">
        <v>0</v>
      </c>
      <c r="Z779" s="1">
        <v>7</v>
      </c>
      <c r="AA779" s="1">
        <v>2</v>
      </c>
      <c r="AB779" s="1">
        <v>0</v>
      </c>
      <c r="AC779" s="1">
        <v>0</v>
      </c>
      <c r="AD779" s="1">
        <v>0</v>
      </c>
      <c r="AE779" s="3">
        <v>0.222</v>
      </c>
      <c r="AF779" s="1">
        <v>0.32300000000000001</v>
      </c>
      <c r="AG779" s="1">
        <v>0.40300000000000002</v>
      </c>
      <c r="AH779" s="1">
        <v>0.72599999999999998</v>
      </c>
      <c r="AI779" s="1">
        <v>0.186</v>
      </c>
      <c r="AJ779" s="1">
        <v>0.46500000000000002</v>
      </c>
      <c r="AK779" s="1">
        <v>0.65</v>
      </c>
      <c r="AL779" s="1">
        <v>1.994</v>
      </c>
      <c r="AM779" s="1">
        <v>0</v>
      </c>
      <c r="AN779" s="1">
        <v>1.994</v>
      </c>
      <c r="AO779" s="1">
        <v>7.0999999999999994E-2</v>
      </c>
      <c r="AP779" s="1">
        <v>8.8999999999999996E-2</v>
      </c>
      <c r="AQ779" s="1">
        <v>0.161</v>
      </c>
      <c r="AR779" s="1">
        <v>54</v>
      </c>
      <c r="AS779" s="1">
        <f>Table1[[#This Row],[Shots]]/Table1[[#This Row],[GP]]</f>
        <v>0.9642857142857143</v>
      </c>
      <c r="AT779" s="3">
        <v>7.3999999999999996E-2</v>
      </c>
      <c r="AU779" s="1">
        <v>40</v>
      </c>
      <c r="AV779" s="1">
        <v>19</v>
      </c>
      <c r="AW779" s="1">
        <v>141</v>
      </c>
      <c r="AX779" s="1">
        <v>159</v>
      </c>
      <c r="AY779" s="3">
        <v>0.47</v>
      </c>
      <c r="AZ779" s="1">
        <v>63.3</v>
      </c>
      <c r="BA779" s="32">
        <v>1.13035714285714</v>
      </c>
      <c r="BB779" s="32">
        <v>1.65078463203463</v>
      </c>
      <c r="BC779" s="32">
        <v>1.9753198359905635</v>
      </c>
      <c r="BD779" s="32">
        <f>Table1[[#This Row],[FantasyPointsPerGp3YrAvg]]-Table1[[#This Row],[FantasyPointsPerGp]]</f>
        <v>0.84496269313342354</v>
      </c>
    </row>
    <row r="780" spans="1:56" x14ac:dyDescent="0.2">
      <c r="A780" s="1">
        <v>454</v>
      </c>
      <c r="B780" s="1" t="s">
        <v>865</v>
      </c>
      <c r="C780" s="1" t="s">
        <v>63</v>
      </c>
      <c r="D780" s="1">
        <v>21</v>
      </c>
      <c r="E780" s="1" t="s">
        <v>54</v>
      </c>
      <c r="F780" s="1">
        <v>20</v>
      </c>
      <c r="G780" s="1">
        <v>1</v>
      </c>
      <c r="H780" s="1">
        <v>2</v>
      </c>
      <c r="I780" s="1">
        <v>3</v>
      </c>
      <c r="J780" s="1">
        <v>0</v>
      </c>
      <c r="K780" s="1">
        <v>-3</v>
      </c>
      <c r="L780" s="2">
        <v>0.53125</v>
      </c>
      <c r="M780" s="2">
        <v>0.46458333333333335</v>
      </c>
      <c r="N780" s="2">
        <v>1.8749999999999999E-2</v>
      </c>
      <c r="O780" s="2">
        <v>4.7222222222222221E-2</v>
      </c>
      <c r="P780" s="1">
        <v>1</v>
      </c>
      <c r="Q780" s="1">
        <v>0</v>
      </c>
      <c r="R780" s="1">
        <v>0</v>
      </c>
      <c r="S780" s="1">
        <v>0</v>
      </c>
      <c r="T780" s="1">
        <v>0</v>
      </c>
      <c r="U780" s="1">
        <v>2</v>
      </c>
      <c r="V780" s="1">
        <v>0</v>
      </c>
      <c r="W780" s="1">
        <v>0</v>
      </c>
      <c r="X780" s="1">
        <v>1</v>
      </c>
      <c r="Y780" s="1">
        <v>0</v>
      </c>
      <c r="Z780" s="1">
        <v>3</v>
      </c>
      <c r="AA780" s="1">
        <v>0</v>
      </c>
      <c r="AB780" s="1">
        <v>0</v>
      </c>
      <c r="AC780" s="1">
        <v>1</v>
      </c>
      <c r="AD780" s="1">
        <v>0</v>
      </c>
      <c r="AE780" s="3">
        <v>0</v>
      </c>
      <c r="AF780" s="1">
        <v>0.23499999999999999</v>
      </c>
      <c r="AG780" s="1">
        <v>0.47099999999999997</v>
      </c>
      <c r="AH780" s="1">
        <v>0.70599999999999996</v>
      </c>
      <c r="AI780" s="1">
        <v>0.26900000000000002</v>
      </c>
      <c r="AJ780" s="1">
        <v>0.53800000000000003</v>
      </c>
      <c r="AK780" s="1">
        <v>0.80600000000000005</v>
      </c>
      <c r="AL780" s="1">
        <v>0</v>
      </c>
      <c r="AM780" s="1">
        <v>0</v>
      </c>
      <c r="AN780" s="1">
        <v>0</v>
      </c>
      <c r="AO780" s="1">
        <v>0.05</v>
      </c>
      <c r="AP780" s="1">
        <v>0.1</v>
      </c>
      <c r="AQ780" s="1">
        <v>0.15</v>
      </c>
      <c r="AR780" s="1">
        <v>28</v>
      </c>
      <c r="AS780" s="1">
        <f>Table1[[#This Row],[Shots]]/Table1[[#This Row],[GP]]</f>
        <v>1.4</v>
      </c>
      <c r="AT780" s="3">
        <v>3.5999999999999997E-2</v>
      </c>
      <c r="AU780" s="1">
        <v>7</v>
      </c>
      <c r="AV780" s="1">
        <v>10</v>
      </c>
      <c r="AW780" s="1">
        <v>46</v>
      </c>
      <c r="AX780" s="1">
        <v>55</v>
      </c>
      <c r="AY780" s="3">
        <v>0.45540000000000003</v>
      </c>
      <c r="AZ780" s="1">
        <v>22.5</v>
      </c>
      <c r="BA780" s="32">
        <v>1.125</v>
      </c>
      <c r="BB780" s="32">
        <v>2.0625</v>
      </c>
      <c r="BC780" s="32">
        <v>0</v>
      </c>
      <c r="BD780" s="32">
        <f>Table1[[#This Row],[FantasyPointsPerGp3YrAvg]]-Table1[[#This Row],[FantasyPointsPerGp]]</f>
        <v>-1.125</v>
      </c>
    </row>
    <row r="781" spans="1:56" x14ac:dyDescent="0.2">
      <c r="A781" s="1">
        <v>835</v>
      </c>
      <c r="B781" s="1" t="s">
        <v>867</v>
      </c>
      <c r="C781" s="1" t="s">
        <v>60</v>
      </c>
      <c r="D781" s="1">
        <v>26</v>
      </c>
      <c r="E781" s="1" t="s">
        <v>92</v>
      </c>
      <c r="F781" s="1">
        <v>18</v>
      </c>
      <c r="G781" s="1">
        <v>0</v>
      </c>
      <c r="H781" s="1">
        <v>3</v>
      </c>
      <c r="I781" s="1">
        <v>3</v>
      </c>
      <c r="J781" s="1">
        <v>16</v>
      </c>
      <c r="K781" s="1">
        <v>-1</v>
      </c>
      <c r="L781" s="2">
        <v>0.42291666666666666</v>
      </c>
      <c r="M781" s="2">
        <v>0.40833333333333338</v>
      </c>
      <c r="N781" s="2">
        <v>1.3888888888888889E-3</v>
      </c>
      <c r="O781" s="2">
        <v>1.3194444444444444E-2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3</v>
      </c>
      <c r="V781" s="1">
        <v>0</v>
      </c>
      <c r="W781" s="1">
        <v>0</v>
      </c>
      <c r="X781" s="1">
        <v>0</v>
      </c>
      <c r="Y781" s="1">
        <v>0</v>
      </c>
      <c r="Z781" s="1">
        <v>3</v>
      </c>
      <c r="AA781" s="1">
        <v>0</v>
      </c>
      <c r="AB781" s="1">
        <v>0</v>
      </c>
      <c r="AC781" s="1">
        <v>0</v>
      </c>
      <c r="AD781" s="1">
        <v>0</v>
      </c>
      <c r="AE781" s="3">
        <v>0</v>
      </c>
      <c r="AF781" s="1">
        <v>0</v>
      </c>
      <c r="AG781" s="1">
        <v>0.98399999999999999</v>
      </c>
      <c r="AH781" s="1">
        <v>0.98399999999999999</v>
      </c>
      <c r="AI781" s="1">
        <v>0</v>
      </c>
      <c r="AJ781" s="1">
        <v>1.02</v>
      </c>
      <c r="AK781" s="1">
        <v>1.02</v>
      </c>
      <c r="AL781" s="1">
        <v>0</v>
      </c>
      <c r="AM781" s="1">
        <v>0</v>
      </c>
      <c r="AN781" s="1">
        <v>0</v>
      </c>
      <c r="AO781" s="1">
        <v>0</v>
      </c>
      <c r="AP781" s="1">
        <v>0.16700000000000001</v>
      </c>
      <c r="AQ781" s="1">
        <v>0.16700000000000001</v>
      </c>
      <c r="AR781" s="1">
        <v>12</v>
      </c>
      <c r="AS781" s="5">
        <f>Table1[[#This Row],[Shots]]/Table1[[#This Row],[GP]]</f>
        <v>0.66666666666666663</v>
      </c>
      <c r="AT781" s="3">
        <v>0</v>
      </c>
      <c r="AU781" s="1">
        <v>20</v>
      </c>
      <c r="AV781" s="1">
        <v>3</v>
      </c>
      <c r="AW781" s="1">
        <v>0</v>
      </c>
      <c r="AX781" s="1">
        <v>0</v>
      </c>
      <c r="AY781" s="3">
        <v>0</v>
      </c>
      <c r="AZ781" s="1">
        <v>20.100000000000001</v>
      </c>
      <c r="BA781" s="32">
        <v>1.11666666666666</v>
      </c>
      <c r="BB781" s="32">
        <v>0</v>
      </c>
      <c r="BC781" s="32">
        <v>0</v>
      </c>
      <c r="BD781" s="32">
        <f>Table1[[#This Row],[FantasyPointsPerGp3YrAvg]]-Table1[[#This Row],[FantasyPointsPerGp]]</f>
        <v>-1.11666666666666</v>
      </c>
    </row>
    <row r="782" spans="1:56" x14ac:dyDescent="0.2">
      <c r="A782" s="1">
        <v>623</v>
      </c>
      <c r="B782" s="1" t="s">
        <v>866</v>
      </c>
      <c r="C782" s="1" t="s">
        <v>107</v>
      </c>
      <c r="D782" s="1">
        <v>26</v>
      </c>
      <c r="E782" s="1" t="s">
        <v>92</v>
      </c>
      <c r="F782" s="1">
        <v>36</v>
      </c>
      <c r="G782" s="1">
        <v>2</v>
      </c>
      <c r="H782" s="1">
        <v>9</v>
      </c>
      <c r="I782" s="1">
        <v>11</v>
      </c>
      <c r="J782" s="1">
        <v>14</v>
      </c>
      <c r="K782" s="1">
        <v>-13</v>
      </c>
      <c r="L782" s="2">
        <v>0.62847222222222221</v>
      </c>
      <c r="M782" s="2">
        <v>0.52569444444444446</v>
      </c>
      <c r="N782" s="2">
        <v>0.10208333333333335</v>
      </c>
      <c r="O782" s="2">
        <v>0</v>
      </c>
      <c r="P782" s="1">
        <v>1</v>
      </c>
      <c r="Q782" s="1">
        <v>1</v>
      </c>
      <c r="R782" s="1">
        <v>0</v>
      </c>
      <c r="S782" s="1">
        <v>0</v>
      </c>
      <c r="T782" s="1">
        <v>0</v>
      </c>
      <c r="U782" s="1">
        <v>6</v>
      </c>
      <c r="V782" s="1">
        <v>3</v>
      </c>
      <c r="W782" s="1">
        <v>0</v>
      </c>
      <c r="X782" s="1">
        <v>0</v>
      </c>
      <c r="Y782" s="1">
        <v>0</v>
      </c>
      <c r="Z782" s="1">
        <v>7</v>
      </c>
      <c r="AA782" s="1">
        <v>4</v>
      </c>
      <c r="AB782" s="1">
        <v>0</v>
      </c>
      <c r="AC782" s="1">
        <v>0</v>
      </c>
      <c r="AD782" s="1">
        <v>0</v>
      </c>
      <c r="AE782" s="3">
        <v>0.36399999999999999</v>
      </c>
      <c r="AF782" s="1">
        <v>0.221</v>
      </c>
      <c r="AG782" s="1">
        <v>0.99399999999999999</v>
      </c>
      <c r="AH782" s="1">
        <v>1.2150000000000001</v>
      </c>
      <c r="AI782" s="1">
        <v>0.13200000000000001</v>
      </c>
      <c r="AJ782" s="1">
        <v>0.79300000000000004</v>
      </c>
      <c r="AK782" s="1">
        <v>0.92500000000000004</v>
      </c>
      <c r="AL782" s="1">
        <v>0.67900000000000005</v>
      </c>
      <c r="AM782" s="1">
        <v>2.0379999999999998</v>
      </c>
      <c r="AN782" s="1">
        <v>2.7170000000000001</v>
      </c>
      <c r="AO782" s="1">
        <v>5.6000000000000001E-2</v>
      </c>
      <c r="AP782" s="1">
        <v>0.25</v>
      </c>
      <c r="AQ782" s="1">
        <v>0.30599999999999999</v>
      </c>
      <c r="AR782" s="1">
        <v>39</v>
      </c>
      <c r="AS782" s="5">
        <f>Table1[[#This Row],[Shots]]/Table1[[#This Row],[GP]]</f>
        <v>1.0833333333333333</v>
      </c>
      <c r="AT782" s="3">
        <v>5.0999999999999997E-2</v>
      </c>
      <c r="AU782" s="1">
        <v>10</v>
      </c>
      <c r="AV782" s="1">
        <v>26</v>
      </c>
      <c r="AW782" s="1">
        <v>0</v>
      </c>
      <c r="AX782" s="1">
        <v>0</v>
      </c>
      <c r="AY782" s="3">
        <v>0</v>
      </c>
      <c r="AZ782" s="1">
        <v>40.200000000000003</v>
      </c>
      <c r="BA782" s="32">
        <v>1.11666666666666</v>
      </c>
      <c r="BB782" s="32">
        <v>1.4628787878787799</v>
      </c>
      <c r="BC782" s="32">
        <v>1.3945117845117767</v>
      </c>
      <c r="BD782" s="32">
        <f>Table1[[#This Row],[FantasyPointsPerGp3YrAvg]]-Table1[[#This Row],[FantasyPointsPerGp]]</f>
        <v>0.27784511784511667</v>
      </c>
    </row>
    <row r="783" spans="1:56" x14ac:dyDescent="0.2">
      <c r="A783" s="1">
        <v>633</v>
      </c>
      <c r="B783" s="1" t="s">
        <v>868</v>
      </c>
      <c r="C783" s="1" t="s">
        <v>148</v>
      </c>
      <c r="D783" s="1">
        <v>22</v>
      </c>
      <c r="E783" s="1" t="s">
        <v>54</v>
      </c>
      <c r="F783" s="1">
        <v>18</v>
      </c>
      <c r="G783" s="1">
        <v>0</v>
      </c>
      <c r="H783" s="1">
        <v>1</v>
      </c>
      <c r="I783" s="1">
        <v>1</v>
      </c>
      <c r="J783" s="1">
        <v>2</v>
      </c>
      <c r="K783" s="1">
        <v>-6</v>
      </c>
      <c r="L783" s="2">
        <v>0.48125000000000001</v>
      </c>
      <c r="M783" s="2">
        <v>0.4458333333333333</v>
      </c>
      <c r="N783" s="2">
        <v>6.9444444444444447E-4</v>
      </c>
      <c r="O783" s="2">
        <v>3.4722222222222224E-2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1</v>
      </c>
      <c r="V783" s="1">
        <v>0</v>
      </c>
      <c r="W783" s="1">
        <v>0</v>
      </c>
      <c r="X783" s="1">
        <v>1</v>
      </c>
      <c r="Y783" s="1">
        <v>0</v>
      </c>
      <c r="Z783" s="1">
        <v>1</v>
      </c>
      <c r="AA783" s="1">
        <v>0</v>
      </c>
      <c r="AB783" s="1">
        <v>0</v>
      </c>
      <c r="AC783" s="1">
        <v>1</v>
      </c>
      <c r="AD783" s="1">
        <v>0</v>
      </c>
      <c r="AE783" s="3">
        <v>0</v>
      </c>
      <c r="AF783" s="1">
        <v>0</v>
      </c>
      <c r="AG783" s="1">
        <v>0.28799999999999998</v>
      </c>
      <c r="AH783" s="1">
        <v>0.28799999999999998</v>
      </c>
      <c r="AI783" s="1">
        <v>0</v>
      </c>
      <c r="AJ783" s="1">
        <v>0.311</v>
      </c>
      <c r="AK783" s="1">
        <v>0.311</v>
      </c>
      <c r="AL783" s="1">
        <v>0</v>
      </c>
      <c r="AM783" s="1">
        <v>0</v>
      </c>
      <c r="AN783" s="1">
        <v>0</v>
      </c>
      <c r="AO783" s="1">
        <v>0</v>
      </c>
      <c r="AP783" s="1">
        <v>5.6000000000000001E-2</v>
      </c>
      <c r="AQ783" s="1">
        <v>5.6000000000000001E-2</v>
      </c>
      <c r="AR783" s="1">
        <v>15</v>
      </c>
      <c r="AS783" s="1">
        <f>Table1[[#This Row],[Shots]]/Table1[[#This Row],[GP]]</f>
        <v>0.83333333333333337</v>
      </c>
      <c r="AT783" s="3">
        <v>0</v>
      </c>
      <c r="AU783" s="1">
        <v>31</v>
      </c>
      <c r="AV783" s="1">
        <v>6</v>
      </c>
      <c r="AW783" s="1">
        <v>56</v>
      </c>
      <c r="AX783" s="1">
        <v>48</v>
      </c>
      <c r="AY783" s="3">
        <v>0.53849999999999998</v>
      </c>
      <c r="AZ783" s="1">
        <v>19.7</v>
      </c>
      <c r="BA783" s="32">
        <v>1.0944444444444399</v>
      </c>
      <c r="BB783" s="32">
        <v>1.3900793650793599</v>
      </c>
      <c r="BC783" s="32">
        <v>0</v>
      </c>
      <c r="BD783" s="32">
        <f>Table1[[#This Row],[FantasyPointsPerGp3YrAvg]]-Table1[[#This Row],[FantasyPointsPerGp]]</f>
        <v>-1.0944444444444399</v>
      </c>
    </row>
    <row r="784" spans="1:56" x14ac:dyDescent="0.2">
      <c r="A784" s="1">
        <v>607</v>
      </c>
      <c r="B784" s="1" t="s">
        <v>869</v>
      </c>
      <c r="C784" s="1" t="s">
        <v>69</v>
      </c>
      <c r="D784" s="1">
        <v>25</v>
      </c>
      <c r="E784" s="1" t="s">
        <v>54</v>
      </c>
      <c r="F784" s="1">
        <v>20</v>
      </c>
      <c r="G784" s="1">
        <v>0</v>
      </c>
      <c r="H784" s="1">
        <v>3</v>
      </c>
      <c r="I784" s="1">
        <v>3</v>
      </c>
      <c r="J784" s="1">
        <v>6</v>
      </c>
      <c r="K784" s="1">
        <v>-4</v>
      </c>
      <c r="L784" s="2">
        <v>0.47430555555555554</v>
      </c>
      <c r="M784" s="2">
        <v>0.42152777777777778</v>
      </c>
      <c r="N784" s="2">
        <v>9.7222222222222224E-3</v>
      </c>
      <c r="O784" s="2">
        <v>4.2361111111111106E-2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2</v>
      </c>
      <c r="W784" s="1">
        <v>1</v>
      </c>
      <c r="X784" s="1">
        <v>0</v>
      </c>
      <c r="Y784" s="1">
        <v>0</v>
      </c>
      <c r="Z784" s="1">
        <v>0</v>
      </c>
      <c r="AA784" s="1">
        <v>2</v>
      </c>
      <c r="AB784" s="1">
        <v>1</v>
      </c>
      <c r="AC784" s="1">
        <v>0</v>
      </c>
      <c r="AD784" s="1">
        <v>0</v>
      </c>
      <c r="AE784" s="3">
        <v>0.66700000000000004</v>
      </c>
      <c r="AF784" s="1">
        <v>0</v>
      </c>
      <c r="AG784" s="1">
        <v>0.79100000000000004</v>
      </c>
      <c r="AH784" s="1">
        <v>0.79100000000000004</v>
      </c>
      <c r="AI784" s="1">
        <v>0</v>
      </c>
      <c r="AJ784" s="1">
        <v>0</v>
      </c>
      <c r="AK784" s="1">
        <v>0</v>
      </c>
      <c r="AL784" s="1">
        <v>0</v>
      </c>
      <c r="AM784" s="1">
        <v>25.087</v>
      </c>
      <c r="AN784" s="1">
        <v>25.087</v>
      </c>
      <c r="AO784" s="1">
        <v>0</v>
      </c>
      <c r="AP784" s="1">
        <v>0.15</v>
      </c>
      <c r="AQ784" s="1">
        <v>0.15</v>
      </c>
      <c r="AR784" s="1">
        <v>11</v>
      </c>
      <c r="AS784" s="1">
        <f>Table1[[#This Row],[Shots]]/Table1[[#This Row],[GP]]</f>
        <v>0.55000000000000004</v>
      </c>
      <c r="AT784" s="3">
        <v>0</v>
      </c>
      <c r="AU784" s="1">
        <v>25</v>
      </c>
      <c r="AV784" s="1">
        <v>6</v>
      </c>
      <c r="AW784" s="1">
        <v>67</v>
      </c>
      <c r="AX784" s="1">
        <v>95</v>
      </c>
      <c r="AY784" s="3">
        <v>0.41360000000000002</v>
      </c>
      <c r="AZ784" s="1">
        <v>21.7</v>
      </c>
      <c r="BA784" s="32">
        <v>1.085</v>
      </c>
      <c r="BB784" s="32">
        <v>1.5663805970149249</v>
      </c>
      <c r="BC784" s="32">
        <v>1.7779985873103599</v>
      </c>
      <c r="BD784" s="32">
        <f>Table1[[#This Row],[FantasyPointsPerGp3YrAvg]]-Table1[[#This Row],[FantasyPointsPerGp]]</f>
        <v>0.6929985873103599</v>
      </c>
    </row>
    <row r="785" spans="1:56" x14ac:dyDescent="0.2">
      <c r="A785" s="1">
        <v>486</v>
      </c>
      <c r="B785" s="1" t="s">
        <v>870</v>
      </c>
      <c r="C785" s="1" t="s">
        <v>96</v>
      </c>
      <c r="D785" s="1">
        <v>36</v>
      </c>
      <c r="E785" s="1" t="s">
        <v>54</v>
      </c>
      <c r="F785" s="1">
        <v>53</v>
      </c>
      <c r="G785" s="1">
        <v>5</v>
      </c>
      <c r="H785" s="1">
        <v>8</v>
      </c>
      <c r="I785" s="1">
        <v>13</v>
      </c>
      <c r="J785" s="1">
        <v>10</v>
      </c>
      <c r="K785" s="1">
        <v>-30</v>
      </c>
      <c r="L785" s="2">
        <v>0.61319444444444449</v>
      </c>
      <c r="M785" s="2">
        <v>0.55694444444444446</v>
      </c>
      <c r="N785" s="2">
        <v>5.486111111111111E-2</v>
      </c>
      <c r="O785" s="2">
        <v>6.9444444444444447E-4</v>
      </c>
      <c r="P785" s="1">
        <v>4</v>
      </c>
      <c r="Q785" s="1">
        <v>1</v>
      </c>
      <c r="R785" s="1">
        <v>0</v>
      </c>
      <c r="S785" s="1">
        <v>1</v>
      </c>
      <c r="T785" s="1">
        <v>1</v>
      </c>
      <c r="U785" s="1">
        <v>6</v>
      </c>
      <c r="V785" s="1">
        <v>2</v>
      </c>
      <c r="W785" s="1">
        <v>0</v>
      </c>
      <c r="X785" s="1">
        <v>0</v>
      </c>
      <c r="Y785" s="1">
        <v>0</v>
      </c>
      <c r="Z785" s="1">
        <v>10</v>
      </c>
      <c r="AA785" s="1">
        <v>3</v>
      </c>
      <c r="AB785" s="1">
        <v>0</v>
      </c>
      <c r="AC785" s="1">
        <v>1</v>
      </c>
      <c r="AD785" s="1">
        <v>1</v>
      </c>
      <c r="AE785" s="3">
        <v>0.23100000000000001</v>
      </c>
      <c r="AF785" s="1">
        <v>0.38500000000000001</v>
      </c>
      <c r="AG785" s="1">
        <v>0.61499999999999999</v>
      </c>
      <c r="AH785" s="1">
        <v>1</v>
      </c>
      <c r="AI785" s="1">
        <v>0.33900000000000002</v>
      </c>
      <c r="AJ785" s="1">
        <v>0.50800000000000001</v>
      </c>
      <c r="AK785" s="1">
        <v>0.84699999999999998</v>
      </c>
      <c r="AL785" s="1">
        <v>0.85299999999999998</v>
      </c>
      <c r="AM785" s="1">
        <v>1.7050000000000001</v>
      </c>
      <c r="AN785" s="1">
        <v>2.5579999999999998</v>
      </c>
      <c r="AO785" s="1">
        <v>9.4E-2</v>
      </c>
      <c r="AP785" s="1">
        <v>0.151</v>
      </c>
      <c r="AQ785" s="1">
        <v>0.245</v>
      </c>
      <c r="AR785" s="1">
        <v>82</v>
      </c>
      <c r="AS785" s="1">
        <f>Table1[[#This Row],[Shots]]/Table1[[#This Row],[GP]]</f>
        <v>1.5471698113207548</v>
      </c>
      <c r="AT785" s="3">
        <v>6.0999999999999999E-2</v>
      </c>
      <c r="AU785" s="1">
        <v>23</v>
      </c>
      <c r="AV785" s="1">
        <v>15</v>
      </c>
      <c r="AW785" s="1">
        <v>268</v>
      </c>
      <c r="AX785" s="1">
        <v>279</v>
      </c>
      <c r="AY785" s="3">
        <v>0.4899</v>
      </c>
      <c r="AZ785" s="1">
        <v>57.5</v>
      </c>
      <c r="BA785" s="32">
        <v>1.0849056603773499</v>
      </c>
      <c r="BB785" s="32">
        <v>1.9583619210977647</v>
      </c>
      <c r="BC785" s="32">
        <v>2.3944635029540629</v>
      </c>
      <c r="BD785" s="32">
        <f>Table1[[#This Row],[FantasyPointsPerGp3YrAvg]]-Table1[[#This Row],[FantasyPointsPerGp]]</f>
        <v>1.3095578425767129</v>
      </c>
    </row>
    <row r="786" spans="1:56" x14ac:dyDescent="0.2">
      <c r="A786" s="1">
        <v>649</v>
      </c>
      <c r="B786" s="1" t="s">
        <v>871</v>
      </c>
      <c r="C786" s="1" t="s">
        <v>53</v>
      </c>
      <c r="D786" s="1">
        <v>28</v>
      </c>
      <c r="E786" s="1" t="s">
        <v>54</v>
      </c>
      <c r="F786" s="1">
        <v>34</v>
      </c>
      <c r="G786" s="1">
        <v>2</v>
      </c>
      <c r="H786" s="1">
        <v>1</v>
      </c>
      <c r="I786" s="1">
        <v>3</v>
      </c>
      <c r="J786" s="1">
        <v>10</v>
      </c>
      <c r="K786" s="1">
        <v>-6</v>
      </c>
      <c r="L786" s="2">
        <v>0.47222222222222227</v>
      </c>
      <c r="M786" s="2">
        <v>0.38680555555555557</v>
      </c>
      <c r="N786" s="2">
        <v>9.7222222222222224E-3</v>
      </c>
      <c r="O786" s="2">
        <v>7.4999999999999997E-2</v>
      </c>
      <c r="P786" s="1">
        <v>2</v>
      </c>
      <c r="Q786" s="1">
        <v>0</v>
      </c>
      <c r="R786" s="1">
        <v>0</v>
      </c>
      <c r="S786" s="1">
        <v>1</v>
      </c>
      <c r="T786" s="1">
        <v>0</v>
      </c>
      <c r="U786" s="1">
        <v>1</v>
      </c>
      <c r="V786" s="1">
        <v>0</v>
      </c>
      <c r="W786" s="1">
        <v>0</v>
      </c>
      <c r="X786" s="1">
        <v>0</v>
      </c>
      <c r="Y786" s="1">
        <v>0</v>
      </c>
      <c r="Z786" s="1">
        <v>3</v>
      </c>
      <c r="AA786" s="1">
        <v>0</v>
      </c>
      <c r="AB786" s="1">
        <v>0</v>
      </c>
      <c r="AC786" s="1">
        <v>1</v>
      </c>
      <c r="AD786" s="1">
        <v>0</v>
      </c>
      <c r="AE786" s="3">
        <v>0</v>
      </c>
      <c r="AF786" s="1">
        <v>0.311</v>
      </c>
      <c r="AG786" s="1">
        <v>0.155</v>
      </c>
      <c r="AH786" s="1">
        <v>0.46600000000000003</v>
      </c>
      <c r="AI786" s="1">
        <v>0.38</v>
      </c>
      <c r="AJ786" s="1">
        <v>0.19</v>
      </c>
      <c r="AK786" s="1">
        <v>0.56899999999999995</v>
      </c>
      <c r="AL786" s="1">
        <v>0</v>
      </c>
      <c r="AM786" s="1">
        <v>0</v>
      </c>
      <c r="AN786" s="1">
        <v>0</v>
      </c>
      <c r="AO786" s="1">
        <v>5.8999999999999997E-2</v>
      </c>
      <c r="AP786" s="1">
        <v>2.9000000000000001E-2</v>
      </c>
      <c r="AQ786" s="1">
        <v>8.7999999999999995E-2</v>
      </c>
      <c r="AR786" s="1">
        <v>24</v>
      </c>
      <c r="AS786" s="1">
        <f>Table1[[#This Row],[Shots]]/Table1[[#This Row],[GP]]</f>
        <v>0.70588235294117652</v>
      </c>
      <c r="AT786" s="3">
        <v>8.3000000000000004E-2</v>
      </c>
      <c r="AU786" s="1">
        <v>31</v>
      </c>
      <c r="AV786" s="1">
        <v>29</v>
      </c>
      <c r="AW786" s="1">
        <v>139</v>
      </c>
      <c r="AX786" s="1">
        <v>167</v>
      </c>
      <c r="AY786" s="3">
        <v>0.45419999999999999</v>
      </c>
      <c r="AZ786" s="1">
        <v>36.799999999999997</v>
      </c>
      <c r="BA786" s="32">
        <v>1.0823529411764701</v>
      </c>
      <c r="BB786" s="32">
        <v>1.266176470588235</v>
      </c>
      <c r="BC786" s="32">
        <v>0</v>
      </c>
      <c r="BD786" s="32">
        <f>Table1[[#This Row],[FantasyPointsPerGp3YrAvg]]-Table1[[#This Row],[FantasyPointsPerGp]]</f>
        <v>-1.0823529411764701</v>
      </c>
    </row>
    <row r="787" spans="1:56" x14ac:dyDescent="0.2">
      <c r="A787" s="1">
        <v>596</v>
      </c>
      <c r="B787" s="1" t="s">
        <v>872</v>
      </c>
      <c r="C787" s="1" t="s">
        <v>140</v>
      </c>
      <c r="D787" s="1">
        <v>27</v>
      </c>
      <c r="E787" s="1" t="s">
        <v>54</v>
      </c>
      <c r="F787" s="1">
        <v>39</v>
      </c>
      <c r="G787" s="1">
        <v>5</v>
      </c>
      <c r="H787" s="1">
        <v>5</v>
      </c>
      <c r="I787" s="1">
        <v>10</v>
      </c>
      <c r="J787" s="1">
        <v>2</v>
      </c>
      <c r="K787" s="1">
        <v>-5</v>
      </c>
      <c r="L787" s="2">
        <v>0.4465277777777778</v>
      </c>
      <c r="M787" s="2">
        <v>0.40416666666666662</v>
      </c>
      <c r="N787" s="2">
        <v>4.027777777777778E-2</v>
      </c>
      <c r="O787" s="2">
        <v>1.3888888888888889E-3</v>
      </c>
      <c r="P787" s="1">
        <v>4</v>
      </c>
      <c r="Q787" s="1">
        <v>1</v>
      </c>
      <c r="R787" s="1">
        <v>0</v>
      </c>
      <c r="S787" s="1">
        <v>0</v>
      </c>
      <c r="T787" s="1">
        <v>0</v>
      </c>
      <c r="U787" s="1">
        <v>5</v>
      </c>
      <c r="V787" s="1">
        <v>0</v>
      </c>
      <c r="W787" s="1">
        <v>0</v>
      </c>
      <c r="X787" s="1">
        <v>2</v>
      </c>
      <c r="Y787" s="1">
        <v>0</v>
      </c>
      <c r="Z787" s="1">
        <v>9</v>
      </c>
      <c r="AA787" s="1">
        <v>1</v>
      </c>
      <c r="AB787" s="1">
        <v>0</v>
      </c>
      <c r="AC787" s="1">
        <v>2</v>
      </c>
      <c r="AD787" s="1">
        <v>0</v>
      </c>
      <c r="AE787" s="3">
        <v>0.1</v>
      </c>
      <c r="AF787" s="1">
        <v>0.71699999999999997</v>
      </c>
      <c r="AG787" s="1">
        <v>0.71699999999999997</v>
      </c>
      <c r="AH787" s="1">
        <v>1.4339999999999999</v>
      </c>
      <c r="AI787" s="1">
        <v>0.63400000000000001</v>
      </c>
      <c r="AJ787" s="1">
        <v>0.79300000000000004</v>
      </c>
      <c r="AK787" s="1">
        <v>1.427</v>
      </c>
      <c r="AL787" s="1">
        <v>1.5720000000000001</v>
      </c>
      <c r="AM787" s="1">
        <v>0</v>
      </c>
      <c r="AN787" s="1">
        <v>1.5720000000000001</v>
      </c>
      <c r="AO787" s="1">
        <v>0.128</v>
      </c>
      <c r="AP787" s="1">
        <v>0.128</v>
      </c>
      <c r="AQ787" s="1">
        <v>0.25600000000000001</v>
      </c>
      <c r="AR787" s="1">
        <v>23</v>
      </c>
      <c r="AS787" s="1">
        <f>Table1[[#This Row],[Shots]]/Table1[[#This Row],[GP]]</f>
        <v>0.58974358974358976</v>
      </c>
      <c r="AT787" s="3">
        <v>0.217</v>
      </c>
      <c r="AU787" s="1">
        <v>18</v>
      </c>
      <c r="AV787" s="1">
        <v>15</v>
      </c>
      <c r="AW787" s="1">
        <v>75</v>
      </c>
      <c r="AX787" s="1">
        <v>85</v>
      </c>
      <c r="AY787" s="3">
        <v>0.46879999999999999</v>
      </c>
      <c r="AZ787" s="1">
        <v>42</v>
      </c>
      <c r="BA787" s="32">
        <v>1.07692307692307</v>
      </c>
      <c r="BB787" s="32">
        <v>1.60721153846153</v>
      </c>
      <c r="BC787" s="32">
        <v>1.5475749879051701</v>
      </c>
      <c r="BD787" s="32">
        <f>Table1[[#This Row],[FantasyPointsPerGp3YrAvg]]-Table1[[#This Row],[FantasyPointsPerGp]]</f>
        <v>0.47065191098210013</v>
      </c>
    </row>
    <row r="788" spans="1:56" x14ac:dyDescent="0.2">
      <c r="A788" s="1">
        <v>836</v>
      </c>
      <c r="B788" s="1" t="s">
        <v>873</v>
      </c>
      <c r="C788" s="1" t="s">
        <v>120</v>
      </c>
      <c r="D788" s="1">
        <v>20</v>
      </c>
      <c r="E788" s="1" t="s">
        <v>92</v>
      </c>
      <c r="F788" s="1">
        <v>3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2">
        <v>0.7715277777777777</v>
      </c>
      <c r="M788" s="2">
        <v>0.65694444444444444</v>
      </c>
      <c r="N788" s="2">
        <v>0.11388888888888889</v>
      </c>
      <c r="O788" s="2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3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4</v>
      </c>
      <c r="AS788" s="5">
        <f>Table1[[#This Row],[Shots]]/Table1[[#This Row],[GP]]</f>
        <v>1.3333333333333333</v>
      </c>
      <c r="AT788" s="3">
        <v>0</v>
      </c>
      <c r="AU788" s="1">
        <v>2</v>
      </c>
      <c r="AV788" s="1">
        <v>1</v>
      </c>
      <c r="AW788" s="1">
        <v>0</v>
      </c>
      <c r="AX788" s="1">
        <v>0</v>
      </c>
      <c r="AY788" s="3">
        <v>0</v>
      </c>
      <c r="AZ788" s="1">
        <v>3.2</v>
      </c>
      <c r="BA788" s="32">
        <v>1.06666666666666</v>
      </c>
      <c r="BB788" s="32">
        <v>0</v>
      </c>
      <c r="BC788" s="32">
        <v>0</v>
      </c>
      <c r="BD788" s="32">
        <f>Table1[[#This Row],[FantasyPointsPerGp3YrAvg]]-Table1[[#This Row],[FantasyPointsPerGp]]</f>
        <v>-1.06666666666666</v>
      </c>
    </row>
    <row r="789" spans="1:56" x14ac:dyDescent="0.2">
      <c r="A789" s="1">
        <v>537</v>
      </c>
      <c r="B789" s="1" t="s">
        <v>875</v>
      </c>
      <c r="C789" s="1" t="s">
        <v>90</v>
      </c>
      <c r="D789" s="1">
        <v>19</v>
      </c>
      <c r="E789" s="1" t="s">
        <v>92</v>
      </c>
      <c r="F789" s="1">
        <v>5</v>
      </c>
      <c r="G789" s="1">
        <v>0</v>
      </c>
      <c r="H789" s="1">
        <v>0</v>
      </c>
      <c r="I789" s="1">
        <v>0</v>
      </c>
      <c r="J789" s="1">
        <v>2</v>
      </c>
      <c r="K789" s="1">
        <v>-2</v>
      </c>
      <c r="L789" s="2">
        <v>0.64652777777777781</v>
      </c>
      <c r="M789" s="2">
        <v>0.60833333333333328</v>
      </c>
      <c r="N789" s="2">
        <v>2.9166666666666664E-2</v>
      </c>
      <c r="O789" s="2">
        <v>9.0277777777777787E-3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3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9</v>
      </c>
      <c r="AS789" s="5">
        <f>Table1[[#This Row],[Shots]]/Table1[[#This Row],[GP]]</f>
        <v>1.8</v>
      </c>
      <c r="AT789" s="3">
        <v>0</v>
      </c>
      <c r="AU789" s="1">
        <v>2</v>
      </c>
      <c r="AV789" s="1">
        <v>9</v>
      </c>
      <c r="AW789" s="1">
        <v>0</v>
      </c>
      <c r="AX789" s="1">
        <v>0</v>
      </c>
      <c r="AY789" s="3">
        <v>0</v>
      </c>
      <c r="AZ789" s="1">
        <v>5.3</v>
      </c>
      <c r="BA789" s="32">
        <v>1.06</v>
      </c>
      <c r="BB789" s="32">
        <v>1.81125</v>
      </c>
      <c r="BC789" s="32">
        <v>0</v>
      </c>
      <c r="BD789" s="32">
        <f>Table1[[#This Row],[FantasyPointsPerGp3YrAvg]]-Table1[[#This Row],[FantasyPointsPerGp]]</f>
        <v>-1.06</v>
      </c>
    </row>
    <row r="790" spans="1:56" x14ac:dyDescent="0.2">
      <c r="A790" s="1">
        <v>837</v>
      </c>
      <c r="B790" s="1" t="s">
        <v>874</v>
      </c>
      <c r="C790" s="1" t="s">
        <v>131</v>
      </c>
      <c r="D790" s="1">
        <v>24</v>
      </c>
      <c r="E790" s="1" t="s">
        <v>92</v>
      </c>
      <c r="F790" s="1">
        <v>5</v>
      </c>
      <c r="G790" s="1">
        <v>0</v>
      </c>
      <c r="H790" s="1">
        <v>0</v>
      </c>
      <c r="I790" s="1">
        <v>0</v>
      </c>
      <c r="J790" s="1">
        <v>0</v>
      </c>
      <c r="K790" s="1">
        <v>1</v>
      </c>
      <c r="L790" s="2">
        <v>0.59305555555555556</v>
      </c>
      <c r="M790" s="2">
        <v>0.57222222222222219</v>
      </c>
      <c r="N790" s="2">
        <v>9.0277777777777787E-3</v>
      </c>
      <c r="O790" s="2">
        <v>1.1111111111111112E-2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3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3</v>
      </c>
      <c r="AS790" s="5">
        <f>Table1[[#This Row],[Shots]]/Table1[[#This Row],[GP]]</f>
        <v>0.6</v>
      </c>
      <c r="AT790" s="3">
        <v>0</v>
      </c>
      <c r="AU790" s="1">
        <v>4</v>
      </c>
      <c r="AV790" s="1">
        <v>4</v>
      </c>
      <c r="AW790" s="1">
        <v>0</v>
      </c>
      <c r="AX790" s="1">
        <v>0</v>
      </c>
      <c r="AY790" s="3">
        <v>0</v>
      </c>
      <c r="AZ790" s="1">
        <v>5.3</v>
      </c>
      <c r="BA790" s="32">
        <v>1.06</v>
      </c>
      <c r="BB790" s="32">
        <v>0</v>
      </c>
      <c r="BC790" s="32">
        <v>0</v>
      </c>
      <c r="BD790" s="32">
        <f>Table1[[#This Row],[FantasyPointsPerGp3YrAvg]]-Table1[[#This Row],[FantasyPointsPerGp]]</f>
        <v>-1.06</v>
      </c>
    </row>
    <row r="791" spans="1:56" x14ac:dyDescent="0.2">
      <c r="A791" s="1">
        <v>652</v>
      </c>
      <c r="B791" s="1" t="s">
        <v>876</v>
      </c>
      <c r="C791" s="1" t="s">
        <v>81</v>
      </c>
      <c r="D791" s="1">
        <v>30</v>
      </c>
      <c r="E791" s="1" t="s">
        <v>54</v>
      </c>
      <c r="F791" s="1">
        <v>27</v>
      </c>
      <c r="G791" s="1">
        <v>1</v>
      </c>
      <c r="H791" s="1">
        <v>4</v>
      </c>
      <c r="I791" s="1">
        <v>5</v>
      </c>
      <c r="J791" s="1">
        <v>6</v>
      </c>
      <c r="K791" s="1">
        <v>-4</v>
      </c>
      <c r="L791" s="2">
        <v>0.46111111111111108</v>
      </c>
      <c r="M791" s="2">
        <v>0.40486111111111112</v>
      </c>
      <c r="N791" s="2">
        <v>4.9305555555555554E-2</v>
      </c>
      <c r="O791" s="2">
        <v>6.2499999999999995E-3</v>
      </c>
      <c r="P791" s="1">
        <v>1</v>
      </c>
      <c r="Q791" s="1">
        <v>0</v>
      </c>
      <c r="R791" s="1">
        <v>0</v>
      </c>
      <c r="S791" s="1">
        <v>0</v>
      </c>
      <c r="T791" s="1">
        <v>0</v>
      </c>
      <c r="U791" s="1">
        <v>3</v>
      </c>
      <c r="V791" s="1">
        <v>1</v>
      </c>
      <c r="W791" s="1">
        <v>0</v>
      </c>
      <c r="X791" s="1">
        <v>1</v>
      </c>
      <c r="Y791" s="1">
        <v>0</v>
      </c>
      <c r="Z791" s="1">
        <v>4</v>
      </c>
      <c r="AA791" s="1">
        <v>1</v>
      </c>
      <c r="AB791" s="1">
        <v>0</v>
      </c>
      <c r="AC791" s="1">
        <v>1</v>
      </c>
      <c r="AD791" s="1">
        <v>0</v>
      </c>
      <c r="AE791" s="3">
        <v>0.2</v>
      </c>
      <c r="AF791" s="1">
        <v>0.20100000000000001</v>
      </c>
      <c r="AG791" s="1">
        <v>0.80300000000000005</v>
      </c>
      <c r="AH791" s="1">
        <v>1.004</v>
      </c>
      <c r="AI791" s="1">
        <v>0.22800000000000001</v>
      </c>
      <c r="AJ791" s="1">
        <v>0.68500000000000005</v>
      </c>
      <c r="AK791" s="1">
        <v>0.91400000000000003</v>
      </c>
      <c r="AL791" s="1">
        <v>0</v>
      </c>
      <c r="AM791" s="1">
        <v>1.873</v>
      </c>
      <c r="AN791" s="1">
        <v>1.873</v>
      </c>
      <c r="AO791" s="1">
        <v>3.6999999999999998E-2</v>
      </c>
      <c r="AP791" s="1">
        <v>0.14799999999999999</v>
      </c>
      <c r="AQ791" s="1">
        <v>0.185</v>
      </c>
      <c r="AR791" s="1">
        <v>27</v>
      </c>
      <c r="AS791" s="1">
        <f>Table1[[#This Row],[Shots]]/Table1[[#This Row],[GP]]</f>
        <v>1</v>
      </c>
      <c r="AT791" s="3">
        <v>3.6999999999999998E-2</v>
      </c>
      <c r="AU791" s="1">
        <v>17</v>
      </c>
      <c r="AV791" s="1">
        <v>3</v>
      </c>
      <c r="AW791" s="1">
        <v>43</v>
      </c>
      <c r="AX791" s="1">
        <v>43</v>
      </c>
      <c r="AY791" s="3">
        <v>0.5</v>
      </c>
      <c r="AZ791" s="1">
        <v>28.6</v>
      </c>
      <c r="BA791" s="32">
        <v>1.05925925925925</v>
      </c>
      <c r="BB791" s="32">
        <v>1.2520434227330699</v>
      </c>
      <c r="BC791" s="32">
        <v>1.1043925848523497</v>
      </c>
      <c r="BD791" s="32">
        <f>Table1[[#This Row],[FantasyPointsPerGp3YrAvg]]-Table1[[#This Row],[FantasyPointsPerGp]]</f>
        <v>4.5133325593099682E-2</v>
      </c>
    </row>
    <row r="792" spans="1:56" x14ac:dyDescent="0.2">
      <c r="A792" s="1">
        <v>655</v>
      </c>
      <c r="B792" s="1" t="s">
        <v>877</v>
      </c>
      <c r="C792" s="1" t="s">
        <v>94</v>
      </c>
      <c r="D792" s="1">
        <v>33</v>
      </c>
      <c r="E792" s="1" t="s">
        <v>92</v>
      </c>
      <c r="F792" s="1">
        <v>51</v>
      </c>
      <c r="G792" s="1">
        <v>1</v>
      </c>
      <c r="H792" s="1">
        <v>5</v>
      </c>
      <c r="I792" s="1">
        <v>6</v>
      </c>
      <c r="J792" s="1">
        <v>8</v>
      </c>
      <c r="K792" s="1">
        <v>-8</v>
      </c>
      <c r="L792" s="2">
        <v>0.72916666666666663</v>
      </c>
      <c r="M792" s="2">
        <v>0.62916666666666665</v>
      </c>
      <c r="N792" s="2">
        <v>4.1666666666666666E-3</v>
      </c>
      <c r="O792" s="2">
        <v>9.5138888888888884E-2</v>
      </c>
      <c r="P792" s="1">
        <v>1</v>
      </c>
      <c r="Q792" s="1">
        <v>0</v>
      </c>
      <c r="R792" s="1">
        <v>0</v>
      </c>
      <c r="S792" s="1">
        <v>0</v>
      </c>
      <c r="T792" s="1">
        <v>0</v>
      </c>
      <c r="U792" s="1">
        <v>5</v>
      </c>
      <c r="V792" s="1">
        <v>0</v>
      </c>
      <c r="W792" s="1">
        <v>0</v>
      </c>
      <c r="X792" s="1">
        <v>0</v>
      </c>
      <c r="Y792" s="1">
        <v>0</v>
      </c>
      <c r="Z792" s="1">
        <v>6</v>
      </c>
      <c r="AA792" s="1">
        <v>0</v>
      </c>
      <c r="AB792" s="1">
        <v>0</v>
      </c>
      <c r="AC792" s="1">
        <v>0</v>
      </c>
      <c r="AD792" s="1">
        <v>0</v>
      </c>
      <c r="AE792" s="3">
        <v>0</v>
      </c>
      <c r="AF792" s="1">
        <v>6.7000000000000004E-2</v>
      </c>
      <c r="AG792" s="1">
        <v>0.33600000000000002</v>
      </c>
      <c r="AH792" s="1">
        <v>0.40300000000000002</v>
      </c>
      <c r="AI792" s="1">
        <v>7.8E-2</v>
      </c>
      <c r="AJ792" s="1">
        <v>0.38900000000000001</v>
      </c>
      <c r="AK792" s="1">
        <v>0.46700000000000003</v>
      </c>
      <c r="AL792" s="1">
        <v>0</v>
      </c>
      <c r="AM792" s="1">
        <v>0</v>
      </c>
      <c r="AN792" s="1">
        <v>0</v>
      </c>
      <c r="AO792" s="1">
        <v>0.02</v>
      </c>
      <c r="AP792" s="1">
        <v>9.8000000000000004E-2</v>
      </c>
      <c r="AQ792" s="1">
        <v>0.11799999999999999</v>
      </c>
      <c r="AR792" s="1">
        <v>37</v>
      </c>
      <c r="AS792" s="5">
        <f>Table1[[#This Row],[Shots]]/Table1[[#This Row],[GP]]</f>
        <v>0.72549019607843135</v>
      </c>
      <c r="AT792" s="3">
        <v>2.7E-2</v>
      </c>
      <c r="AU792" s="1">
        <v>40</v>
      </c>
      <c r="AV792" s="1">
        <v>64</v>
      </c>
      <c r="AW792" s="1">
        <v>0</v>
      </c>
      <c r="AX792" s="1">
        <v>0</v>
      </c>
      <c r="AY792" s="3">
        <v>0</v>
      </c>
      <c r="AZ792" s="1">
        <v>53.8</v>
      </c>
      <c r="BA792" s="32">
        <v>1.05490196078431</v>
      </c>
      <c r="BB792" s="32">
        <v>1.2338795518207251</v>
      </c>
      <c r="BC792" s="32">
        <v>1.3841604419545568</v>
      </c>
      <c r="BD792" s="32">
        <f>Table1[[#This Row],[FantasyPointsPerGp3YrAvg]]-Table1[[#This Row],[FantasyPointsPerGp]]</f>
        <v>0.32925848117024681</v>
      </c>
    </row>
    <row r="793" spans="1:56" x14ac:dyDescent="0.2">
      <c r="A793" s="1">
        <v>650</v>
      </c>
      <c r="B793" s="1" t="s">
        <v>878</v>
      </c>
      <c r="C793" s="1" t="s">
        <v>94</v>
      </c>
      <c r="D793" s="1">
        <v>28</v>
      </c>
      <c r="E793" s="1" t="s">
        <v>54</v>
      </c>
      <c r="F793" s="1">
        <v>29</v>
      </c>
      <c r="G793" s="1">
        <v>1</v>
      </c>
      <c r="H793" s="1">
        <v>4</v>
      </c>
      <c r="I793" s="1">
        <v>5</v>
      </c>
      <c r="J793" s="1">
        <v>16</v>
      </c>
      <c r="K793" s="1">
        <v>-5</v>
      </c>
      <c r="L793" s="2">
        <v>0.50347222222222221</v>
      </c>
      <c r="M793" s="2">
        <v>0.4375</v>
      </c>
      <c r="N793" s="2">
        <v>3.472222222222222E-3</v>
      </c>
      <c r="O793" s="2">
        <v>6.1805555555555558E-2</v>
      </c>
      <c r="P793" s="1">
        <v>1</v>
      </c>
      <c r="Q793" s="1">
        <v>0</v>
      </c>
      <c r="R793" s="1">
        <v>0</v>
      </c>
      <c r="S793" s="1">
        <v>0</v>
      </c>
      <c r="T793" s="1">
        <v>0</v>
      </c>
      <c r="U793" s="1">
        <v>4</v>
      </c>
      <c r="V793" s="1">
        <v>0</v>
      </c>
      <c r="W793" s="1">
        <v>0</v>
      </c>
      <c r="X793" s="1">
        <v>0</v>
      </c>
      <c r="Y793" s="1">
        <v>0</v>
      </c>
      <c r="Z793" s="1">
        <v>5</v>
      </c>
      <c r="AA793" s="1">
        <v>0</v>
      </c>
      <c r="AB793" s="1">
        <v>0</v>
      </c>
      <c r="AC793" s="1">
        <v>0</v>
      </c>
      <c r="AD793" s="1">
        <v>0</v>
      </c>
      <c r="AE793" s="3">
        <v>0</v>
      </c>
      <c r="AF793" s="1">
        <v>0.17100000000000001</v>
      </c>
      <c r="AG793" s="1">
        <v>0.68500000000000005</v>
      </c>
      <c r="AH793" s="1">
        <v>0.85599999999999998</v>
      </c>
      <c r="AI793" s="1">
        <v>0.19700000000000001</v>
      </c>
      <c r="AJ793" s="1">
        <v>0.78700000000000003</v>
      </c>
      <c r="AK793" s="1">
        <v>0.98399999999999999</v>
      </c>
      <c r="AL793" s="1">
        <v>0</v>
      </c>
      <c r="AM793" s="1">
        <v>0</v>
      </c>
      <c r="AN793" s="1">
        <v>0</v>
      </c>
      <c r="AO793" s="1">
        <v>3.4000000000000002E-2</v>
      </c>
      <c r="AP793" s="1">
        <v>0.13800000000000001</v>
      </c>
      <c r="AQ793" s="1">
        <v>0.17199999999999999</v>
      </c>
      <c r="AR793" s="1">
        <v>26</v>
      </c>
      <c r="AS793" s="1">
        <f>Table1[[#This Row],[Shots]]/Table1[[#This Row],[GP]]</f>
        <v>0.89655172413793105</v>
      </c>
      <c r="AT793" s="3">
        <v>3.9E-2</v>
      </c>
      <c r="AU793" s="1">
        <v>22</v>
      </c>
      <c r="AV793" s="1">
        <v>11</v>
      </c>
      <c r="AW793" s="1">
        <v>3</v>
      </c>
      <c r="AX793" s="1">
        <v>4</v>
      </c>
      <c r="AY793" s="3">
        <v>0.42859999999999998</v>
      </c>
      <c r="AZ793" s="1">
        <v>30.2</v>
      </c>
      <c r="BA793" s="32">
        <v>1.0413793103448199</v>
      </c>
      <c r="BB793" s="32">
        <v>1.2638714733542249</v>
      </c>
      <c r="BC793" s="32">
        <v>1.6104976489028164</v>
      </c>
      <c r="BD793" s="32">
        <f>Table1[[#This Row],[FantasyPointsPerGp3YrAvg]]-Table1[[#This Row],[FantasyPointsPerGp]]</f>
        <v>0.56911833855799654</v>
      </c>
    </row>
    <row r="794" spans="1:56" x14ac:dyDescent="0.2">
      <c r="A794" s="1">
        <v>838</v>
      </c>
      <c r="B794" s="1" t="s">
        <v>879</v>
      </c>
      <c r="C794" s="1" t="s">
        <v>225</v>
      </c>
      <c r="D794" s="1">
        <v>25</v>
      </c>
      <c r="E794" s="1" t="s">
        <v>54</v>
      </c>
      <c r="F794" s="1">
        <v>5</v>
      </c>
      <c r="G794" s="1">
        <v>0</v>
      </c>
      <c r="H794" s="1">
        <v>0</v>
      </c>
      <c r="I794" s="1">
        <v>0</v>
      </c>
      <c r="J794" s="1">
        <v>0</v>
      </c>
      <c r="K794" s="1">
        <v>-3</v>
      </c>
      <c r="L794" s="2">
        <v>0.52986111111111112</v>
      </c>
      <c r="M794" s="2">
        <v>0.45208333333333334</v>
      </c>
      <c r="N794" s="2">
        <v>7.7083333333333337E-2</v>
      </c>
      <c r="O794" s="2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3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7</v>
      </c>
      <c r="AS794" s="1">
        <f>Table1[[#This Row],[Shots]]/Table1[[#This Row],[GP]]</f>
        <v>1.4</v>
      </c>
      <c r="AT794" s="3">
        <v>0</v>
      </c>
      <c r="AU794" s="1">
        <v>9</v>
      </c>
      <c r="AV794" s="1">
        <v>1</v>
      </c>
      <c r="AW794" s="1">
        <v>2</v>
      </c>
      <c r="AX794" s="1">
        <v>3</v>
      </c>
      <c r="AY794" s="3">
        <v>0.4</v>
      </c>
      <c r="AZ794" s="1">
        <v>5.2</v>
      </c>
      <c r="BA794" s="32">
        <v>1.04</v>
      </c>
      <c r="BB794" s="32">
        <v>0</v>
      </c>
      <c r="BC794" s="32">
        <v>0</v>
      </c>
      <c r="BD794" s="32">
        <f>Table1[[#This Row],[FantasyPointsPerGp3YrAvg]]-Table1[[#This Row],[FantasyPointsPerGp]]</f>
        <v>-1.04</v>
      </c>
    </row>
    <row r="795" spans="1:56" x14ac:dyDescent="0.2">
      <c r="A795" s="1">
        <v>839</v>
      </c>
      <c r="B795" s="1" t="s">
        <v>880</v>
      </c>
      <c r="C795" s="1" t="s">
        <v>112</v>
      </c>
      <c r="D795" s="1">
        <v>23</v>
      </c>
      <c r="E795" s="1" t="s">
        <v>54</v>
      </c>
      <c r="F795" s="1">
        <v>7</v>
      </c>
      <c r="G795" s="1">
        <v>0</v>
      </c>
      <c r="H795" s="1">
        <v>1</v>
      </c>
      <c r="I795" s="1">
        <v>1</v>
      </c>
      <c r="J795" s="1">
        <v>0</v>
      </c>
      <c r="K795" s="1">
        <v>-1</v>
      </c>
      <c r="L795" s="2">
        <v>0.28819444444444448</v>
      </c>
      <c r="M795" s="2">
        <v>0.28125</v>
      </c>
      <c r="N795" s="2">
        <v>6.9444444444444441E-3</v>
      </c>
      <c r="O795" s="2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1</v>
      </c>
      <c r="V795" s="1">
        <v>0</v>
      </c>
      <c r="W795" s="1">
        <v>0</v>
      </c>
      <c r="X795" s="1">
        <v>0</v>
      </c>
      <c r="Y795" s="1">
        <v>0</v>
      </c>
      <c r="Z795" s="1">
        <v>1</v>
      </c>
      <c r="AA795" s="1">
        <v>0</v>
      </c>
      <c r="AB795" s="1">
        <v>0</v>
      </c>
      <c r="AC795" s="1">
        <v>0</v>
      </c>
      <c r="AD795" s="1">
        <v>0</v>
      </c>
      <c r="AE795" s="3">
        <v>0</v>
      </c>
      <c r="AF795" s="1">
        <v>0</v>
      </c>
      <c r="AG795" s="1">
        <v>1.238</v>
      </c>
      <c r="AH795" s="1">
        <v>1.238</v>
      </c>
      <c r="AI795" s="1">
        <v>0</v>
      </c>
      <c r="AJ795" s="1">
        <v>1.2689999999999999</v>
      </c>
      <c r="AK795" s="1">
        <v>1.2689999999999999</v>
      </c>
      <c r="AL795" s="1">
        <v>0</v>
      </c>
      <c r="AM795" s="1">
        <v>0</v>
      </c>
      <c r="AN795" s="1">
        <v>0</v>
      </c>
      <c r="AO795" s="1">
        <v>0</v>
      </c>
      <c r="AP795" s="1">
        <v>0.14299999999999999</v>
      </c>
      <c r="AQ795" s="1">
        <v>0.14299999999999999</v>
      </c>
      <c r="AR795" s="1">
        <v>1</v>
      </c>
      <c r="AS795" s="1">
        <f>Table1[[#This Row],[Shots]]/Table1[[#This Row],[GP]]</f>
        <v>0.14285714285714285</v>
      </c>
      <c r="AT795" s="3">
        <v>0</v>
      </c>
      <c r="AU795" s="1">
        <v>12</v>
      </c>
      <c r="AV795" s="1">
        <v>1</v>
      </c>
      <c r="AW795" s="1">
        <v>19</v>
      </c>
      <c r="AX795" s="1">
        <v>16</v>
      </c>
      <c r="AY795" s="3">
        <v>0.54290000000000005</v>
      </c>
      <c r="AZ795" s="1">
        <v>7.2</v>
      </c>
      <c r="BA795" s="32">
        <v>1.02857142857142</v>
      </c>
      <c r="BB795" s="32">
        <v>0</v>
      </c>
      <c r="BC795" s="32">
        <v>0</v>
      </c>
      <c r="BD795" s="32">
        <f>Table1[[#This Row],[FantasyPointsPerGp3YrAvg]]-Table1[[#This Row],[FantasyPointsPerGp]]</f>
        <v>-1.02857142857142</v>
      </c>
    </row>
    <row r="796" spans="1:56" x14ac:dyDescent="0.2">
      <c r="A796" s="1">
        <v>840</v>
      </c>
      <c r="B796" s="1" t="s">
        <v>881</v>
      </c>
      <c r="C796" s="1" t="s">
        <v>112</v>
      </c>
      <c r="D796" s="1">
        <v>27</v>
      </c>
      <c r="E796" s="1" t="s">
        <v>92</v>
      </c>
      <c r="F796" s="1">
        <v>38</v>
      </c>
      <c r="G796" s="1">
        <v>0</v>
      </c>
      <c r="H796" s="1">
        <v>4</v>
      </c>
      <c r="I796" s="1">
        <v>4</v>
      </c>
      <c r="J796" s="1">
        <v>20</v>
      </c>
      <c r="K796" s="1">
        <v>-10</v>
      </c>
      <c r="L796" s="2">
        <v>0.66111111111111109</v>
      </c>
      <c r="M796" s="2">
        <v>0.59861111111111109</v>
      </c>
      <c r="N796" s="2">
        <v>9.7222222222222224E-3</v>
      </c>
      <c r="O796" s="2">
        <v>5.2777777777777778E-2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4</v>
      </c>
      <c r="V796" s="1">
        <v>0</v>
      </c>
      <c r="W796" s="1">
        <v>0</v>
      </c>
      <c r="X796" s="1">
        <v>1</v>
      </c>
      <c r="Y796" s="1">
        <v>0</v>
      </c>
      <c r="Z796" s="1">
        <v>4</v>
      </c>
      <c r="AA796" s="1">
        <v>0</v>
      </c>
      <c r="AB796" s="1">
        <v>0</v>
      </c>
      <c r="AC796" s="1">
        <v>1</v>
      </c>
      <c r="AD796" s="1">
        <v>0</v>
      </c>
      <c r="AE796" s="3">
        <v>0</v>
      </c>
      <c r="AF796" s="1">
        <v>0</v>
      </c>
      <c r="AG796" s="1">
        <v>0.39800000000000002</v>
      </c>
      <c r="AH796" s="1">
        <v>0.39800000000000002</v>
      </c>
      <c r="AI796" s="1">
        <v>0</v>
      </c>
      <c r="AJ796" s="1">
        <v>0.439</v>
      </c>
      <c r="AK796" s="1">
        <v>0.439</v>
      </c>
      <c r="AL796" s="1">
        <v>0</v>
      </c>
      <c r="AM796" s="1">
        <v>0</v>
      </c>
      <c r="AN796" s="1">
        <v>0</v>
      </c>
      <c r="AO796" s="1">
        <v>0</v>
      </c>
      <c r="AP796" s="1">
        <v>0.105</v>
      </c>
      <c r="AQ796" s="1">
        <v>0.105</v>
      </c>
      <c r="AR796" s="1">
        <v>33</v>
      </c>
      <c r="AS796" s="5">
        <f>Table1[[#This Row],[Shots]]/Table1[[#This Row],[GP]]</f>
        <v>0.86842105263157898</v>
      </c>
      <c r="AT796" s="3">
        <v>0</v>
      </c>
      <c r="AU796" s="1">
        <v>41</v>
      </c>
      <c r="AV796" s="1">
        <v>29</v>
      </c>
      <c r="AW796" s="1">
        <v>0</v>
      </c>
      <c r="AX796" s="1">
        <v>0</v>
      </c>
      <c r="AY796" s="3">
        <v>0</v>
      </c>
      <c r="AZ796" s="1">
        <v>38.799999999999997</v>
      </c>
      <c r="BA796" s="32">
        <v>1.0210526315789401</v>
      </c>
      <c r="BB796" s="32">
        <v>0</v>
      </c>
      <c r="BC796" s="32">
        <v>0</v>
      </c>
      <c r="BD796" s="32">
        <f>Table1[[#This Row],[FantasyPointsPerGp3YrAvg]]-Table1[[#This Row],[FantasyPointsPerGp]]</f>
        <v>-1.0210526315789401</v>
      </c>
    </row>
    <row r="797" spans="1:56" x14ac:dyDescent="0.2">
      <c r="A797" s="1">
        <v>637</v>
      </c>
      <c r="B797" s="1" t="s">
        <v>882</v>
      </c>
      <c r="C797" s="1" t="s">
        <v>96</v>
      </c>
      <c r="D797" s="1">
        <v>28</v>
      </c>
      <c r="E797" s="1" t="s">
        <v>92</v>
      </c>
      <c r="F797" s="1">
        <v>49</v>
      </c>
      <c r="G797" s="1">
        <v>0</v>
      </c>
      <c r="H797" s="1">
        <v>5</v>
      </c>
      <c r="I797" s="1">
        <v>5</v>
      </c>
      <c r="J797" s="1">
        <v>16</v>
      </c>
      <c r="K797" s="1">
        <v>-9</v>
      </c>
      <c r="L797" s="2">
        <v>0.76041666666666663</v>
      </c>
      <c r="M797" s="2">
        <v>0.69305555555555554</v>
      </c>
      <c r="N797" s="2">
        <v>1.5277777777777777E-2</v>
      </c>
      <c r="O797" s="2">
        <v>5.1388888888888894E-2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5</v>
      </c>
      <c r="V797" s="1">
        <v>0</v>
      </c>
      <c r="W797" s="1">
        <v>0</v>
      </c>
      <c r="X797" s="1">
        <v>1</v>
      </c>
      <c r="Y797" s="1">
        <v>0</v>
      </c>
      <c r="Z797" s="1">
        <v>5</v>
      </c>
      <c r="AA797" s="1">
        <v>0</v>
      </c>
      <c r="AB797" s="1">
        <v>0</v>
      </c>
      <c r="AC797" s="1">
        <v>1</v>
      </c>
      <c r="AD797" s="1">
        <v>0</v>
      </c>
      <c r="AE797" s="3">
        <v>0</v>
      </c>
      <c r="AF797" s="1">
        <v>0</v>
      </c>
      <c r="AG797" s="1">
        <v>0.33500000000000002</v>
      </c>
      <c r="AH797" s="1">
        <v>0.33500000000000002</v>
      </c>
      <c r="AI797" s="1">
        <v>0</v>
      </c>
      <c r="AJ797" s="1">
        <v>0.36799999999999999</v>
      </c>
      <c r="AK797" s="1">
        <v>0.36799999999999999</v>
      </c>
      <c r="AL797" s="1">
        <v>0</v>
      </c>
      <c r="AM797" s="1">
        <v>0</v>
      </c>
      <c r="AN797" s="1">
        <v>0</v>
      </c>
      <c r="AO797" s="1">
        <v>0</v>
      </c>
      <c r="AP797" s="1">
        <v>0.10199999999999999</v>
      </c>
      <c r="AQ797" s="1">
        <v>0.10199999999999999</v>
      </c>
      <c r="AR797" s="1">
        <v>41</v>
      </c>
      <c r="AS797" s="5">
        <f>Table1[[#This Row],[Shots]]/Table1[[#This Row],[GP]]</f>
        <v>0.83673469387755106</v>
      </c>
      <c r="AT797" s="3">
        <v>0</v>
      </c>
      <c r="AU797" s="1">
        <v>34</v>
      </c>
      <c r="AV797" s="1">
        <v>70</v>
      </c>
      <c r="AW797" s="1">
        <v>0</v>
      </c>
      <c r="AX797" s="1">
        <v>0</v>
      </c>
      <c r="AY797" s="3">
        <v>0</v>
      </c>
      <c r="AZ797" s="1">
        <v>50</v>
      </c>
      <c r="BA797" s="32">
        <v>1.0204081632652999</v>
      </c>
      <c r="BB797" s="32">
        <v>1.3336734693877501</v>
      </c>
      <c r="BC797" s="32">
        <v>1.6546127222818903</v>
      </c>
      <c r="BD797" s="32">
        <f>Table1[[#This Row],[FantasyPointsPerGp3YrAvg]]-Table1[[#This Row],[FantasyPointsPerGp]]</f>
        <v>0.63420455901659034</v>
      </c>
    </row>
    <row r="798" spans="1:56" x14ac:dyDescent="0.2">
      <c r="A798" s="1">
        <v>658</v>
      </c>
      <c r="B798" s="1" t="s">
        <v>883</v>
      </c>
      <c r="C798" s="1" t="s">
        <v>159</v>
      </c>
      <c r="D798" s="1">
        <v>23</v>
      </c>
      <c r="E798" s="1" t="s">
        <v>54</v>
      </c>
      <c r="F798" s="1">
        <v>13</v>
      </c>
      <c r="G798" s="1">
        <v>1</v>
      </c>
      <c r="H798" s="1">
        <v>0</v>
      </c>
      <c r="I798" s="1">
        <v>1</v>
      </c>
      <c r="J798" s="1">
        <v>5</v>
      </c>
      <c r="K798" s="1">
        <v>-4</v>
      </c>
      <c r="L798" s="2">
        <v>0.4368055555555555</v>
      </c>
      <c r="M798" s="2">
        <v>0.42986111111111108</v>
      </c>
      <c r="N798" s="2">
        <v>6.2499999999999995E-3</v>
      </c>
      <c r="O798" s="2">
        <v>0</v>
      </c>
      <c r="P798" s="1">
        <v>1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1</v>
      </c>
      <c r="AA798" s="1">
        <v>0</v>
      </c>
      <c r="AB798" s="1">
        <v>0</v>
      </c>
      <c r="AC798" s="1">
        <v>0</v>
      </c>
      <c r="AD798" s="1">
        <v>0</v>
      </c>
      <c r="AE798" s="3">
        <v>0</v>
      </c>
      <c r="AF798" s="1">
        <v>0.44</v>
      </c>
      <c r="AG798" s="1">
        <v>0</v>
      </c>
      <c r="AH798" s="1">
        <v>0.44</v>
      </c>
      <c r="AI798" s="1">
        <v>0.44700000000000001</v>
      </c>
      <c r="AJ798" s="1">
        <v>0</v>
      </c>
      <c r="AK798" s="1">
        <v>0.44700000000000001</v>
      </c>
      <c r="AL798" s="1">
        <v>0</v>
      </c>
      <c r="AM798" s="1">
        <v>0</v>
      </c>
      <c r="AN798" s="1">
        <v>0</v>
      </c>
      <c r="AO798" s="1">
        <v>7.6999999999999999E-2</v>
      </c>
      <c r="AP798" s="1">
        <v>0</v>
      </c>
      <c r="AQ798" s="1">
        <v>7.6999999999999999E-2</v>
      </c>
      <c r="AR798" s="1">
        <v>18</v>
      </c>
      <c r="AS798" s="1">
        <f>Table1[[#This Row],[Shots]]/Table1[[#This Row],[GP]]</f>
        <v>1.3846153846153846</v>
      </c>
      <c r="AT798" s="3">
        <v>5.6000000000000001E-2</v>
      </c>
      <c r="AU798" s="1">
        <v>8</v>
      </c>
      <c r="AV798" s="1">
        <v>6</v>
      </c>
      <c r="AW798" s="1">
        <v>2</v>
      </c>
      <c r="AX798" s="1">
        <v>3</v>
      </c>
      <c r="AY798" s="3">
        <v>0.4</v>
      </c>
      <c r="AZ798" s="1">
        <v>13.2</v>
      </c>
      <c r="BA798" s="32">
        <v>1.01538461538461</v>
      </c>
      <c r="BB798" s="32">
        <v>1.2160256410256349</v>
      </c>
      <c r="BC798" s="32">
        <v>1.4803807303807233</v>
      </c>
      <c r="BD798" s="32">
        <f>Table1[[#This Row],[FantasyPointsPerGp3YrAvg]]-Table1[[#This Row],[FantasyPointsPerGp]]</f>
        <v>0.46499611499611326</v>
      </c>
    </row>
    <row r="799" spans="1:56" x14ac:dyDescent="0.2">
      <c r="A799" s="1">
        <v>675</v>
      </c>
      <c r="B799" s="1" t="s">
        <v>884</v>
      </c>
      <c r="C799" s="1" t="s">
        <v>107</v>
      </c>
      <c r="D799" s="1">
        <v>22</v>
      </c>
      <c r="E799" s="1" t="s">
        <v>92</v>
      </c>
      <c r="F799" s="1">
        <v>16</v>
      </c>
      <c r="G799" s="1">
        <v>1</v>
      </c>
      <c r="H799" s="1">
        <v>2</v>
      </c>
      <c r="I799" s="1">
        <v>3</v>
      </c>
      <c r="J799" s="1">
        <v>4</v>
      </c>
      <c r="K799" s="1">
        <v>-1</v>
      </c>
      <c r="L799" s="2">
        <v>0.66180555555555554</v>
      </c>
      <c r="M799" s="2">
        <v>0.59236111111111112</v>
      </c>
      <c r="N799" s="2">
        <v>6.9444444444444434E-2</v>
      </c>
      <c r="O799" s="2">
        <v>0</v>
      </c>
      <c r="P799" s="1">
        <v>1</v>
      </c>
      <c r="Q799" s="1">
        <v>0</v>
      </c>
      <c r="R799" s="1">
        <v>0</v>
      </c>
      <c r="S799" s="1">
        <v>0</v>
      </c>
      <c r="T799" s="1">
        <v>0</v>
      </c>
      <c r="U799" s="1">
        <v>2</v>
      </c>
      <c r="V799" s="1">
        <v>0</v>
      </c>
      <c r="W799" s="1">
        <v>0</v>
      </c>
      <c r="X799" s="1">
        <v>0</v>
      </c>
      <c r="Y799" s="1">
        <v>0</v>
      </c>
      <c r="Z799" s="1">
        <v>3</v>
      </c>
      <c r="AA799" s="1">
        <v>0</v>
      </c>
      <c r="AB799" s="1">
        <v>0</v>
      </c>
      <c r="AC799" s="1">
        <v>0</v>
      </c>
      <c r="AD799" s="1">
        <v>0</v>
      </c>
      <c r="AE799" s="3">
        <v>0</v>
      </c>
      <c r="AF799" s="1">
        <v>0.23599999999999999</v>
      </c>
      <c r="AG799" s="1">
        <v>0.47199999999999998</v>
      </c>
      <c r="AH799" s="1">
        <v>0.70799999999999996</v>
      </c>
      <c r="AI799" s="1">
        <v>0.26400000000000001</v>
      </c>
      <c r="AJ799" s="1">
        <v>0.52700000000000002</v>
      </c>
      <c r="AK799" s="1">
        <v>0.79100000000000004</v>
      </c>
      <c r="AL799" s="1">
        <v>0</v>
      </c>
      <c r="AM799" s="1">
        <v>0</v>
      </c>
      <c r="AN799" s="1">
        <v>0</v>
      </c>
      <c r="AO799" s="1">
        <v>6.3E-2</v>
      </c>
      <c r="AP799" s="1">
        <v>0.125</v>
      </c>
      <c r="AQ799" s="1">
        <v>0.188</v>
      </c>
      <c r="AR799" s="1">
        <v>10</v>
      </c>
      <c r="AS799" s="5">
        <f>Table1[[#This Row],[Shots]]/Table1[[#This Row],[GP]]</f>
        <v>0.625</v>
      </c>
      <c r="AT799" s="3">
        <v>0.1</v>
      </c>
      <c r="AU799" s="1">
        <v>5</v>
      </c>
      <c r="AV799" s="1">
        <v>18</v>
      </c>
      <c r="AW799" s="1">
        <v>0</v>
      </c>
      <c r="AX799" s="1">
        <v>0</v>
      </c>
      <c r="AY799" s="3">
        <v>0</v>
      </c>
      <c r="AZ799" s="1">
        <v>16.100000000000001</v>
      </c>
      <c r="BA799" s="32">
        <v>1.0062500000000001</v>
      </c>
      <c r="BB799" s="32">
        <v>1.003125</v>
      </c>
      <c r="BC799" s="32">
        <v>1.1815705128205101</v>
      </c>
      <c r="BD799" s="32">
        <f>Table1[[#This Row],[FantasyPointsPerGp3YrAvg]]-Table1[[#This Row],[FantasyPointsPerGp]]</f>
        <v>0.17532051282050998</v>
      </c>
    </row>
    <row r="800" spans="1:56" x14ac:dyDescent="0.2">
      <c r="A800" s="1">
        <v>841</v>
      </c>
      <c r="B800" s="1" t="s">
        <v>887</v>
      </c>
      <c r="C800" s="1" t="s">
        <v>159</v>
      </c>
      <c r="D800" s="1">
        <v>22</v>
      </c>
      <c r="E800" s="1" t="s">
        <v>54</v>
      </c>
      <c r="F800" s="1">
        <v>1</v>
      </c>
      <c r="G800" s="1">
        <v>0</v>
      </c>
      <c r="H800" s="1">
        <v>0</v>
      </c>
      <c r="I800" s="1">
        <v>0</v>
      </c>
      <c r="J800" s="1">
        <v>0</v>
      </c>
      <c r="K800" s="1">
        <v>1</v>
      </c>
      <c r="L800" s="2">
        <v>0.55277777777777781</v>
      </c>
      <c r="M800" s="2">
        <v>0.55277777777777781</v>
      </c>
      <c r="N800" s="2">
        <v>0</v>
      </c>
      <c r="O800" s="2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3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f>Table1[[#This Row],[Shots]]/Table1[[#This Row],[GP]]</f>
        <v>0</v>
      </c>
      <c r="AT800" s="3">
        <v>0</v>
      </c>
      <c r="AU800" s="1">
        <v>0</v>
      </c>
      <c r="AV800" s="1">
        <v>0</v>
      </c>
      <c r="AW800" s="1">
        <v>0</v>
      </c>
      <c r="AX800" s="1">
        <v>0</v>
      </c>
      <c r="AY800" s="3">
        <v>0</v>
      </c>
      <c r="AZ800" s="1">
        <v>1</v>
      </c>
      <c r="BA800" s="32">
        <v>1</v>
      </c>
      <c r="BB800" s="32">
        <v>0</v>
      </c>
      <c r="BC800" s="32">
        <v>0</v>
      </c>
      <c r="BD800" s="32">
        <f>Table1[[#This Row],[FantasyPointsPerGp3YrAvg]]-Table1[[#This Row],[FantasyPointsPerGp]]</f>
        <v>-1</v>
      </c>
    </row>
    <row r="801" spans="1:56" x14ac:dyDescent="0.2">
      <c r="A801" s="1">
        <v>842</v>
      </c>
      <c r="B801" s="1" t="s">
        <v>890</v>
      </c>
      <c r="C801" s="1" t="s">
        <v>112</v>
      </c>
      <c r="D801" s="1">
        <v>22</v>
      </c>
      <c r="E801" s="1" t="s">
        <v>54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2">
        <v>0.59652777777777777</v>
      </c>
      <c r="M801" s="2">
        <v>0.5180555555555556</v>
      </c>
      <c r="N801" s="2">
        <v>7.8472222222222221E-2</v>
      </c>
      <c r="O801" s="2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3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2</v>
      </c>
      <c r="AS801" s="1">
        <f>Table1[[#This Row],[Shots]]/Table1[[#This Row],[GP]]</f>
        <v>2</v>
      </c>
      <c r="AT801" s="3">
        <v>0</v>
      </c>
      <c r="AU801" s="1">
        <v>0</v>
      </c>
      <c r="AV801" s="1">
        <v>0</v>
      </c>
      <c r="AW801" s="1">
        <v>0</v>
      </c>
      <c r="AX801" s="1">
        <v>0</v>
      </c>
      <c r="AY801" s="3">
        <v>0</v>
      </c>
      <c r="AZ801" s="1">
        <v>1</v>
      </c>
      <c r="BA801" s="32">
        <v>1</v>
      </c>
      <c r="BB801" s="32">
        <v>0</v>
      </c>
      <c r="BC801" s="32">
        <v>0</v>
      </c>
      <c r="BD801" s="32">
        <f>Table1[[#This Row],[FantasyPointsPerGp3YrAvg]]-Table1[[#This Row],[FantasyPointsPerGp]]</f>
        <v>-1</v>
      </c>
    </row>
    <row r="802" spans="1:56" x14ac:dyDescent="0.2">
      <c r="A802" s="1">
        <v>843</v>
      </c>
      <c r="B802" s="1" t="s">
        <v>891</v>
      </c>
      <c r="C802" s="1" t="s">
        <v>194</v>
      </c>
      <c r="D802" s="1">
        <v>20</v>
      </c>
      <c r="E802" s="1" t="s">
        <v>92</v>
      </c>
      <c r="F802" s="1">
        <v>12</v>
      </c>
      <c r="G802" s="1">
        <v>0</v>
      </c>
      <c r="H802" s="1">
        <v>2</v>
      </c>
      <c r="I802" s="1">
        <v>2</v>
      </c>
      <c r="J802" s="1">
        <v>4</v>
      </c>
      <c r="K802" s="1">
        <v>-8</v>
      </c>
      <c r="L802" s="2">
        <v>0.75069444444444444</v>
      </c>
      <c r="M802" s="2">
        <v>0.67569444444444438</v>
      </c>
      <c r="N802" s="2">
        <v>0</v>
      </c>
      <c r="O802" s="2">
        <v>7.4999999999999997E-2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2</v>
      </c>
      <c r="V802" s="1">
        <v>0</v>
      </c>
      <c r="W802" s="1">
        <v>0</v>
      </c>
      <c r="X802" s="1">
        <v>0</v>
      </c>
      <c r="Y802" s="1">
        <v>0</v>
      </c>
      <c r="Z802" s="1">
        <v>2</v>
      </c>
      <c r="AA802" s="1">
        <v>0</v>
      </c>
      <c r="AB802" s="1">
        <v>0</v>
      </c>
      <c r="AC802" s="1">
        <v>0</v>
      </c>
      <c r="AD802" s="1">
        <v>0</v>
      </c>
      <c r="AE802" s="3">
        <v>0</v>
      </c>
      <c r="AF802" s="1">
        <v>0</v>
      </c>
      <c r="AG802" s="1">
        <v>0.55500000000000005</v>
      </c>
      <c r="AH802" s="1">
        <v>0.55500000000000005</v>
      </c>
      <c r="AI802" s="1">
        <v>0</v>
      </c>
      <c r="AJ802" s="1">
        <v>0.61599999999999999</v>
      </c>
      <c r="AK802" s="1">
        <v>0.61599999999999999</v>
      </c>
      <c r="AL802" s="1">
        <v>0</v>
      </c>
      <c r="AM802" s="1">
        <v>0</v>
      </c>
      <c r="AN802" s="1">
        <v>0</v>
      </c>
      <c r="AO802" s="1">
        <v>0</v>
      </c>
      <c r="AP802" s="1">
        <v>0.16700000000000001</v>
      </c>
      <c r="AQ802" s="1">
        <v>0.16700000000000001</v>
      </c>
      <c r="AR802" s="1">
        <v>10</v>
      </c>
      <c r="AS802" s="5">
        <f>Table1[[#This Row],[Shots]]/Table1[[#This Row],[GP]]</f>
        <v>0.83333333333333337</v>
      </c>
      <c r="AT802" s="3">
        <v>0</v>
      </c>
      <c r="AU802" s="1">
        <v>20</v>
      </c>
      <c r="AV802" s="1">
        <v>10</v>
      </c>
      <c r="AW802" s="1">
        <v>0</v>
      </c>
      <c r="AX802" s="1">
        <v>0</v>
      </c>
      <c r="AY802" s="3">
        <v>0</v>
      </c>
      <c r="AZ802" s="1">
        <v>12</v>
      </c>
      <c r="BA802" s="32">
        <v>1</v>
      </c>
      <c r="BB802" s="32">
        <v>0</v>
      </c>
      <c r="BC802" s="32">
        <v>0</v>
      </c>
      <c r="BD802" s="32">
        <f>Table1[[#This Row],[FantasyPointsPerGp3YrAvg]]-Table1[[#This Row],[FantasyPointsPerGp]]</f>
        <v>-1</v>
      </c>
    </row>
    <row r="803" spans="1:56" x14ac:dyDescent="0.2">
      <c r="A803" s="1">
        <v>844</v>
      </c>
      <c r="B803" s="1" t="s">
        <v>892</v>
      </c>
      <c r="C803" s="1" t="s">
        <v>122</v>
      </c>
      <c r="D803" s="1">
        <v>25</v>
      </c>
      <c r="E803" s="1" t="s">
        <v>54</v>
      </c>
      <c r="F803" s="1">
        <v>1</v>
      </c>
      <c r="G803" s="1">
        <v>0</v>
      </c>
      <c r="H803" s="1">
        <v>1</v>
      </c>
      <c r="I803" s="1">
        <v>1</v>
      </c>
      <c r="J803" s="1">
        <v>2</v>
      </c>
      <c r="K803" s="1">
        <v>-1</v>
      </c>
      <c r="L803" s="2">
        <v>0.44305555555555554</v>
      </c>
      <c r="M803" s="2">
        <v>0.44305555555555554</v>
      </c>
      <c r="N803" s="2">
        <v>0</v>
      </c>
      <c r="O803" s="2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</v>
      </c>
      <c r="V803" s="1">
        <v>0</v>
      </c>
      <c r="W803" s="1">
        <v>0</v>
      </c>
      <c r="X803" s="1">
        <v>0</v>
      </c>
      <c r="Y803" s="1">
        <v>0</v>
      </c>
      <c r="Z803" s="1">
        <v>1</v>
      </c>
      <c r="AA803" s="1">
        <v>0</v>
      </c>
      <c r="AB803" s="1">
        <v>0</v>
      </c>
      <c r="AC803" s="1">
        <v>0</v>
      </c>
      <c r="AD803" s="1">
        <v>0</v>
      </c>
      <c r="AE803" s="3">
        <v>0</v>
      </c>
      <c r="AF803" s="1">
        <v>0</v>
      </c>
      <c r="AG803" s="1">
        <v>5.6429999999999998</v>
      </c>
      <c r="AH803" s="1">
        <v>5.6429999999999998</v>
      </c>
      <c r="AI803" s="1">
        <v>0</v>
      </c>
      <c r="AJ803" s="1">
        <v>5.6429999999999998</v>
      </c>
      <c r="AK803" s="1">
        <v>5.6429999999999998</v>
      </c>
      <c r="AL803" s="1">
        <v>0</v>
      </c>
      <c r="AM803" s="1">
        <v>0</v>
      </c>
      <c r="AN803" s="1">
        <v>0</v>
      </c>
      <c r="AO803" s="1">
        <v>0</v>
      </c>
      <c r="AP803" s="1">
        <v>1</v>
      </c>
      <c r="AQ803" s="1">
        <v>1</v>
      </c>
      <c r="AR803" s="1">
        <v>1</v>
      </c>
      <c r="AS803" s="1">
        <f>Table1[[#This Row],[Shots]]/Table1[[#This Row],[GP]]</f>
        <v>1</v>
      </c>
      <c r="AT803" s="3">
        <v>0</v>
      </c>
      <c r="AU803" s="1">
        <v>0</v>
      </c>
      <c r="AV803" s="1">
        <v>0</v>
      </c>
      <c r="AW803" s="1">
        <v>4</v>
      </c>
      <c r="AX803" s="1">
        <v>4</v>
      </c>
      <c r="AY803" s="3">
        <v>0.5</v>
      </c>
      <c r="AZ803" s="1">
        <v>1</v>
      </c>
      <c r="BA803" s="32">
        <v>1</v>
      </c>
      <c r="BB803" s="32">
        <v>0</v>
      </c>
      <c r="BC803" s="32">
        <v>0</v>
      </c>
      <c r="BD803" s="32">
        <f>Table1[[#This Row],[FantasyPointsPerGp3YrAvg]]-Table1[[#This Row],[FantasyPointsPerGp]]</f>
        <v>-1</v>
      </c>
    </row>
    <row r="804" spans="1:56" x14ac:dyDescent="0.2">
      <c r="A804" s="1">
        <v>631</v>
      </c>
      <c r="B804" s="1" t="s">
        <v>888</v>
      </c>
      <c r="C804" s="1" t="s">
        <v>194</v>
      </c>
      <c r="D804" s="1">
        <v>29</v>
      </c>
      <c r="E804" s="1" t="s">
        <v>54</v>
      </c>
      <c r="F804" s="1">
        <v>46</v>
      </c>
      <c r="G804" s="1">
        <v>3</v>
      </c>
      <c r="H804" s="1">
        <v>4</v>
      </c>
      <c r="I804" s="1">
        <v>7</v>
      </c>
      <c r="J804" s="1">
        <v>14</v>
      </c>
      <c r="K804" s="1">
        <v>-9</v>
      </c>
      <c r="L804" s="2">
        <v>0.53888888888888886</v>
      </c>
      <c r="M804" s="2">
        <v>0.4694444444444445</v>
      </c>
      <c r="N804" s="2">
        <v>1.3888888888888889E-3</v>
      </c>
      <c r="O804" s="2">
        <v>6.7361111111111108E-2</v>
      </c>
      <c r="P804" s="1">
        <v>3</v>
      </c>
      <c r="Q804" s="1">
        <v>0</v>
      </c>
      <c r="R804" s="1">
        <v>0</v>
      </c>
      <c r="S804" s="1">
        <v>0</v>
      </c>
      <c r="T804" s="1">
        <v>0</v>
      </c>
      <c r="U804" s="1">
        <v>4</v>
      </c>
      <c r="V804" s="1">
        <v>0</v>
      </c>
      <c r="W804" s="1">
        <v>0</v>
      </c>
      <c r="X804" s="1">
        <v>0</v>
      </c>
      <c r="Y804" s="1">
        <v>0</v>
      </c>
      <c r="Z804" s="1">
        <v>7</v>
      </c>
      <c r="AA804" s="1">
        <v>0</v>
      </c>
      <c r="AB804" s="1">
        <v>0</v>
      </c>
      <c r="AC804" s="1">
        <v>0</v>
      </c>
      <c r="AD804" s="1">
        <v>0</v>
      </c>
      <c r="AE804" s="3">
        <v>0</v>
      </c>
      <c r="AF804" s="1">
        <v>0.30299999999999999</v>
      </c>
      <c r="AG804" s="1">
        <v>0.40300000000000002</v>
      </c>
      <c r="AH804" s="1">
        <v>0.70599999999999996</v>
      </c>
      <c r="AI804" s="1">
        <v>0.34699999999999998</v>
      </c>
      <c r="AJ804" s="1">
        <v>0.46300000000000002</v>
      </c>
      <c r="AK804" s="1">
        <v>0.81</v>
      </c>
      <c r="AL804" s="1">
        <v>0</v>
      </c>
      <c r="AM804" s="1">
        <v>0</v>
      </c>
      <c r="AN804" s="1">
        <v>0</v>
      </c>
      <c r="AO804" s="1">
        <v>6.5000000000000002E-2</v>
      </c>
      <c r="AP804" s="1">
        <v>8.6999999999999994E-2</v>
      </c>
      <c r="AQ804" s="1">
        <v>0.152</v>
      </c>
      <c r="AR804" s="1">
        <v>39</v>
      </c>
      <c r="AS804" s="1">
        <f>Table1[[#This Row],[Shots]]/Table1[[#This Row],[GP]]</f>
        <v>0.84782608695652173</v>
      </c>
      <c r="AT804" s="3">
        <v>7.6999999999999999E-2</v>
      </c>
      <c r="AU804" s="1">
        <v>33</v>
      </c>
      <c r="AV804" s="1">
        <v>20</v>
      </c>
      <c r="AW804" s="1">
        <v>271</v>
      </c>
      <c r="AX804" s="1">
        <v>228</v>
      </c>
      <c r="AY804" s="3">
        <v>0.54310000000000003</v>
      </c>
      <c r="AZ804" s="1">
        <v>46</v>
      </c>
      <c r="BA804" s="32">
        <v>1</v>
      </c>
      <c r="BB804" s="32">
        <v>1.4</v>
      </c>
      <c r="BC804" s="32">
        <v>1.9611111111111097</v>
      </c>
      <c r="BD804" s="32">
        <f>Table1[[#This Row],[FantasyPointsPerGp3YrAvg]]-Table1[[#This Row],[FantasyPointsPerGp]]</f>
        <v>0.96111111111110969</v>
      </c>
    </row>
    <row r="805" spans="1:56" x14ac:dyDescent="0.2">
      <c r="A805" s="1">
        <v>665</v>
      </c>
      <c r="B805" s="1" t="s">
        <v>885</v>
      </c>
      <c r="C805" s="1" t="s">
        <v>194</v>
      </c>
      <c r="D805" s="1">
        <v>29</v>
      </c>
      <c r="E805" s="1" t="s">
        <v>54</v>
      </c>
      <c r="F805" s="1">
        <v>53</v>
      </c>
      <c r="G805" s="1">
        <v>4</v>
      </c>
      <c r="H805" s="1">
        <v>9</v>
      </c>
      <c r="I805" s="1">
        <v>13</v>
      </c>
      <c r="J805" s="1">
        <v>8</v>
      </c>
      <c r="K805" s="1">
        <v>-8</v>
      </c>
      <c r="L805" s="2">
        <v>0.5541666666666667</v>
      </c>
      <c r="M805" s="2">
        <v>0.45347222222222222</v>
      </c>
      <c r="N805" s="2">
        <v>6.9444444444444447E-4</v>
      </c>
      <c r="O805" s="2">
        <v>9.8611111111111108E-2</v>
      </c>
      <c r="P805" s="1">
        <v>3</v>
      </c>
      <c r="Q805" s="1">
        <v>0</v>
      </c>
      <c r="R805" s="1">
        <v>1</v>
      </c>
      <c r="S805" s="1">
        <v>0</v>
      </c>
      <c r="T805" s="1">
        <v>0</v>
      </c>
      <c r="U805" s="1">
        <v>9</v>
      </c>
      <c r="V805" s="1">
        <v>0</v>
      </c>
      <c r="W805" s="1">
        <v>0</v>
      </c>
      <c r="X805" s="1">
        <v>1</v>
      </c>
      <c r="Y805" s="1">
        <v>0</v>
      </c>
      <c r="Z805" s="1">
        <v>12</v>
      </c>
      <c r="AA805" s="1">
        <v>0</v>
      </c>
      <c r="AB805" s="1">
        <v>1</v>
      </c>
      <c r="AC805" s="1">
        <v>1</v>
      </c>
      <c r="AD805" s="1">
        <v>0</v>
      </c>
      <c r="AE805" s="3">
        <v>0</v>
      </c>
      <c r="AF805" s="1">
        <v>0.34</v>
      </c>
      <c r="AG805" s="1">
        <v>0.76600000000000001</v>
      </c>
      <c r="AH805" s="1">
        <v>1.1060000000000001</v>
      </c>
      <c r="AI805" s="1">
        <v>0.312</v>
      </c>
      <c r="AJ805" s="1">
        <v>0.93600000000000005</v>
      </c>
      <c r="AK805" s="1">
        <v>1.248</v>
      </c>
      <c r="AL805" s="1">
        <v>0</v>
      </c>
      <c r="AM805" s="1">
        <v>0</v>
      </c>
      <c r="AN805" s="1">
        <v>0</v>
      </c>
      <c r="AO805" s="1">
        <v>7.4999999999999997E-2</v>
      </c>
      <c r="AP805" s="1">
        <v>0.17</v>
      </c>
      <c r="AQ805" s="1">
        <v>0.245</v>
      </c>
      <c r="AR805" s="1">
        <v>44</v>
      </c>
      <c r="AS805" s="1">
        <f>Table1[[#This Row],[Shots]]/Table1[[#This Row],[GP]]</f>
        <v>0.83018867924528306</v>
      </c>
      <c r="AT805" s="3">
        <v>9.0999999999999998E-2</v>
      </c>
      <c r="AU805" s="1">
        <v>17</v>
      </c>
      <c r="AV805" s="1">
        <v>15</v>
      </c>
      <c r="AW805" s="1">
        <v>256</v>
      </c>
      <c r="AX805" s="1">
        <v>247</v>
      </c>
      <c r="AY805" s="3">
        <v>0.50890000000000002</v>
      </c>
      <c r="AZ805" s="1">
        <v>53</v>
      </c>
      <c r="BA805" s="32">
        <v>1</v>
      </c>
      <c r="BB805" s="32">
        <v>1.1068181818181801</v>
      </c>
      <c r="BC805" s="32">
        <v>1.3021064301552068</v>
      </c>
      <c r="BD805" s="32">
        <f>Table1[[#This Row],[FantasyPointsPerGp3YrAvg]]-Table1[[#This Row],[FantasyPointsPerGp]]</f>
        <v>0.30210643015520677</v>
      </c>
    </row>
    <row r="806" spans="1:56" x14ac:dyDescent="0.2">
      <c r="A806" s="1">
        <v>632</v>
      </c>
      <c r="B806" s="1" t="s">
        <v>886</v>
      </c>
      <c r="C806" s="1" t="s">
        <v>225</v>
      </c>
      <c r="D806" s="1">
        <v>24</v>
      </c>
      <c r="E806" s="1" t="s">
        <v>54</v>
      </c>
      <c r="F806" s="1">
        <v>6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2">
        <v>0.61388888888888882</v>
      </c>
      <c r="M806" s="2">
        <v>0.56597222222222221</v>
      </c>
      <c r="N806" s="2">
        <v>4.7222222222222221E-2</v>
      </c>
      <c r="O806" s="2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3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8</v>
      </c>
      <c r="AS806" s="1">
        <f>Table1[[#This Row],[Shots]]/Table1[[#This Row],[GP]]</f>
        <v>1.3333333333333333</v>
      </c>
      <c r="AT806" s="3">
        <v>0</v>
      </c>
      <c r="AU806" s="1">
        <v>4</v>
      </c>
      <c r="AV806" s="1">
        <v>0</v>
      </c>
      <c r="AW806" s="1">
        <v>0</v>
      </c>
      <c r="AX806" s="1">
        <v>0</v>
      </c>
      <c r="AY806" s="3">
        <v>0</v>
      </c>
      <c r="AZ806" s="1">
        <v>6</v>
      </c>
      <c r="BA806" s="32">
        <v>1</v>
      </c>
      <c r="BB806" s="32">
        <v>1.3918181818181798</v>
      </c>
      <c r="BC806" s="32">
        <v>1.2612121212121199</v>
      </c>
      <c r="BD806" s="32">
        <f>Table1[[#This Row],[FantasyPointsPerGp3YrAvg]]-Table1[[#This Row],[FantasyPointsPerGp]]</f>
        <v>0.2612121212121199</v>
      </c>
    </row>
    <row r="807" spans="1:56" x14ac:dyDescent="0.2">
      <c r="A807" s="1">
        <v>679</v>
      </c>
      <c r="B807" s="1" t="s">
        <v>889</v>
      </c>
      <c r="C807" s="1" t="s">
        <v>57</v>
      </c>
      <c r="D807" s="1">
        <v>34</v>
      </c>
      <c r="E807" s="1" t="s">
        <v>54</v>
      </c>
      <c r="F807" s="1">
        <v>4</v>
      </c>
      <c r="G807" s="1">
        <v>0</v>
      </c>
      <c r="H807" s="1">
        <v>0</v>
      </c>
      <c r="I807" s="1">
        <v>0</v>
      </c>
      <c r="J807" s="1">
        <v>5</v>
      </c>
      <c r="K807" s="1">
        <v>-1</v>
      </c>
      <c r="L807" s="2">
        <v>0.25138888888888888</v>
      </c>
      <c r="M807" s="2">
        <v>0.25069444444444444</v>
      </c>
      <c r="N807" s="2">
        <v>6.9444444444444447E-4</v>
      </c>
      <c r="O807" s="2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3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f>Table1[[#This Row],[Shots]]/Table1[[#This Row],[GP]]</f>
        <v>0</v>
      </c>
      <c r="AT807" s="3">
        <v>0</v>
      </c>
      <c r="AU807" s="1">
        <v>10</v>
      </c>
      <c r="AV807" s="1">
        <v>0</v>
      </c>
      <c r="AW807" s="1">
        <v>0</v>
      </c>
      <c r="AX807" s="1">
        <v>1</v>
      </c>
      <c r="AY807" s="3">
        <v>0</v>
      </c>
      <c r="AZ807" s="1">
        <v>4</v>
      </c>
      <c r="BA807" s="32">
        <v>1</v>
      </c>
      <c r="BB807" s="32">
        <v>0.94772727272727253</v>
      </c>
      <c r="BC807" s="32">
        <v>1.1605003523608151</v>
      </c>
      <c r="BD807" s="32">
        <f>Table1[[#This Row],[FantasyPointsPerGp3YrAvg]]-Table1[[#This Row],[FantasyPointsPerGp]]</f>
        <v>0.16050035236081506</v>
      </c>
    </row>
    <row r="808" spans="1:56" x14ac:dyDescent="0.2">
      <c r="A808" s="1">
        <v>845</v>
      </c>
      <c r="B808" s="1" t="s">
        <v>893</v>
      </c>
      <c r="C808" s="1" t="s">
        <v>53</v>
      </c>
      <c r="D808" s="1">
        <v>24</v>
      </c>
      <c r="E808" s="1" t="s">
        <v>92</v>
      </c>
      <c r="F808" s="1">
        <v>19</v>
      </c>
      <c r="G808" s="1">
        <v>0</v>
      </c>
      <c r="H808" s="1">
        <v>2</v>
      </c>
      <c r="I808" s="1">
        <v>2</v>
      </c>
      <c r="J808" s="1">
        <v>9</v>
      </c>
      <c r="K808" s="1">
        <v>0</v>
      </c>
      <c r="L808" s="2">
        <v>0.58958333333333335</v>
      </c>
      <c r="M808" s="2">
        <v>0.53819444444444442</v>
      </c>
      <c r="N808" s="2">
        <v>1.3888888888888889E-3</v>
      </c>
      <c r="O808" s="2">
        <v>4.9305555555555554E-2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2</v>
      </c>
      <c r="V808" s="1">
        <v>0</v>
      </c>
      <c r="W808" s="1">
        <v>0</v>
      </c>
      <c r="X808" s="1">
        <v>1</v>
      </c>
      <c r="Y808" s="1">
        <v>0</v>
      </c>
      <c r="Z808" s="1">
        <v>2</v>
      </c>
      <c r="AA808" s="1">
        <v>0</v>
      </c>
      <c r="AB808" s="1">
        <v>0</v>
      </c>
      <c r="AC808" s="1">
        <v>1</v>
      </c>
      <c r="AD808" s="1">
        <v>0</v>
      </c>
      <c r="AE808" s="3">
        <v>0</v>
      </c>
      <c r="AF808" s="1">
        <v>0</v>
      </c>
      <c r="AG808" s="1">
        <v>0.44600000000000001</v>
      </c>
      <c r="AH808" s="1">
        <v>0.44600000000000001</v>
      </c>
      <c r="AI808" s="1">
        <v>0</v>
      </c>
      <c r="AJ808" s="1">
        <v>0.48899999999999999</v>
      </c>
      <c r="AK808" s="1">
        <v>0.48899999999999999</v>
      </c>
      <c r="AL808" s="1">
        <v>0</v>
      </c>
      <c r="AM808" s="1">
        <v>0</v>
      </c>
      <c r="AN808" s="1">
        <v>0</v>
      </c>
      <c r="AO808" s="1">
        <v>0</v>
      </c>
      <c r="AP808" s="1">
        <v>0.105</v>
      </c>
      <c r="AQ808" s="1">
        <v>0.105</v>
      </c>
      <c r="AR808" s="1">
        <v>11</v>
      </c>
      <c r="AS808" s="5">
        <f>Table1[[#This Row],[Shots]]/Table1[[#This Row],[GP]]</f>
        <v>0.57894736842105265</v>
      </c>
      <c r="AT808" s="3">
        <v>0</v>
      </c>
      <c r="AU808" s="1">
        <v>15</v>
      </c>
      <c r="AV808" s="1">
        <v>14</v>
      </c>
      <c r="AW808" s="1">
        <v>0</v>
      </c>
      <c r="AX808" s="1">
        <v>0</v>
      </c>
      <c r="AY808" s="3">
        <v>0</v>
      </c>
      <c r="AZ808" s="1">
        <v>18.8</v>
      </c>
      <c r="BA808" s="32">
        <v>0.98947368421052595</v>
      </c>
      <c r="BB808" s="32">
        <v>0</v>
      </c>
      <c r="BC808" s="32">
        <v>0</v>
      </c>
      <c r="BD808" s="32">
        <f>Table1[[#This Row],[FantasyPointsPerGp3YrAvg]]-Table1[[#This Row],[FantasyPointsPerGp]]</f>
        <v>-0.98947368421052595</v>
      </c>
    </row>
    <row r="809" spans="1:56" x14ac:dyDescent="0.2">
      <c r="A809" s="1">
        <v>680</v>
      </c>
      <c r="B809" s="1" t="s">
        <v>894</v>
      </c>
      <c r="C809" s="1" t="s">
        <v>56</v>
      </c>
      <c r="D809" s="1">
        <v>25</v>
      </c>
      <c r="E809" s="1" t="s">
        <v>54</v>
      </c>
      <c r="F809" s="1">
        <v>7</v>
      </c>
      <c r="G809" s="1">
        <v>0</v>
      </c>
      <c r="H809" s="1">
        <v>1</v>
      </c>
      <c r="I809" s="1">
        <v>1</v>
      </c>
      <c r="J809" s="1">
        <v>4</v>
      </c>
      <c r="K809" s="1">
        <v>-2</v>
      </c>
      <c r="L809" s="2">
        <v>0.42777777777777781</v>
      </c>
      <c r="M809" s="2">
        <v>0.39652777777777781</v>
      </c>
      <c r="N809" s="2">
        <v>3.125E-2</v>
      </c>
      <c r="O809" s="2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</v>
      </c>
      <c r="V809" s="1">
        <v>0</v>
      </c>
      <c r="W809" s="1">
        <v>0</v>
      </c>
      <c r="X809" s="1">
        <v>1</v>
      </c>
      <c r="Y809" s="1">
        <v>0</v>
      </c>
      <c r="Z809" s="1">
        <v>1</v>
      </c>
      <c r="AA809" s="1">
        <v>0</v>
      </c>
      <c r="AB809" s="1">
        <v>0</v>
      </c>
      <c r="AC809" s="1">
        <v>1</v>
      </c>
      <c r="AD809" s="1">
        <v>0</v>
      </c>
      <c r="AE809" s="3">
        <v>0</v>
      </c>
      <c r="AF809" s="1">
        <v>0</v>
      </c>
      <c r="AG809" s="1">
        <v>0.83399999999999996</v>
      </c>
      <c r="AH809" s="1">
        <v>0.83399999999999996</v>
      </c>
      <c r="AI809" s="1">
        <v>0</v>
      </c>
      <c r="AJ809" s="1">
        <v>0.9</v>
      </c>
      <c r="AK809" s="1">
        <v>0.9</v>
      </c>
      <c r="AL809" s="1">
        <v>0</v>
      </c>
      <c r="AM809" s="1">
        <v>0</v>
      </c>
      <c r="AN809" s="1">
        <v>0</v>
      </c>
      <c r="AO809" s="1">
        <v>0</v>
      </c>
      <c r="AP809" s="1">
        <v>0.14299999999999999</v>
      </c>
      <c r="AQ809" s="1">
        <v>0.14299999999999999</v>
      </c>
      <c r="AR809" s="1">
        <v>8</v>
      </c>
      <c r="AS809" s="1">
        <f>Table1[[#This Row],[Shots]]/Table1[[#This Row],[GP]]</f>
        <v>1.1428571428571428</v>
      </c>
      <c r="AT809" s="3">
        <v>0</v>
      </c>
      <c r="AU809" s="1">
        <v>6</v>
      </c>
      <c r="AV809" s="1">
        <v>2</v>
      </c>
      <c r="AW809" s="1">
        <v>0</v>
      </c>
      <c r="AX809" s="1">
        <v>0</v>
      </c>
      <c r="AY809" s="3">
        <v>0</v>
      </c>
      <c r="AZ809" s="1">
        <v>6.9</v>
      </c>
      <c r="BA809" s="32">
        <v>0.98571428571428499</v>
      </c>
      <c r="BB809" s="32">
        <v>0.93973214285714257</v>
      </c>
      <c r="BC809" s="32">
        <v>0.85426587301587276</v>
      </c>
      <c r="BD809" s="32">
        <f>Table1[[#This Row],[FantasyPointsPerGp3YrAvg]]-Table1[[#This Row],[FantasyPointsPerGp]]</f>
        <v>-0.13144841269841223</v>
      </c>
    </row>
    <row r="810" spans="1:56" x14ac:dyDescent="0.2">
      <c r="A810" s="1">
        <v>639</v>
      </c>
      <c r="B810" s="1" t="s">
        <v>895</v>
      </c>
      <c r="C810" s="1" t="s">
        <v>115</v>
      </c>
      <c r="D810" s="1">
        <v>34</v>
      </c>
      <c r="E810" s="1" t="s">
        <v>92</v>
      </c>
      <c r="F810" s="1">
        <v>12</v>
      </c>
      <c r="G810" s="1">
        <v>0</v>
      </c>
      <c r="H810" s="1">
        <v>2</v>
      </c>
      <c r="I810" s="1">
        <v>2</v>
      </c>
      <c r="J810" s="1">
        <v>6</v>
      </c>
      <c r="K810" s="1">
        <v>-2</v>
      </c>
      <c r="L810" s="2">
        <v>0.60069444444444442</v>
      </c>
      <c r="M810" s="2">
        <v>0.49374999999999997</v>
      </c>
      <c r="N810" s="2">
        <v>0</v>
      </c>
      <c r="O810" s="2">
        <v>0.10625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2</v>
      </c>
      <c r="V810" s="1">
        <v>0</v>
      </c>
      <c r="W810" s="1">
        <v>0</v>
      </c>
      <c r="X810" s="1">
        <v>1</v>
      </c>
      <c r="Y810" s="1">
        <v>0</v>
      </c>
      <c r="Z810" s="1">
        <v>2</v>
      </c>
      <c r="AA810" s="1">
        <v>0</v>
      </c>
      <c r="AB810" s="1">
        <v>0</v>
      </c>
      <c r="AC810" s="1">
        <v>1</v>
      </c>
      <c r="AD810" s="1">
        <v>0</v>
      </c>
      <c r="AE810" s="3">
        <v>0</v>
      </c>
      <c r="AF810" s="1">
        <v>0</v>
      </c>
      <c r="AG810" s="1">
        <v>0.69299999999999995</v>
      </c>
      <c r="AH810" s="1">
        <v>0.69299999999999995</v>
      </c>
      <c r="AI810" s="1">
        <v>0</v>
      </c>
      <c r="AJ810" s="1">
        <v>0.84399999999999997</v>
      </c>
      <c r="AK810" s="1">
        <v>0.84399999999999997</v>
      </c>
      <c r="AL810" s="1">
        <v>0</v>
      </c>
      <c r="AM810" s="1">
        <v>0</v>
      </c>
      <c r="AN810" s="1">
        <v>0</v>
      </c>
      <c r="AO810" s="1">
        <v>0</v>
      </c>
      <c r="AP810" s="1">
        <v>0.16700000000000001</v>
      </c>
      <c r="AQ810" s="1">
        <v>0.16700000000000001</v>
      </c>
      <c r="AR810" s="1">
        <v>6</v>
      </c>
      <c r="AS810" s="5">
        <f>Table1[[#This Row],[Shots]]/Table1[[#This Row],[GP]]</f>
        <v>0.5</v>
      </c>
      <c r="AT810" s="3">
        <v>0</v>
      </c>
      <c r="AU810" s="1">
        <v>9</v>
      </c>
      <c r="AV810" s="1">
        <v>16</v>
      </c>
      <c r="AW810" s="1">
        <v>0</v>
      </c>
      <c r="AX810" s="1">
        <v>0</v>
      </c>
      <c r="AY810" s="3">
        <v>0</v>
      </c>
      <c r="AZ810" s="1">
        <v>11.7</v>
      </c>
      <c r="BA810" s="32">
        <v>0.97499999999999998</v>
      </c>
      <c r="BB810" s="32">
        <v>1.330555555555555</v>
      </c>
      <c r="BC810" s="32">
        <v>1.5270370370370365</v>
      </c>
      <c r="BD810" s="32">
        <f>Table1[[#This Row],[FantasyPointsPerGp3YrAvg]]-Table1[[#This Row],[FantasyPointsPerGp]]</f>
        <v>0.55203703703703655</v>
      </c>
    </row>
    <row r="811" spans="1:56" x14ac:dyDescent="0.2">
      <c r="A811" s="1">
        <v>846</v>
      </c>
      <c r="B811" s="1" t="s">
        <v>896</v>
      </c>
      <c r="C811" s="1" t="s">
        <v>83</v>
      </c>
      <c r="D811" s="1">
        <v>21</v>
      </c>
      <c r="E811" s="1" t="s">
        <v>54</v>
      </c>
      <c r="F811" s="1">
        <v>20</v>
      </c>
      <c r="G811" s="1">
        <v>2</v>
      </c>
      <c r="H811" s="1">
        <v>2</v>
      </c>
      <c r="I811" s="1">
        <v>4</v>
      </c>
      <c r="J811" s="1">
        <v>4</v>
      </c>
      <c r="K811" s="1">
        <v>-6</v>
      </c>
      <c r="L811" s="2">
        <v>0.51597222222222217</v>
      </c>
      <c r="M811" s="2">
        <v>0.50763888888888886</v>
      </c>
      <c r="N811" s="2">
        <v>6.9444444444444441E-3</v>
      </c>
      <c r="O811" s="2">
        <v>6.9444444444444447E-4</v>
      </c>
      <c r="P811" s="1">
        <v>2</v>
      </c>
      <c r="Q811" s="1">
        <v>0</v>
      </c>
      <c r="R811" s="1">
        <v>0</v>
      </c>
      <c r="S811" s="1">
        <v>0</v>
      </c>
      <c r="T811" s="1">
        <v>0</v>
      </c>
      <c r="U811" s="1">
        <v>2</v>
      </c>
      <c r="V811" s="1">
        <v>0</v>
      </c>
      <c r="W811" s="1">
        <v>0</v>
      </c>
      <c r="X811" s="1">
        <v>0</v>
      </c>
      <c r="Y811" s="1">
        <v>0</v>
      </c>
      <c r="Z811" s="1">
        <v>4</v>
      </c>
      <c r="AA811" s="1">
        <v>0</v>
      </c>
      <c r="AB811" s="1">
        <v>0</v>
      </c>
      <c r="AC811" s="1">
        <v>0</v>
      </c>
      <c r="AD811" s="1">
        <v>0</v>
      </c>
      <c r="AE811" s="3">
        <v>0</v>
      </c>
      <c r="AF811" s="1">
        <v>0.48399999999999999</v>
      </c>
      <c r="AG811" s="1">
        <v>0.48399999999999999</v>
      </c>
      <c r="AH811" s="1">
        <v>0.96799999999999997</v>
      </c>
      <c r="AI811" s="1">
        <v>0.49199999999999999</v>
      </c>
      <c r="AJ811" s="1">
        <v>0.49199999999999999</v>
      </c>
      <c r="AK811" s="1">
        <v>0.98399999999999999</v>
      </c>
      <c r="AL811" s="1">
        <v>0</v>
      </c>
      <c r="AM811" s="1">
        <v>0</v>
      </c>
      <c r="AN811" s="1">
        <v>0</v>
      </c>
      <c r="AO811" s="1">
        <v>0.1</v>
      </c>
      <c r="AP811" s="1">
        <v>0.1</v>
      </c>
      <c r="AQ811" s="1">
        <v>0.2</v>
      </c>
      <c r="AR811" s="1">
        <v>23</v>
      </c>
      <c r="AS811" s="1">
        <f>Table1[[#This Row],[Shots]]/Table1[[#This Row],[GP]]</f>
        <v>1.1499999999999999</v>
      </c>
      <c r="AT811" s="3">
        <v>8.6999999999999994E-2</v>
      </c>
      <c r="AU811" s="1">
        <v>7</v>
      </c>
      <c r="AV811" s="1">
        <v>6</v>
      </c>
      <c r="AW811" s="1">
        <v>0</v>
      </c>
      <c r="AX811" s="1">
        <v>2</v>
      </c>
      <c r="AY811" s="3">
        <v>0</v>
      </c>
      <c r="AZ811" s="1">
        <v>19.2</v>
      </c>
      <c r="BA811" s="32">
        <v>0.96</v>
      </c>
      <c r="BB811" s="32">
        <v>0</v>
      </c>
      <c r="BC811" s="32">
        <v>0</v>
      </c>
      <c r="BD811" s="32">
        <f>Table1[[#This Row],[FantasyPointsPerGp3YrAvg]]-Table1[[#This Row],[FantasyPointsPerGp]]</f>
        <v>-0.96</v>
      </c>
    </row>
    <row r="812" spans="1:56" x14ac:dyDescent="0.2">
      <c r="A812" s="1">
        <v>365</v>
      </c>
      <c r="B812" s="1" t="s">
        <v>897</v>
      </c>
      <c r="C812" s="1" t="s">
        <v>83</v>
      </c>
      <c r="D812" s="1">
        <v>25</v>
      </c>
      <c r="E812" s="1" t="s">
        <v>92</v>
      </c>
      <c r="F812" s="1">
        <v>6</v>
      </c>
      <c r="G812" s="1">
        <v>0</v>
      </c>
      <c r="H812" s="1">
        <v>1</v>
      </c>
      <c r="I812" s="1">
        <v>1</v>
      </c>
      <c r="J812" s="1">
        <v>4</v>
      </c>
      <c r="K812" s="1">
        <v>-6</v>
      </c>
      <c r="L812" s="2">
        <v>0.76944444444444438</v>
      </c>
      <c r="M812" s="2">
        <v>0.61597222222222225</v>
      </c>
      <c r="N812" s="2">
        <v>0.15208333333333332</v>
      </c>
      <c r="O812" s="2">
        <v>6.9444444444444447E-4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0</v>
      </c>
      <c r="X812" s="1">
        <v>0</v>
      </c>
      <c r="Y812" s="1">
        <v>0</v>
      </c>
      <c r="Z812" s="1">
        <v>0</v>
      </c>
      <c r="AA812" s="1">
        <v>1</v>
      </c>
      <c r="AB812" s="1">
        <v>0</v>
      </c>
      <c r="AC812" s="1">
        <v>0</v>
      </c>
      <c r="AD812" s="1">
        <v>0</v>
      </c>
      <c r="AE812" s="3">
        <v>1</v>
      </c>
      <c r="AF812" s="1">
        <v>0</v>
      </c>
      <c r="AG812" s="1">
        <v>0.54100000000000004</v>
      </c>
      <c r="AH812" s="1">
        <v>0.54100000000000004</v>
      </c>
      <c r="AI812" s="1">
        <v>0</v>
      </c>
      <c r="AJ812" s="1">
        <v>0</v>
      </c>
      <c r="AK812" s="1">
        <v>0</v>
      </c>
      <c r="AL812" s="1">
        <v>0</v>
      </c>
      <c r="AM812" s="1">
        <v>2.7360000000000002</v>
      </c>
      <c r="AN812" s="1">
        <v>2.7360000000000002</v>
      </c>
      <c r="AO812" s="1">
        <v>0</v>
      </c>
      <c r="AP812" s="1">
        <v>0.16700000000000001</v>
      </c>
      <c r="AQ812" s="1">
        <v>0.16700000000000001</v>
      </c>
      <c r="AR812" s="1">
        <v>13</v>
      </c>
      <c r="AS812" s="5">
        <f>Table1[[#This Row],[Shots]]/Table1[[#This Row],[GP]]</f>
        <v>2.1666666666666665</v>
      </c>
      <c r="AT812" s="3">
        <v>0</v>
      </c>
      <c r="AU812" s="1">
        <v>3</v>
      </c>
      <c r="AV812" s="1">
        <v>6</v>
      </c>
      <c r="AW812" s="1">
        <v>0</v>
      </c>
      <c r="AX812" s="1">
        <v>0</v>
      </c>
      <c r="AY812" s="3">
        <v>0</v>
      </c>
      <c r="AZ812" s="1">
        <v>5.7</v>
      </c>
      <c r="BA812" s="32">
        <v>0.95</v>
      </c>
      <c r="BB812" s="32">
        <v>2.305147058823525</v>
      </c>
      <c r="BC812" s="32">
        <v>2.4433220829315299</v>
      </c>
      <c r="BD812" s="32">
        <f>Table1[[#This Row],[FantasyPointsPerGp3YrAvg]]-Table1[[#This Row],[FantasyPointsPerGp]]</f>
        <v>1.4933220829315299</v>
      </c>
    </row>
    <row r="813" spans="1:56" x14ac:dyDescent="0.2">
      <c r="A813" s="1">
        <v>653</v>
      </c>
      <c r="B813" s="1" t="s">
        <v>898</v>
      </c>
      <c r="C813" s="1" t="s">
        <v>53</v>
      </c>
      <c r="D813" s="1">
        <v>23</v>
      </c>
      <c r="E813" s="1" t="s">
        <v>92</v>
      </c>
      <c r="F813" s="1">
        <v>33</v>
      </c>
      <c r="G813" s="1">
        <v>0</v>
      </c>
      <c r="H813" s="1">
        <v>4</v>
      </c>
      <c r="I813" s="1">
        <v>4</v>
      </c>
      <c r="J813" s="1">
        <v>6</v>
      </c>
      <c r="K813" s="1">
        <v>-7</v>
      </c>
      <c r="L813" s="2">
        <v>0.56666666666666665</v>
      </c>
      <c r="M813" s="2">
        <v>0.54097222222222219</v>
      </c>
      <c r="N813" s="2">
        <v>1.3888888888888889E-3</v>
      </c>
      <c r="O813" s="2">
        <v>2.361111111111111E-2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4</v>
      </c>
      <c r="V813" s="1">
        <v>0</v>
      </c>
      <c r="W813" s="1">
        <v>0</v>
      </c>
      <c r="X813" s="1">
        <v>1</v>
      </c>
      <c r="Y813" s="1">
        <v>0</v>
      </c>
      <c r="Z813" s="1">
        <v>4</v>
      </c>
      <c r="AA813" s="1">
        <v>0</v>
      </c>
      <c r="AB813" s="1">
        <v>0</v>
      </c>
      <c r="AC813" s="1">
        <v>1</v>
      </c>
      <c r="AD813" s="1">
        <v>0</v>
      </c>
      <c r="AE813" s="3">
        <v>0</v>
      </c>
      <c r="AF813" s="1">
        <v>0</v>
      </c>
      <c r="AG813" s="1">
        <v>0.53400000000000003</v>
      </c>
      <c r="AH813" s="1">
        <v>0.53400000000000003</v>
      </c>
      <c r="AI813" s="1">
        <v>0</v>
      </c>
      <c r="AJ813" s="1">
        <v>0.56000000000000005</v>
      </c>
      <c r="AK813" s="1">
        <v>0.56000000000000005</v>
      </c>
      <c r="AL813" s="1">
        <v>0</v>
      </c>
      <c r="AM813" s="1">
        <v>0</v>
      </c>
      <c r="AN813" s="1">
        <v>0</v>
      </c>
      <c r="AO813" s="1">
        <v>0</v>
      </c>
      <c r="AP813" s="1">
        <v>0.121</v>
      </c>
      <c r="AQ813" s="1">
        <v>0.121</v>
      </c>
      <c r="AR813" s="1">
        <v>23</v>
      </c>
      <c r="AS813" s="5">
        <f>Table1[[#This Row],[Shots]]/Table1[[#This Row],[GP]]</f>
        <v>0.69696969696969702</v>
      </c>
      <c r="AT813" s="3">
        <v>0</v>
      </c>
      <c r="AU813" s="1">
        <v>27</v>
      </c>
      <c r="AV813" s="1">
        <v>35</v>
      </c>
      <c r="AW813" s="1">
        <v>0</v>
      </c>
      <c r="AX813" s="1">
        <v>0</v>
      </c>
      <c r="AY813" s="3">
        <v>0</v>
      </c>
      <c r="AZ813" s="1">
        <v>31</v>
      </c>
      <c r="BA813" s="32">
        <v>0.939393939393939</v>
      </c>
      <c r="BB813" s="32">
        <v>1.2394644115574345</v>
      </c>
      <c r="BC813" s="32">
        <v>1.3478782351559364</v>
      </c>
      <c r="BD813" s="32">
        <f>Table1[[#This Row],[FantasyPointsPerGp3YrAvg]]-Table1[[#This Row],[FantasyPointsPerGp]]</f>
        <v>0.40848429576199741</v>
      </c>
    </row>
    <row r="814" spans="1:56" x14ac:dyDescent="0.2">
      <c r="A814" s="1">
        <v>615</v>
      </c>
      <c r="B814" s="1" t="s">
        <v>899</v>
      </c>
      <c r="C814" s="1" t="s">
        <v>73</v>
      </c>
      <c r="D814" s="1">
        <v>23</v>
      </c>
      <c r="E814" s="1" t="s">
        <v>92</v>
      </c>
      <c r="F814" s="1">
        <v>12</v>
      </c>
      <c r="G814" s="1">
        <v>0</v>
      </c>
      <c r="H814" s="1">
        <v>1</v>
      </c>
      <c r="I814" s="1">
        <v>1</v>
      </c>
      <c r="J814" s="1">
        <v>2</v>
      </c>
      <c r="K814" s="1">
        <v>1</v>
      </c>
      <c r="L814" s="2">
        <v>0.54375000000000007</v>
      </c>
      <c r="M814" s="2">
        <v>0.50694444444444442</v>
      </c>
      <c r="N814" s="2">
        <v>0</v>
      </c>
      <c r="O814" s="2">
        <v>3.6111111111111115E-2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1</v>
      </c>
      <c r="V814" s="1">
        <v>0</v>
      </c>
      <c r="W814" s="1">
        <v>0</v>
      </c>
      <c r="X814" s="1">
        <v>0</v>
      </c>
      <c r="Y814" s="1">
        <v>0</v>
      </c>
      <c r="Z814" s="1">
        <v>1</v>
      </c>
      <c r="AA814" s="1">
        <v>0</v>
      </c>
      <c r="AB814" s="1">
        <v>0</v>
      </c>
      <c r="AC814" s="1">
        <v>0</v>
      </c>
      <c r="AD814" s="1">
        <v>0</v>
      </c>
      <c r="AE814" s="3">
        <v>0</v>
      </c>
      <c r="AF814" s="1">
        <v>0</v>
      </c>
      <c r="AG814" s="1">
        <v>0.38300000000000001</v>
      </c>
      <c r="AH814" s="1">
        <v>0.38300000000000001</v>
      </c>
      <c r="AI814" s="1">
        <v>0</v>
      </c>
      <c r="AJ814" s="1">
        <v>0.41099999999999998</v>
      </c>
      <c r="AK814" s="1">
        <v>0.41099999999999998</v>
      </c>
      <c r="AL814" s="1">
        <v>0</v>
      </c>
      <c r="AM814" s="1">
        <v>0</v>
      </c>
      <c r="AN814" s="1">
        <v>0</v>
      </c>
      <c r="AO814" s="1">
        <v>0</v>
      </c>
      <c r="AP814" s="1">
        <v>8.3000000000000004E-2</v>
      </c>
      <c r="AQ814" s="1">
        <v>8.3000000000000004E-2</v>
      </c>
      <c r="AR814" s="1">
        <v>10</v>
      </c>
      <c r="AS814" s="5">
        <f>Table1[[#This Row],[Shots]]/Table1[[#This Row],[GP]]</f>
        <v>0.83333333333333337</v>
      </c>
      <c r="AT814" s="3">
        <v>0</v>
      </c>
      <c r="AU814" s="1">
        <v>6</v>
      </c>
      <c r="AV814" s="1">
        <v>3</v>
      </c>
      <c r="AW814" s="1">
        <v>0</v>
      </c>
      <c r="AX814" s="1">
        <v>0</v>
      </c>
      <c r="AY814" s="3">
        <v>0</v>
      </c>
      <c r="AZ814" s="1">
        <v>11.1</v>
      </c>
      <c r="BA814" s="32">
        <v>0.92499999999999905</v>
      </c>
      <c r="BB814" s="32">
        <v>1.5208333333333295</v>
      </c>
      <c r="BC814" s="32">
        <v>0</v>
      </c>
      <c r="BD814" s="32">
        <f>Table1[[#This Row],[FantasyPointsPerGp3YrAvg]]-Table1[[#This Row],[FantasyPointsPerGp]]</f>
        <v>-0.92499999999999905</v>
      </c>
    </row>
    <row r="815" spans="1:56" x14ac:dyDescent="0.2">
      <c r="A815" s="1">
        <v>667</v>
      </c>
      <c r="B815" s="1" t="s">
        <v>900</v>
      </c>
      <c r="C815" s="1" t="s">
        <v>66</v>
      </c>
      <c r="D815" s="1">
        <v>33</v>
      </c>
      <c r="E815" s="1" t="s">
        <v>92</v>
      </c>
      <c r="F815" s="1">
        <v>41</v>
      </c>
      <c r="G815" s="1">
        <v>0</v>
      </c>
      <c r="H815" s="1">
        <v>5</v>
      </c>
      <c r="I815" s="1">
        <v>5</v>
      </c>
      <c r="J815" s="1">
        <v>18</v>
      </c>
      <c r="K815" s="1">
        <v>-6</v>
      </c>
      <c r="L815" s="2">
        <v>0.72291666666666676</v>
      </c>
      <c r="M815" s="2">
        <v>0.57916666666666672</v>
      </c>
      <c r="N815" s="2">
        <v>2.7777777777777779E-3</v>
      </c>
      <c r="O815" s="2">
        <v>0.14027777777777778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5</v>
      </c>
      <c r="V815" s="1">
        <v>0</v>
      </c>
      <c r="W815" s="1">
        <v>0</v>
      </c>
      <c r="X815" s="1">
        <v>0</v>
      </c>
      <c r="Y815" s="1">
        <v>0</v>
      </c>
      <c r="Z815" s="1">
        <v>5</v>
      </c>
      <c r="AA815" s="1">
        <v>0</v>
      </c>
      <c r="AB815" s="1">
        <v>0</v>
      </c>
      <c r="AC815" s="1">
        <v>0</v>
      </c>
      <c r="AD815" s="1">
        <v>0</v>
      </c>
      <c r="AE815" s="3">
        <v>0</v>
      </c>
      <c r="AF815" s="1">
        <v>0</v>
      </c>
      <c r="AG815" s="1">
        <v>0.42099999999999999</v>
      </c>
      <c r="AH815" s="1">
        <v>0.42099999999999999</v>
      </c>
      <c r="AI815" s="1">
        <v>0</v>
      </c>
      <c r="AJ815" s="1">
        <v>0.52600000000000002</v>
      </c>
      <c r="AK815" s="1">
        <v>0.52600000000000002</v>
      </c>
      <c r="AL815" s="1">
        <v>0</v>
      </c>
      <c r="AM815" s="1">
        <v>0</v>
      </c>
      <c r="AN815" s="1">
        <v>0</v>
      </c>
      <c r="AO815" s="1">
        <v>0</v>
      </c>
      <c r="AP815" s="1">
        <v>0.122</v>
      </c>
      <c r="AQ815" s="1">
        <v>0.122</v>
      </c>
      <c r="AR815" s="1">
        <v>29</v>
      </c>
      <c r="AS815" s="5">
        <f>Table1[[#This Row],[Shots]]/Table1[[#This Row],[GP]]</f>
        <v>0.70731707317073167</v>
      </c>
      <c r="AT815" s="3">
        <v>0</v>
      </c>
      <c r="AU815" s="1">
        <v>15</v>
      </c>
      <c r="AV815" s="1">
        <v>69</v>
      </c>
      <c r="AW815" s="1">
        <v>0</v>
      </c>
      <c r="AX815" s="1">
        <v>0</v>
      </c>
      <c r="AY815" s="3">
        <v>0</v>
      </c>
      <c r="AZ815" s="1">
        <v>37.299999999999997</v>
      </c>
      <c r="BA815" s="32">
        <v>0.90975609756097497</v>
      </c>
      <c r="BB815" s="32">
        <v>1.1030261969286326</v>
      </c>
      <c r="BC815" s="32">
        <v>1.1881963264077051</v>
      </c>
      <c r="BD815" s="32">
        <f>Table1[[#This Row],[FantasyPointsPerGp3YrAvg]]-Table1[[#This Row],[FantasyPointsPerGp]]</f>
        <v>0.27844022884673014</v>
      </c>
    </row>
    <row r="816" spans="1:56" x14ac:dyDescent="0.2">
      <c r="A816" s="6">
        <v>598</v>
      </c>
      <c r="B816" s="6" t="s">
        <v>901</v>
      </c>
      <c r="C816" s="6" t="s">
        <v>63</v>
      </c>
      <c r="D816" s="6">
        <v>25</v>
      </c>
      <c r="E816" s="6" t="s">
        <v>54</v>
      </c>
      <c r="F816" s="6">
        <v>3</v>
      </c>
      <c r="G816" s="6">
        <v>0</v>
      </c>
      <c r="H816" s="6">
        <v>0</v>
      </c>
      <c r="I816" s="6">
        <v>0</v>
      </c>
      <c r="J816" s="1">
        <v>0</v>
      </c>
      <c r="K816" s="6">
        <v>0</v>
      </c>
      <c r="L816" s="7">
        <v>0.35416666666666669</v>
      </c>
      <c r="M816" s="7">
        <v>0.33958333333333335</v>
      </c>
      <c r="N816" s="7">
        <v>1.4583333333333332E-2</v>
      </c>
      <c r="O816" s="7">
        <v>0</v>
      </c>
      <c r="P816" s="1">
        <v>0</v>
      </c>
      <c r="Q816" s="6">
        <v>0</v>
      </c>
      <c r="R816" s="1">
        <v>0</v>
      </c>
      <c r="S816" s="6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6">
        <v>0</v>
      </c>
      <c r="AB816" s="1">
        <v>0</v>
      </c>
      <c r="AC816" s="1">
        <v>0</v>
      </c>
      <c r="AD816" s="1">
        <v>0</v>
      </c>
      <c r="AE816" s="8">
        <v>0</v>
      </c>
      <c r="AF816" s="6">
        <v>0</v>
      </c>
      <c r="AG816" s="6">
        <v>0</v>
      </c>
      <c r="AH816" s="6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6">
        <v>0</v>
      </c>
      <c r="AP816" s="6">
        <v>0</v>
      </c>
      <c r="AQ816" s="6">
        <v>0</v>
      </c>
      <c r="AR816" s="6">
        <v>4</v>
      </c>
      <c r="AS816" s="6">
        <f>Table1[[#This Row],[Shots]]/Table1[[#This Row],[GP]]</f>
        <v>1.3333333333333333</v>
      </c>
      <c r="AT816" s="8">
        <v>0</v>
      </c>
      <c r="AU816" s="6">
        <v>1</v>
      </c>
      <c r="AV816" s="6">
        <v>1</v>
      </c>
      <c r="AW816" s="1">
        <v>0</v>
      </c>
      <c r="AX816" s="1">
        <v>0</v>
      </c>
      <c r="AY816" s="3">
        <v>0</v>
      </c>
      <c r="AZ816" s="6">
        <v>2.7</v>
      </c>
      <c r="BA816" s="33">
        <v>0.9</v>
      </c>
      <c r="BB816" s="33">
        <v>1.5899999999999999</v>
      </c>
      <c r="BC816" s="33">
        <v>2.3066666666666666</v>
      </c>
      <c r="BD816" s="33">
        <f>Table1[[#This Row],[FantasyPointsPerGp3YrAvg]]-Table1[[#This Row],[FantasyPointsPerGp]]</f>
        <v>1.4066666666666667</v>
      </c>
    </row>
    <row r="817" spans="1:56" x14ac:dyDescent="0.2">
      <c r="A817" s="1">
        <v>620</v>
      </c>
      <c r="B817" s="1" t="s">
        <v>902</v>
      </c>
      <c r="C817" s="1" t="s">
        <v>53</v>
      </c>
      <c r="D817" s="1">
        <v>26</v>
      </c>
      <c r="E817" s="1" t="s">
        <v>92</v>
      </c>
      <c r="F817" s="1">
        <v>18</v>
      </c>
      <c r="G817" s="1">
        <v>1</v>
      </c>
      <c r="H817" s="1">
        <v>0</v>
      </c>
      <c r="I817" s="1">
        <v>1</v>
      </c>
      <c r="J817" s="1">
        <v>2</v>
      </c>
      <c r="K817" s="1">
        <v>-7</v>
      </c>
      <c r="L817" s="2">
        <v>0.54791666666666672</v>
      </c>
      <c r="M817" s="2">
        <v>0.46875</v>
      </c>
      <c r="N817" s="2">
        <v>0</v>
      </c>
      <c r="O817" s="2">
        <v>7.8472222222222221E-2</v>
      </c>
      <c r="P817" s="1">
        <v>1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1</v>
      </c>
      <c r="AA817" s="1">
        <v>0</v>
      </c>
      <c r="AB817" s="1">
        <v>0</v>
      </c>
      <c r="AC817" s="1">
        <v>0</v>
      </c>
      <c r="AD817" s="1">
        <v>0</v>
      </c>
      <c r="AE817" s="3">
        <v>0</v>
      </c>
      <c r="AF817" s="1">
        <v>0.253</v>
      </c>
      <c r="AG817" s="1">
        <v>0</v>
      </c>
      <c r="AH817" s="1">
        <v>0.253</v>
      </c>
      <c r="AI817" s="1">
        <v>0.29599999999999999</v>
      </c>
      <c r="AJ817" s="1">
        <v>0</v>
      </c>
      <c r="AK817" s="1">
        <v>0.29599999999999999</v>
      </c>
      <c r="AL817" s="1">
        <v>0</v>
      </c>
      <c r="AM817" s="1">
        <v>0</v>
      </c>
      <c r="AN817" s="1">
        <v>0</v>
      </c>
      <c r="AO817" s="1">
        <v>5.6000000000000001E-2</v>
      </c>
      <c r="AP817" s="1">
        <v>0</v>
      </c>
      <c r="AQ817" s="1">
        <v>5.6000000000000001E-2</v>
      </c>
      <c r="AR817" s="1">
        <v>17</v>
      </c>
      <c r="AS817" s="5">
        <f>Table1[[#This Row],[Shots]]/Table1[[#This Row],[GP]]</f>
        <v>0.94444444444444442</v>
      </c>
      <c r="AT817" s="3">
        <v>5.8999999999999997E-2</v>
      </c>
      <c r="AU817" s="1">
        <v>10</v>
      </c>
      <c r="AV817" s="1">
        <v>31</v>
      </c>
      <c r="AW817" s="1">
        <v>0</v>
      </c>
      <c r="AX817" s="1">
        <v>0</v>
      </c>
      <c r="AY817" s="3">
        <v>0</v>
      </c>
      <c r="AZ817" s="1">
        <v>15.7</v>
      </c>
      <c r="BA817" s="32">
        <v>0.87222222222222201</v>
      </c>
      <c r="BB817" s="32">
        <v>1.490873015873011</v>
      </c>
      <c r="BC817" s="32">
        <v>1.7530551288615739</v>
      </c>
      <c r="BD817" s="32">
        <f>Table1[[#This Row],[FantasyPointsPerGp3YrAvg]]-Table1[[#This Row],[FantasyPointsPerGp]]</f>
        <v>0.88083290663935188</v>
      </c>
    </row>
    <row r="818" spans="1:56" x14ac:dyDescent="0.2">
      <c r="A818" s="1">
        <v>847</v>
      </c>
      <c r="B818" s="1" t="s">
        <v>903</v>
      </c>
      <c r="C818" s="1" t="s">
        <v>159</v>
      </c>
      <c r="D818" s="1">
        <v>20</v>
      </c>
      <c r="E818" s="1" t="s">
        <v>54</v>
      </c>
      <c r="F818" s="1">
        <v>7</v>
      </c>
      <c r="G818" s="1">
        <v>1</v>
      </c>
      <c r="H818" s="1">
        <v>0</v>
      </c>
      <c r="I818" s="1">
        <v>1</v>
      </c>
      <c r="J818" s="1">
        <v>2</v>
      </c>
      <c r="K818" s="1">
        <v>-5</v>
      </c>
      <c r="L818" s="2">
        <v>0.4777777777777778</v>
      </c>
      <c r="M818" s="2">
        <v>0.44305555555555554</v>
      </c>
      <c r="N818" s="2">
        <v>3.3333333333333333E-2</v>
      </c>
      <c r="O818" s="2">
        <v>6.9444444444444447E-4</v>
      </c>
      <c r="P818" s="1">
        <v>1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1</v>
      </c>
      <c r="AA818" s="1">
        <v>0</v>
      </c>
      <c r="AB818" s="1">
        <v>0</v>
      </c>
      <c r="AC818" s="1">
        <v>0</v>
      </c>
      <c r="AD818" s="1">
        <v>0</v>
      </c>
      <c r="AE818" s="3">
        <v>0</v>
      </c>
      <c r="AF818" s="1">
        <v>0.747</v>
      </c>
      <c r="AG818" s="1">
        <v>0</v>
      </c>
      <c r="AH818" s="1">
        <v>0.747</v>
      </c>
      <c r="AI818" s="1">
        <v>0.80600000000000005</v>
      </c>
      <c r="AJ818" s="1">
        <v>0</v>
      </c>
      <c r="AK818" s="1">
        <v>0.80600000000000005</v>
      </c>
      <c r="AL818" s="1">
        <v>0</v>
      </c>
      <c r="AM818" s="1">
        <v>0</v>
      </c>
      <c r="AN818" s="1">
        <v>0</v>
      </c>
      <c r="AO818" s="1">
        <v>0.14299999999999999</v>
      </c>
      <c r="AP818" s="1">
        <v>0</v>
      </c>
      <c r="AQ818" s="1">
        <v>0.14299999999999999</v>
      </c>
      <c r="AR818" s="1">
        <v>8</v>
      </c>
      <c r="AS818" s="1">
        <f>Table1[[#This Row],[Shots]]/Table1[[#This Row],[GP]]</f>
        <v>1.1428571428571428</v>
      </c>
      <c r="AT818" s="3">
        <v>0.125</v>
      </c>
      <c r="AU818" s="1">
        <v>7</v>
      </c>
      <c r="AV818" s="1">
        <v>3</v>
      </c>
      <c r="AW818" s="1">
        <v>35</v>
      </c>
      <c r="AX818" s="1">
        <v>30</v>
      </c>
      <c r="AY818" s="3">
        <v>0.53849999999999998</v>
      </c>
      <c r="AZ818" s="1">
        <v>6.1</v>
      </c>
      <c r="BA818" s="32">
        <v>0.871428571428571</v>
      </c>
      <c r="BB818" s="32">
        <v>0</v>
      </c>
      <c r="BC818" s="32">
        <v>0</v>
      </c>
      <c r="BD818" s="32">
        <f>Table1[[#This Row],[FantasyPointsPerGp3YrAvg]]-Table1[[#This Row],[FantasyPointsPerGp]]</f>
        <v>-0.871428571428571</v>
      </c>
    </row>
    <row r="819" spans="1:56" x14ac:dyDescent="0.2">
      <c r="A819" s="1">
        <v>670</v>
      </c>
      <c r="B819" s="1" t="s">
        <v>904</v>
      </c>
      <c r="C819" s="1" t="s">
        <v>57</v>
      </c>
      <c r="D819" s="1">
        <v>24</v>
      </c>
      <c r="E819" s="1" t="s">
        <v>54</v>
      </c>
      <c r="F819" s="1">
        <v>25</v>
      </c>
      <c r="G819" s="1">
        <v>0</v>
      </c>
      <c r="H819" s="1">
        <v>3</v>
      </c>
      <c r="I819" s="1">
        <v>3</v>
      </c>
      <c r="J819" s="1">
        <v>4</v>
      </c>
      <c r="K819" s="1">
        <v>-3</v>
      </c>
      <c r="L819" s="2">
        <v>0.5229166666666667</v>
      </c>
      <c r="M819" s="2">
        <v>0.46180555555555558</v>
      </c>
      <c r="N819" s="2">
        <v>5.6250000000000001E-2</v>
      </c>
      <c r="O819" s="2">
        <v>3.472222222222222E-3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2</v>
      </c>
      <c r="V819" s="1">
        <v>1</v>
      </c>
      <c r="W819" s="1">
        <v>0</v>
      </c>
      <c r="X819" s="1">
        <v>0</v>
      </c>
      <c r="Y819" s="1">
        <v>0</v>
      </c>
      <c r="Z819" s="1">
        <v>2</v>
      </c>
      <c r="AA819" s="1">
        <v>1</v>
      </c>
      <c r="AB819" s="1">
        <v>0</v>
      </c>
      <c r="AC819" s="1">
        <v>0</v>
      </c>
      <c r="AD819" s="1">
        <v>0</v>
      </c>
      <c r="AE819" s="3">
        <v>0.33300000000000002</v>
      </c>
      <c r="AF819" s="1">
        <v>0</v>
      </c>
      <c r="AG819" s="1">
        <v>0.57399999999999995</v>
      </c>
      <c r="AH819" s="1">
        <v>0.57399999999999995</v>
      </c>
      <c r="AI819" s="1">
        <v>0</v>
      </c>
      <c r="AJ819" s="1">
        <v>0.432</v>
      </c>
      <c r="AK819" s="1">
        <v>0.432</v>
      </c>
      <c r="AL819" s="1">
        <v>0</v>
      </c>
      <c r="AM819" s="1">
        <v>1.774</v>
      </c>
      <c r="AN819" s="1">
        <v>1.774</v>
      </c>
      <c r="AO819" s="1">
        <v>0</v>
      </c>
      <c r="AP819" s="1">
        <v>0.12</v>
      </c>
      <c r="AQ819" s="1">
        <v>0.12</v>
      </c>
      <c r="AR819" s="1">
        <v>24</v>
      </c>
      <c r="AS819" s="1">
        <f>Table1[[#This Row],[Shots]]/Table1[[#This Row],[GP]]</f>
        <v>0.96</v>
      </c>
      <c r="AT819" s="3">
        <v>0</v>
      </c>
      <c r="AU819" s="1">
        <v>8</v>
      </c>
      <c r="AV819" s="1">
        <v>16</v>
      </c>
      <c r="AW819" s="1">
        <v>94</v>
      </c>
      <c r="AX819" s="1">
        <v>94</v>
      </c>
      <c r="AY819" s="3">
        <v>0.5</v>
      </c>
      <c r="AZ819" s="1">
        <v>21.7</v>
      </c>
      <c r="BA819" s="32">
        <v>0.86799999999999999</v>
      </c>
      <c r="BB819" s="32">
        <v>1.089882352941175</v>
      </c>
      <c r="BC819" s="32">
        <v>1.1653479252165966</v>
      </c>
      <c r="BD819" s="32">
        <f>Table1[[#This Row],[FantasyPointsPerGp3YrAvg]]-Table1[[#This Row],[FantasyPointsPerGp]]</f>
        <v>0.29734792521659659</v>
      </c>
    </row>
    <row r="820" spans="1:56" x14ac:dyDescent="0.2">
      <c r="A820" s="1">
        <v>432</v>
      </c>
      <c r="B820" s="1" t="s">
        <v>905</v>
      </c>
      <c r="C820" s="1" t="s">
        <v>83</v>
      </c>
      <c r="D820" s="1">
        <v>22</v>
      </c>
      <c r="E820" s="1" t="s">
        <v>54</v>
      </c>
      <c r="F820" s="1">
        <v>2</v>
      </c>
      <c r="G820" s="1">
        <v>0</v>
      </c>
      <c r="H820" s="1">
        <v>0</v>
      </c>
      <c r="I820" s="1">
        <v>0</v>
      </c>
      <c r="J820" s="1">
        <v>0</v>
      </c>
      <c r="K820" s="1">
        <v>-2</v>
      </c>
      <c r="L820" s="2">
        <v>0.48819444444444443</v>
      </c>
      <c r="M820" s="2">
        <v>0.47361111111111115</v>
      </c>
      <c r="N820" s="2">
        <v>1.4583333333333332E-2</v>
      </c>
      <c r="O820" s="2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3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2</v>
      </c>
      <c r="AS820" s="1">
        <f>Table1[[#This Row],[Shots]]/Table1[[#This Row],[GP]]</f>
        <v>1</v>
      </c>
      <c r="AT820" s="3">
        <v>0</v>
      </c>
      <c r="AU820" s="1">
        <v>5</v>
      </c>
      <c r="AV820" s="1">
        <v>1</v>
      </c>
      <c r="AW820" s="1">
        <v>1</v>
      </c>
      <c r="AX820" s="1">
        <v>0</v>
      </c>
      <c r="AY820" s="3">
        <v>1</v>
      </c>
      <c r="AZ820" s="1">
        <v>1.7</v>
      </c>
      <c r="BA820" s="32">
        <v>0.85</v>
      </c>
      <c r="BB820" s="32">
        <v>2.1</v>
      </c>
      <c r="BC820" s="32">
        <v>0</v>
      </c>
      <c r="BD820" s="32">
        <f>Table1[[#This Row],[FantasyPointsPerGp3YrAvg]]-Table1[[#This Row],[FantasyPointsPerGp]]</f>
        <v>-0.85</v>
      </c>
    </row>
    <row r="821" spans="1:56" x14ac:dyDescent="0.2">
      <c r="A821" s="1">
        <v>848</v>
      </c>
      <c r="B821" s="1" t="s">
        <v>906</v>
      </c>
      <c r="C821" s="1" t="s">
        <v>73</v>
      </c>
      <c r="D821" s="1">
        <v>21</v>
      </c>
      <c r="E821" s="1" t="s">
        <v>92</v>
      </c>
      <c r="F821" s="1">
        <v>39</v>
      </c>
      <c r="G821" s="1">
        <v>3</v>
      </c>
      <c r="H821" s="1">
        <v>4</v>
      </c>
      <c r="I821" s="1">
        <v>7</v>
      </c>
      <c r="J821" s="1">
        <v>14</v>
      </c>
      <c r="K821" s="1">
        <v>-10</v>
      </c>
      <c r="L821" s="2">
        <v>0.62569444444444444</v>
      </c>
      <c r="M821" s="2">
        <v>0.6069444444444444</v>
      </c>
      <c r="N821" s="2">
        <v>4.1666666666666666E-3</v>
      </c>
      <c r="O821" s="2">
        <v>1.3888888888888888E-2</v>
      </c>
      <c r="P821" s="1">
        <v>3</v>
      </c>
      <c r="Q821" s="1">
        <v>0</v>
      </c>
      <c r="R821" s="1">
        <v>0</v>
      </c>
      <c r="S821" s="1">
        <v>0</v>
      </c>
      <c r="T821" s="1">
        <v>0</v>
      </c>
      <c r="U821" s="1">
        <v>4</v>
      </c>
      <c r="V821" s="1">
        <v>0</v>
      </c>
      <c r="W821" s="1">
        <v>0</v>
      </c>
      <c r="X821" s="1">
        <v>1</v>
      </c>
      <c r="Y821" s="1">
        <v>0</v>
      </c>
      <c r="Z821" s="1">
        <v>7</v>
      </c>
      <c r="AA821" s="1">
        <v>0</v>
      </c>
      <c r="AB821" s="1">
        <v>0</v>
      </c>
      <c r="AC821" s="1">
        <v>1</v>
      </c>
      <c r="AD821" s="1">
        <v>0</v>
      </c>
      <c r="AE821" s="3">
        <v>0</v>
      </c>
      <c r="AF821" s="1">
        <v>0.307</v>
      </c>
      <c r="AG821" s="1">
        <v>0.40899999999999997</v>
      </c>
      <c r="AH821" s="1">
        <v>0.71699999999999997</v>
      </c>
      <c r="AI821" s="1">
        <v>0.317</v>
      </c>
      <c r="AJ821" s="1">
        <v>0.42199999999999999</v>
      </c>
      <c r="AK821" s="1">
        <v>0.73899999999999999</v>
      </c>
      <c r="AL821" s="1">
        <v>0</v>
      </c>
      <c r="AM821" s="1">
        <v>0</v>
      </c>
      <c r="AN821" s="1">
        <v>0</v>
      </c>
      <c r="AO821" s="1">
        <v>7.6999999999999999E-2</v>
      </c>
      <c r="AP821" s="1">
        <v>0.10299999999999999</v>
      </c>
      <c r="AQ821" s="1">
        <v>0.17899999999999999</v>
      </c>
      <c r="AR821" s="1">
        <v>23</v>
      </c>
      <c r="AS821" s="5">
        <f>Table1[[#This Row],[Shots]]/Table1[[#This Row],[GP]]</f>
        <v>0.58974358974358976</v>
      </c>
      <c r="AT821" s="3">
        <v>0.13</v>
      </c>
      <c r="AU821" s="1">
        <v>18</v>
      </c>
      <c r="AV821" s="1">
        <v>37</v>
      </c>
      <c r="AW821" s="1">
        <v>0</v>
      </c>
      <c r="AX821" s="1">
        <v>0</v>
      </c>
      <c r="AY821" s="3">
        <v>0</v>
      </c>
      <c r="AZ821" s="1">
        <v>32.9</v>
      </c>
      <c r="BA821" s="32">
        <v>0.84358974358974304</v>
      </c>
      <c r="BB821" s="32">
        <v>0</v>
      </c>
      <c r="BC821" s="32">
        <v>0</v>
      </c>
      <c r="BD821" s="32">
        <f>Table1[[#This Row],[FantasyPointsPerGp3YrAvg]]-Table1[[#This Row],[FantasyPointsPerGp]]</f>
        <v>-0.84358974358974304</v>
      </c>
    </row>
    <row r="822" spans="1:56" x14ac:dyDescent="0.2">
      <c r="A822" s="1">
        <v>626</v>
      </c>
      <c r="B822" s="1" t="s">
        <v>907</v>
      </c>
      <c r="C822" s="1" t="s">
        <v>53</v>
      </c>
      <c r="D822" s="1">
        <v>31</v>
      </c>
      <c r="E822" s="1" t="s">
        <v>54</v>
      </c>
      <c r="F822" s="1">
        <v>27</v>
      </c>
      <c r="G822" s="1">
        <v>2</v>
      </c>
      <c r="H822" s="1">
        <v>3</v>
      </c>
      <c r="I822" s="1">
        <v>5</v>
      </c>
      <c r="J822" s="1">
        <v>10</v>
      </c>
      <c r="K822" s="1">
        <v>-11</v>
      </c>
      <c r="L822" s="2">
        <v>0.5131944444444444</v>
      </c>
      <c r="M822" s="2">
        <v>0.45277777777777778</v>
      </c>
      <c r="N822" s="2">
        <v>2.4305555555555556E-2</v>
      </c>
      <c r="O822" s="2">
        <v>3.5416666666666666E-2</v>
      </c>
      <c r="P822" s="1">
        <v>2</v>
      </c>
      <c r="Q822" s="1">
        <v>0</v>
      </c>
      <c r="R822" s="1">
        <v>0</v>
      </c>
      <c r="S822" s="1">
        <v>0</v>
      </c>
      <c r="T822" s="1">
        <v>0</v>
      </c>
      <c r="U822" s="1">
        <v>3</v>
      </c>
      <c r="V822" s="1">
        <v>0</v>
      </c>
      <c r="W822" s="1">
        <v>0</v>
      </c>
      <c r="X822" s="1">
        <v>1</v>
      </c>
      <c r="Y822" s="1">
        <v>0</v>
      </c>
      <c r="Z822" s="1">
        <v>5</v>
      </c>
      <c r="AA822" s="1">
        <v>0</v>
      </c>
      <c r="AB822" s="1">
        <v>0</v>
      </c>
      <c r="AC822" s="1">
        <v>1</v>
      </c>
      <c r="AD822" s="1">
        <v>0</v>
      </c>
      <c r="AE822" s="3">
        <v>0</v>
      </c>
      <c r="AF822" s="1">
        <v>0.36099999999999999</v>
      </c>
      <c r="AG822" s="1">
        <v>0.54100000000000004</v>
      </c>
      <c r="AH822" s="1">
        <v>0.90200000000000002</v>
      </c>
      <c r="AI822" s="1">
        <v>0.40899999999999997</v>
      </c>
      <c r="AJ822" s="1">
        <v>0.61299999999999999</v>
      </c>
      <c r="AK822" s="1">
        <v>1.022</v>
      </c>
      <c r="AL822" s="1">
        <v>0</v>
      </c>
      <c r="AM822" s="1">
        <v>0</v>
      </c>
      <c r="AN822" s="1">
        <v>0</v>
      </c>
      <c r="AO822" s="1">
        <v>7.3999999999999996E-2</v>
      </c>
      <c r="AP822" s="1">
        <v>0.111</v>
      </c>
      <c r="AQ822" s="1">
        <v>0.185</v>
      </c>
      <c r="AR822" s="1">
        <v>27</v>
      </c>
      <c r="AS822" s="1">
        <f>Table1[[#This Row],[Shots]]/Table1[[#This Row],[GP]]</f>
        <v>1</v>
      </c>
      <c r="AT822" s="3">
        <v>7.3999999999999996E-2</v>
      </c>
      <c r="AU822" s="1">
        <v>16</v>
      </c>
      <c r="AV822" s="1">
        <v>8</v>
      </c>
      <c r="AW822" s="1">
        <v>97</v>
      </c>
      <c r="AX822" s="1">
        <v>107</v>
      </c>
      <c r="AY822" s="3">
        <v>0.47549999999999998</v>
      </c>
      <c r="AZ822" s="1">
        <v>22.6</v>
      </c>
      <c r="BA822" s="32">
        <v>0.83703703703703702</v>
      </c>
      <c r="BB822" s="32">
        <v>1.4427120669056135</v>
      </c>
      <c r="BC822" s="32">
        <v>1.5739292567249523</v>
      </c>
      <c r="BD822" s="32">
        <f>Table1[[#This Row],[FantasyPointsPerGp3YrAvg]]-Table1[[#This Row],[FantasyPointsPerGp]]</f>
        <v>0.7368922196879153</v>
      </c>
    </row>
    <row r="823" spans="1:56" x14ac:dyDescent="0.2">
      <c r="A823" s="1">
        <v>849</v>
      </c>
      <c r="B823" s="1" t="s">
        <v>908</v>
      </c>
      <c r="C823" s="1" t="s">
        <v>148</v>
      </c>
      <c r="D823" s="1">
        <v>22</v>
      </c>
      <c r="E823" s="1" t="s">
        <v>54</v>
      </c>
      <c r="F823" s="1">
        <v>52</v>
      </c>
      <c r="G823" s="1">
        <v>4</v>
      </c>
      <c r="H823" s="1">
        <v>5</v>
      </c>
      <c r="I823" s="1">
        <v>9</v>
      </c>
      <c r="J823" s="1">
        <v>20</v>
      </c>
      <c r="K823" s="1">
        <v>-30</v>
      </c>
      <c r="L823" s="2">
        <v>0.55277777777777781</v>
      </c>
      <c r="M823" s="2">
        <v>0.46527777777777773</v>
      </c>
      <c r="N823" s="2">
        <v>7.2222222222222229E-2</v>
      </c>
      <c r="O823" s="2">
        <v>1.4583333333333332E-2</v>
      </c>
      <c r="P823" s="1">
        <v>2</v>
      </c>
      <c r="Q823" s="1">
        <v>2</v>
      </c>
      <c r="R823" s="1">
        <v>0</v>
      </c>
      <c r="S823" s="1">
        <v>0</v>
      </c>
      <c r="T823" s="1">
        <v>0</v>
      </c>
      <c r="U823" s="1">
        <v>4</v>
      </c>
      <c r="V823" s="1">
        <v>1</v>
      </c>
      <c r="W823" s="1">
        <v>0</v>
      </c>
      <c r="X823" s="1">
        <v>1</v>
      </c>
      <c r="Y823" s="1">
        <v>0</v>
      </c>
      <c r="Z823" s="1">
        <v>6</v>
      </c>
      <c r="AA823" s="1">
        <v>3</v>
      </c>
      <c r="AB823" s="1">
        <v>0</v>
      </c>
      <c r="AC823" s="1">
        <v>1</v>
      </c>
      <c r="AD823" s="1">
        <v>0</v>
      </c>
      <c r="AE823" s="3">
        <v>0.33300000000000002</v>
      </c>
      <c r="AF823" s="1">
        <v>0.34799999999999998</v>
      </c>
      <c r="AG823" s="1">
        <v>0.435</v>
      </c>
      <c r="AH823" s="1">
        <v>0.78200000000000003</v>
      </c>
      <c r="AI823" s="1">
        <v>0.20699999999999999</v>
      </c>
      <c r="AJ823" s="1">
        <v>0.41299999999999998</v>
      </c>
      <c r="AK823" s="1">
        <v>0.62</v>
      </c>
      <c r="AL823" s="1">
        <v>1.32</v>
      </c>
      <c r="AM823" s="1">
        <v>0.66</v>
      </c>
      <c r="AN823" s="1">
        <v>1.9790000000000001</v>
      </c>
      <c r="AO823" s="1">
        <v>7.6999999999999999E-2</v>
      </c>
      <c r="AP823" s="1">
        <v>9.6000000000000002E-2</v>
      </c>
      <c r="AQ823" s="1">
        <v>0.17299999999999999</v>
      </c>
      <c r="AR823" s="1">
        <v>49</v>
      </c>
      <c r="AS823" s="1">
        <f>Table1[[#This Row],[Shots]]/Table1[[#This Row],[GP]]</f>
        <v>0.94230769230769229</v>
      </c>
      <c r="AT823" s="3">
        <v>8.2000000000000003E-2</v>
      </c>
      <c r="AU823" s="1">
        <v>45</v>
      </c>
      <c r="AV823" s="1">
        <v>18</v>
      </c>
      <c r="AW823" s="1">
        <v>226</v>
      </c>
      <c r="AX823" s="1">
        <v>204</v>
      </c>
      <c r="AY823" s="3">
        <v>0.52559999999999996</v>
      </c>
      <c r="AZ823" s="1">
        <v>43.1</v>
      </c>
      <c r="BA823" s="32">
        <v>0.82884615384615301</v>
      </c>
      <c r="BB823" s="32">
        <v>0</v>
      </c>
      <c r="BC823" s="32">
        <v>0</v>
      </c>
      <c r="BD823" s="32">
        <f>Table1[[#This Row],[FantasyPointsPerGp3YrAvg]]-Table1[[#This Row],[FantasyPointsPerGp]]</f>
        <v>-0.82884615384615301</v>
      </c>
    </row>
    <row r="824" spans="1:56" x14ac:dyDescent="0.2">
      <c r="A824" s="1">
        <v>850</v>
      </c>
      <c r="B824" s="1" t="s">
        <v>909</v>
      </c>
      <c r="C824" s="1" t="s">
        <v>94</v>
      </c>
      <c r="D824" s="1">
        <v>22</v>
      </c>
      <c r="E824" s="1" t="s">
        <v>54</v>
      </c>
      <c r="F824" s="1">
        <v>5</v>
      </c>
      <c r="G824" s="1">
        <v>1</v>
      </c>
      <c r="H824" s="1">
        <v>0</v>
      </c>
      <c r="I824" s="1">
        <v>1</v>
      </c>
      <c r="J824" s="1">
        <v>12</v>
      </c>
      <c r="K824" s="1">
        <v>-2</v>
      </c>
      <c r="L824" s="2">
        <v>0.36180555555555555</v>
      </c>
      <c r="M824" s="2">
        <v>0.31527777777777777</v>
      </c>
      <c r="N824" s="2">
        <v>4.6527777777777779E-2</v>
      </c>
      <c r="O824" s="2">
        <v>0</v>
      </c>
      <c r="P824" s="1">
        <v>1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1</v>
      </c>
      <c r="AA824" s="1">
        <v>0</v>
      </c>
      <c r="AB824" s="1">
        <v>0</v>
      </c>
      <c r="AC824" s="1">
        <v>0</v>
      </c>
      <c r="AD824" s="1">
        <v>0</v>
      </c>
      <c r="AE824" s="3">
        <v>0</v>
      </c>
      <c r="AF824" s="1">
        <v>1.381</v>
      </c>
      <c r="AG824" s="1">
        <v>0</v>
      </c>
      <c r="AH824" s="1">
        <v>1.381</v>
      </c>
      <c r="AI824" s="1">
        <v>1.5860000000000001</v>
      </c>
      <c r="AJ824" s="1">
        <v>0</v>
      </c>
      <c r="AK824" s="1">
        <v>1.5860000000000001</v>
      </c>
      <c r="AL824" s="1">
        <v>0</v>
      </c>
      <c r="AM824" s="1">
        <v>0</v>
      </c>
      <c r="AN824" s="1">
        <v>0</v>
      </c>
      <c r="AO824" s="1">
        <v>0.2</v>
      </c>
      <c r="AP824" s="1">
        <v>0</v>
      </c>
      <c r="AQ824" s="1">
        <v>0.2</v>
      </c>
      <c r="AR824" s="1">
        <v>3</v>
      </c>
      <c r="AS824" s="1">
        <f>Table1[[#This Row],[Shots]]/Table1[[#This Row],[GP]]</f>
        <v>0.6</v>
      </c>
      <c r="AT824" s="3">
        <v>0.33300000000000002</v>
      </c>
      <c r="AU824" s="1">
        <v>2</v>
      </c>
      <c r="AV824" s="1">
        <v>2</v>
      </c>
      <c r="AW824" s="1">
        <v>0</v>
      </c>
      <c r="AX824" s="1">
        <v>0</v>
      </c>
      <c r="AY824" s="3">
        <v>0</v>
      </c>
      <c r="AZ824" s="1">
        <v>3.9</v>
      </c>
      <c r="BA824" s="32">
        <v>0.78</v>
      </c>
      <c r="BB824" s="32">
        <v>0</v>
      </c>
      <c r="BC824" s="32">
        <v>0</v>
      </c>
      <c r="BD824" s="32">
        <f>Table1[[#This Row],[FantasyPointsPerGp3YrAvg]]-Table1[[#This Row],[FantasyPointsPerGp]]</f>
        <v>-0.78</v>
      </c>
    </row>
    <row r="825" spans="1:56" x14ac:dyDescent="0.2">
      <c r="A825" s="1">
        <v>851</v>
      </c>
      <c r="B825" s="1" t="s">
        <v>910</v>
      </c>
      <c r="C825" s="1" t="s">
        <v>249</v>
      </c>
      <c r="D825" s="1">
        <v>23</v>
      </c>
      <c r="E825" s="1" t="s">
        <v>92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-1</v>
      </c>
      <c r="L825" s="2">
        <v>0.59444444444444444</v>
      </c>
      <c r="M825" s="2">
        <v>0.58402777777777781</v>
      </c>
      <c r="N825" s="2">
        <v>0</v>
      </c>
      <c r="O825" s="2">
        <v>9.7222222222222224E-3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3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3</v>
      </c>
      <c r="AS825" s="5">
        <f>Table1[[#This Row],[Shots]]/Table1[[#This Row],[GP]]</f>
        <v>1.5</v>
      </c>
      <c r="AT825" s="3">
        <v>0</v>
      </c>
      <c r="AU825" s="1">
        <v>2</v>
      </c>
      <c r="AV825" s="1">
        <v>0</v>
      </c>
      <c r="AW825" s="1">
        <v>0</v>
      </c>
      <c r="AX825" s="1">
        <v>0</v>
      </c>
      <c r="AY825" s="3">
        <v>0</v>
      </c>
      <c r="AZ825" s="1">
        <v>1.5</v>
      </c>
      <c r="BA825" s="32">
        <v>0.75</v>
      </c>
      <c r="BB825" s="32">
        <v>0</v>
      </c>
      <c r="BC825" s="32">
        <v>0</v>
      </c>
      <c r="BD825" s="32">
        <f>Table1[[#This Row],[FantasyPointsPerGp3YrAvg]]-Table1[[#This Row],[FantasyPointsPerGp]]</f>
        <v>-0.75</v>
      </c>
    </row>
    <row r="826" spans="1:56" x14ac:dyDescent="0.2">
      <c r="A826" s="1">
        <v>852</v>
      </c>
      <c r="B826" s="1" t="s">
        <v>911</v>
      </c>
      <c r="C826" s="1" t="s">
        <v>90</v>
      </c>
      <c r="D826" s="1">
        <v>21</v>
      </c>
      <c r="E826" s="1" t="s">
        <v>54</v>
      </c>
      <c r="F826" s="1">
        <v>12</v>
      </c>
      <c r="G826" s="1">
        <v>0</v>
      </c>
      <c r="H826" s="1">
        <v>1</v>
      </c>
      <c r="I826" s="1">
        <v>1</v>
      </c>
      <c r="J826" s="1">
        <v>0</v>
      </c>
      <c r="K826" s="1">
        <v>0</v>
      </c>
      <c r="L826" s="2">
        <v>0.36180555555555555</v>
      </c>
      <c r="M826" s="2">
        <v>0.35972222222222222</v>
      </c>
      <c r="N826" s="2">
        <v>6.9444444444444447E-4</v>
      </c>
      <c r="O826" s="2">
        <v>6.9444444444444447E-4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1</v>
      </c>
      <c r="V826" s="1">
        <v>0</v>
      </c>
      <c r="W826" s="1">
        <v>0</v>
      </c>
      <c r="X826" s="1">
        <v>0</v>
      </c>
      <c r="Y826" s="1">
        <v>0</v>
      </c>
      <c r="Z826" s="1">
        <v>1</v>
      </c>
      <c r="AA826" s="1">
        <v>0</v>
      </c>
      <c r="AB826" s="1">
        <v>0</v>
      </c>
      <c r="AC826" s="1">
        <v>0</v>
      </c>
      <c r="AD826" s="1">
        <v>0</v>
      </c>
      <c r="AE826" s="3">
        <v>0</v>
      </c>
      <c r="AF826" s="1">
        <v>0</v>
      </c>
      <c r="AG826" s="1">
        <v>0.57599999999999996</v>
      </c>
      <c r="AH826" s="1">
        <v>0.57599999999999996</v>
      </c>
      <c r="AI826" s="1">
        <v>0</v>
      </c>
      <c r="AJ826" s="1">
        <v>0.57799999999999996</v>
      </c>
      <c r="AK826" s="1">
        <v>0.57799999999999996</v>
      </c>
      <c r="AL826" s="1">
        <v>0</v>
      </c>
      <c r="AM826" s="1">
        <v>0</v>
      </c>
      <c r="AN826" s="1">
        <v>0</v>
      </c>
      <c r="AO826" s="1">
        <v>0</v>
      </c>
      <c r="AP826" s="1">
        <v>8.3000000000000004E-2</v>
      </c>
      <c r="AQ826" s="1">
        <v>8.3000000000000004E-2</v>
      </c>
      <c r="AR826" s="1">
        <v>5</v>
      </c>
      <c r="AS826" s="1">
        <f>Table1[[#This Row],[Shots]]/Table1[[#This Row],[GP]]</f>
        <v>0.41666666666666669</v>
      </c>
      <c r="AT826" s="3">
        <v>0</v>
      </c>
      <c r="AU826" s="1">
        <v>8</v>
      </c>
      <c r="AV826" s="1">
        <v>5</v>
      </c>
      <c r="AW826" s="1">
        <v>0</v>
      </c>
      <c r="AX826" s="1">
        <v>0</v>
      </c>
      <c r="AY826" s="3">
        <v>0</v>
      </c>
      <c r="AZ826" s="1">
        <v>9</v>
      </c>
      <c r="BA826" s="32">
        <v>0.75</v>
      </c>
      <c r="BB826" s="32">
        <v>0</v>
      </c>
      <c r="BC826" s="32">
        <v>0</v>
      </c>
      <c r="BD826" s="32">
        <f>Table1[[#This Row],[FantasyPointsPerGp3YrAvg]]-Table1[[#This Row],[FantasyPointsPerGp]]</f>
        <v>-0.75</v>
      </c>
    </row>
    <row r="827" spans="1:56" x14ac:dyDescent="0.2">
      <c r="A827" s="1">
        <v>581</v>
      </c>
      <c r="B827" s="1" t="s">
        <v>912</v>
      </c>
      <c r="C827" s="1" t="s">
        <v>56</v>
      </c>
      <c r="D827" s="1">
        <v>27</v>
      </c>
      <c r="E827" s="1" t="s">
        <v>54</v>
      </c>
      <c r="F827" s="1">
        <v>6</v>
      </c>
      <c r="G827" s="1">
        <v>0</v>
      </c>
      <c r="H827" s="1">
        <v>0</v>
      </c>
      <c r="I827" s="1">
        <v>0</v>
      </c>
      <c r="J827" s="1">
        <v>2</v>
      </c>
      <c r="K827" s="1">
        <v>0</v>
      </c>
      <c r="L827" s="2">
        <v>0.39999999999999997</v>
      </c>
      <c r="M827" s="2">
        <v>0.3923611111111111</v>
      </c>
      <c r="N827" s="2">
        <v>1.3888888888888889E-3</v>
      </c>
      <c r="O827" s="2">
        <v>5.5555555555555558E-3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3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5</v>
      </c>
      <c r="AS827" s="1">
        <f>Table1[[#This Row],[Shots]]/Table1[[#This Row],[GP]]</f>
        <v>0.83333333333333337</v>
      </c>
      <c r="AT827" s="3">
        <v>0</v>
      </c>
      <c r="AU827" s="1">
        <v>4</v>
      </c>
      <c r="AV827" s="1">
        <v>0</v>
      </c>
      <c r="AW827" s="1">
        <v>1</v>
      </c>
      <c r="AX827" s="1">
        <v>3</v>
      </c>
      <c r="AY827" s="3">
        <v>0.25</v>
      </c>
      <c r="AZ827" s="1">
        <v>4.5</v>
      </c>
      <c r="BA827" s="32">
        <v>0.75</v>
      </c>
      <c r="BB827" s="32">
        <v>1.6487499999999999</v>
      </c>
      <c r="BC827" s="32">
        <v>1.75932926829268</v>
      </c>
      <c r="BD827" s="32">
        <f>Table1[[#This Row],[FantasyPointsPerGp3YrAvg]]-Table1[[#This Row],[FantasyPointsPerGp]]</f>
        <v>1.00932926829268</v>
      </c>
    </row>
    <row r="828" spans="1:56" x14ac:dyDescent="0.2">
      <c r="A828" s="1">
        <v>853</v>
      </c>
      <c r="B828" s="1" t="s">
        <v>913</v>
      </c>
      <c r="C828" s="1" t="s">
        <v>107</v>
      </c>
      <c r="D828" s="1">
        <v>26</v>
      </c>
      <c r="E828" s="1" t="s">
        <v>54</v>
      </c>
      <c r="F828" s="1">
        <v>26</v>
      </c>
      <c r="G828" s="1">
        <v>1</v>
      </c>
      <c r="H828" s="1">
        <v>1</v>
      </c>
      <c r="I828" s="1">
        <v>2</v>
      </c>
      <c r="J828" s="1">
        <v>8</v>
      </c>
      <c r="K828" s="1">
        <v>-9</v>
      </c>
      <c r="L828" s="2">
        <v>0.56805555555555554</v>
      </c>
      <c r="M828" s="2">
        <v>0.49583333333333335</v>
      </c>
      <c r="N828" s="2">
        <v>5.1388888888888894E-2</v>
      </c>
      <c r="O828" s="2">
        <v>2.0833333333333332E-2</v>
      </c>
      <c r="P828" s="1">
        <v>1</v>
      </c>
      <c r="Q828" s="1">
        <v>0</v>
      </c>
      <c r="R828" s="1">
        <v>0</v>
      </c>
      <c r="S828" s="1">
        <v>1</v>
      </c>
      <c r="T828" s="1">
        <v>0</v>
      </c>
      <c r="U828" s="1">
        <v>1</v>
      </c>
      <c r="V828" s="1">
        <v>0</v>
      </c>
      <c r="W828" s="1">
        <v>0</v>
      </c>
      <c r="X828" s="1">
        <v>0</v>
      </c>
      <c r="Y828" s="1">
        <v>0</v>
      </c>
      <c r="Z828" s="1">
        <v>2</v>
      </c>
      <c r="AA828" s="1">
        <v>0</v>
      </c>
      <c r="AB828" s="1">
        <v>0</v>
      </c>
      <c r="AC828" s="1">
        <v>1</v>
      </c>
      <c r="AD828" s="1">
        <v>0</v>
      </c>
      <c r="AE828" s="3">
        <v>0</v>
      </c>
      <c r="AF828" s="1">
        <v>0.16900000000000001</v>
      </c>
      <c r="AG828" s="1">
        <v>0.16900000000000001</v>
      </c>
      <c r="AH828" s="1">
        <v>0.33800000000000002</v>
      </c>
      <c r="AI828" s="1">
        <v>0.19400000000000001</v>
      </c>
      <c r="AJ828" s="1">
        <v>0.19400000000000001</v>
      </c>
      <c r="AK828" s="1">
        <v>0.38800000000000001</v>
      </c>
      <c r="AL828" s="1">
        <v>0</v>
      </c>
      <c r="AM828" s="1">
        <v>0</v>
      </c>
      <c r="AN828" s="1">
        <v>0</v>
      </c>
      <c r="AO828" s="1">
        <v>3.7999999999999999E-2</v>
      </c>
      <c r="AP828" s="1">
        <v>3.7999999999999999E-2</v>
      </c>
      <c r="AQ828" s="1">
        <v>7.6999999999999999E-2</v>
      </c>
      <c r="AR828" s="1">
        <v>22</v>
      </c>
      <c r="AS828" s="1">
        <f>Table1[[#This Row],[Shots]]/Table1[[#This Row],[GP]]</f>
        <v>0.84615384615384615</v>
      </c>
      <c r="AT828" s="3">
        <v>4.5999999999999999E-2</v>
      </c>
      <c r="AU828" s="1">
        <v>19</v>
      </c>
      <c r="AV828" s="1">
        <v>7</v>
      </c>
      <c r="AW828" s="1">
        <v>1</v>
      </c>
      <c r="AX828" s="1">
        <v>2</v>
      </c>
      <c r="AY828" s="3">
        <v>0.33329999999999999</v>
      </c>
      <c r="AZ828" s="1">
        <v>19.399999999999999</v>
      </c>
      <c r="BA828" s="32">
        <v>0.74615384615384595</v>
      </c>
      <c r="BB828" s="32">
        <v>0</v>
      </c>
      <c r="BC828" s="32">
        <v>0</v>
      </c>
      <c r="BD828" s="32">
        <f>Table1[[#This Row],[FantasyPointsPerGp3YrAvg]]-Table1[[#This Row],[FantasyPointsPerGp]]</f>
        <v>-0.74615384615384595</v>
      </c>
    </row>
    <row r="829" spans="1:56" x14ac:dyDescent="0.2">
      <c r="A829" s="1">
        <v>854</v>
      </c>
      <c r="B829" s="1" t="s">
        <v>914</v>
      </c>
      <c r="C829" s="1" t="s">
        <v>66</v>
      </c>
      <c r="D829" s="1">
        <v>25</v>
      </c>
      <c r="E829" s="1" t="s">
        <v>54</v>
      </c>
      <c r="F829" s="1">
        <v>5</v>
      </c>
      <c r="G829" s="1">
        <v>0</v>
      </c>
      <c r="H829" s="1">
        <v>0</v>
      </c>
      <c r="I829" s="1">
        <v>0</v>
      </c>
      <c r="J829" s="1">
        <v>0</v>
      </c>
      <c r="K829" s="1">
        <v>-3</v>
      </c>
      <c r="L829" s="2">
        <v>0.39374999999999999</v>
      </c>
      <c r="M829" s="2">
        <v>0.38819444444444445</v>
      </c>
      <c r="N829" s="2">
        <v>0</v>
      </c>
      <c r="O829" s="2">
        <v>5.5555555555555558E-3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3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7</v>
      </c>
      <c r="AS829" s="1">
        <f>Table1[[#This Row],[Shots]]/Table1[[#This Row],[GP]]</f>
        <v>1.4</v>
      </c>
      <c r="AT829" s="3">
        <v>0</v>
      </c>
      <c r="AU829" s="1">
        <v>6</v>
      </c>
      <c r="AV829" s="1">
        <v>1</v>
      </c>
      <c r="AW829" s="1">
        <v>0</v>
      </c>
      <c r="AX829" s="1">
        <v>0</v>
      </c>
      <c r="AY829" s="3">
        <v>0</v>
      </c>
      <c r="AZ829" s="1">
        <v>3.7</v>
      </c>
      <c r="BA829" s="32">
        <v>0.74</v>
      </c>
      <c r="BB829" s="32">
        <v>0</v>
      </c>
      <c r="BC829" s="32">
        <v>0</v>
      </c>
      <c r="BD829" s="32">
        <f>Table1[[#This Row],[FantasyPointsPerGp3YrAvg]]-Table1[[#This Row],[FantasyPointsPerGp]]</f>
        <v>-0.74</v>
      </c>
    </row>
    <row r="830" spans="1:56" x14ac:dyDescent="0.2">
      <c r="A830" s="1">
        <v>855</v>
      </c>
      <c r="B830" s="1" t="s">
        <v>915</v>
      </c>
      <c r="C830" s="1" t="s">
        <v>60</v>
      </c>
      <c r="D830" s="1">
        <v>22</v>
      </c>
      <c r="E830" s="1" t="s">
        <v>92</v>
      </c>
      <c r="F830" s="1">
        <v>3</v>
      </c>
      <c r="G830" s="1">
        <v>0</v>
      </c>
      <c r="H830" s="1">
        <v>0</v>
      </c>
      <c r="I830" s="1">
        <v>0</v>
      </c>
      <c r="J830" s="1">
        <v>4</v>
      </c>
      <c r="K830" s="1">
        <v>-1</v>
      </c>
      <c r="L830" s="2">
        <v>0.38750000000000001</v>
      </c>
      <c r="M830" s="2">
        <v>0.38611111111111113</v>
      </c>
      <c r="N830" s="2">
        <v>1.3888888888888889E-3</v>
      </c>
      <c r="O830" s="2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3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2</v>
      </c>
      <c r="AS830" s="5">
        <f>Table1[[#This Row],[Shots]]/Table1[[#This Row],[GP]]</f>
        <v>0.66666666666666663</v>
      </c>
      <c r="AT830" s="3">
        <v>0</v>
      </c>
      <c r="AU830" s="1">
        <v>4</v>
      </c>
      <c r="AV830" s="1">
        <v>1</v>
      </c>
      <c r="AW830" s="1">
        <v>0</v>
      </c>
      <c r="AX830" s="1">
        <v>0</v>
      </c>
      <c r="AY830" s="3">
        <v>0</v>
      </c>
      <c r="AZ830" s="1">
        <v>2.2000000000000002</v>
      </c>
      <c r="BA830" s="32">
        <v>0.73333333333333295</v>
      </c>
      <c r="BB830" s="32">
        <v>0</v>
      </c>
      <c r="BC830" s="32">
        <v>0</v>
      </c>
      <c r="BD830" s="32">
        <f>Table1[[#This Row],[FantasyPointsPerGp3YrAvg]]-Table1[[#This Row],[FantasyPointsPerGp]]</f>
        <v>-0.73333333333333295</v>
      </c>
    </row>
    <row r="831" spans="1:56" x14ac:dyDescent="0.2">
      <c r="A831" s="1">
        <v>682</v>
      </c>
      <c r="B831" s="1" t="s">
        <v>916</v>
      </c>
      <c r="C831" s="1" t="s">
        <v>94</v>
      </c>
      <c r="D831" s="1">
        <v>24</v>
      </c>
      <c r="E831" s="1" t="s">
        <v>92</v>
      </c>
      <c r="F831" s="1">
        <v>7</v>
      </c>
      <c r="G831" s="1">
        <v>0</v>
      </c>
      <c r="H831" s="1">
        <v>1</v>
      </c>
      <c r="I831" s="1">
        <v>1</v>
      </c>
      <c r="J831" s="1">
        <v>2</v>
      </c>
      <c r="K831" s="1">
        <v>-4</v>
      </c>
      <c r="L831" s="2">
        <v>0.46597222222222223</v>
      </c>
      <c r="M831" s="2">
        <v>0.45555555555555555</v>
      </c>
      <c r="N831" s="2">
        <v>1.3888888888888889E-3</v>
      </c>
      <c r="O831" s="2">
        <v>8.3333333333333332E-3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>
        <v>1</v>
      </c>
      <c r="AA831" s="1">
        <v>0</v>
      </c>
      <c r="AB831" s="1">
        <v>0</v>
      </c>
      <c r="AC831" s="1">
        <v>0</v>
      </c>
      <c r="AD831" s="1">
        <v>0</v>
      </c>
      <c r="AE831" s="3">
        <v>0</v>
      </c>
      <c r="AF831" s="1">
        <v>0</v>
      </c>
      <c r="AG831" s="1">
        <v>0.76600000000000001</v>
      </c>
      <c r="AH831" s="1">
        <v>0.76600000000000001</v>
      </c>
      <c r="AI831" s="1">
        <v>0</v>
      </c>
      <c r="AJ831" s="1">
        <v>0.78400000000000003</v>
      </c>
      <c r="AK831" s="1">
        <v>0.78400000000000003</v>
      </c>
      <c r="AL831" s="1">
        <v>0</v>
      </c>
      <c r="AM831" s="1">
        <v>0</v>
      </c>
      <c r="AN831" s="1">
        <v>0</v>
      </c>
      <c r="AO831" s="1">
        <v>0</v>
      </c>
      <c r="AP831" s="1">
        <v>0.14299999999999999</v>
      </c>
      <c r="AQ831" s="1">
        <v>0.14299999999999999</v>
      </c>
      <c r="AR831" s="1">
        <v>3</v>
      </c>
      <c r="AS831" s="5">
        <f>Table1[[#This Row],[Shots]]/Table1[[#This Row],[GP]]</f>
        <v>0.42857142857142855</v>
      </c>
      <c r="AT831" s="3">
        <v>0</v>
      </c>
      <c r="AU831" s="1">
        <v>9</v>
      </c>
      <c r="AV831" s="1">
        <v>8</v>
      </c>
      <c r="AW831" s="1">
        <v>0</v>
      </c>
      <c r="AX831" s="1">
        <v>0</v>
      </c>
      <c r="AY831" s="3">
        <v>0</v>
      </c>
      <c r="AZ831" s="1">
        <v>5.0999999999999996</v>
      </c>
      <c r="BA831" s="32">
        <v>0.72857142857142798</v>
      </c>
      <c r="BB831" s="32">
        <v>0.91813186813186398</v>
      </c>
      <c r="BC831" s="32">
        <v>1.2044376388638627</v>
      </c>
      <c r="BD831" s="32">
        <f>Table1[[#This Row],[FantasyPointsPerGp3YrAvg]]-Table1[[#This Row],[FantasyPointsPerGp]]</f>
        <v>0.4758662102924347</v>
      </c>
    </row>
    <row r="832" spans="1:56" x14ac:dyDescent="0.2">
      <c r="A832" s="1">
        <v>683</v>
      </c>
      <c r="B832" s="1" t="s">
        <v>917</v>
      </c>
      <c r="C832" s="1" t="s">
        <v>112</v>
      </c>
      <c r="D832" s="1">
        <v>23</v>
      </c>
      <c r="E832" s="1" t="s">
        <v>92</v>
      </c>
      <c r="F832" s="1">
        <v>8</v>
      </c>
      <c r="G832" s="1">
        <v>0</v>
      </c>
      <c r="H832" s="1">
        <v>1</v>
      </c>
      <c r="I832" s="1">
        <v>1</v>
      </c>
      <c r="J832" s="1">
        <v>0</v>
      </c>
      <c r="K832" s="1">
        <v>-1</v>
      </c>
      <c r="L832" s="2">
        <v>0.5444444444444444</v>
      </c>
      <c r="M832" s="2">
        <v>0.53611111111111109</v>
      </c>
      <c r="N832" s="2">
        <v>4.1666666666666666E-3</v>
      </c>
      <c r="O832" s="2">
        <v>4.1666666666666666E-3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  <c r="Z832" s="1">
        <v>1</v>
      </c>
      <c r="AA832" s="1">
        <v>0</v>
      </c>
      <c r="AB832" s="1">
        <v>0</v>
      </c>
      <c r="AC832" s="1">
        <v>0</v>
      </c>
      <c r="AD832" s="1">
        <v>0</v>
      </c>
      <c r="AE832" s="3">
        <v>0</v>
      </c>
      <c r="AF832" s="1">
        <v>0</v>
      </c>
      <c r="AG832" s="1">
        <v>0.57299999999999995</v>
      </c>
      <c r="AH832" s="1">
        <v>0.57299999999999995</v>
      </c>
      <c r="AI832" s="1">
        <v>0</v>
      </c>
      <c r="AJ832" s="1">
        <v>0.58299999999999996</v>
      </c>
      <c r="AK832" s="1">
        <v>0.58299999999999996</v>
      </c>
      <c r="AL832" s="1">
        <v>0</v>
      </c>
      <c r="AM832" s="1">
        <v>0</v>
      </c>
      <c r="AN832" s="1">
        <v>0</v>
      </c>
      <c r="AO832" s="1">
        <v>0</v>
      </c>
      <c r="AP832" s="1">
        <v>0.125</v>
      </c>
      <c r="AQ832" s="1">
        <v>0.125</v>
      </c>
      <c r="AR832" s="1">
        <v>7</v>
      </c>
      <c r="AS832" s="5">
        <f>Table1[[#This Row],[Shots]]/Table1[[#This Row],[GP]]</f>
        <v>0.875</v>
      </c>
      <c r="AT832" s="3">
        <v>0</v>
      </c>
      <c r="AU832" s="1">
        <v>3</v>
      </c>
      <c r="AV832" s="1">
        <v>1</v>
      </c>
      <c r="AW832" s="1">
        <v>0</v>
      </c>
      <c r="AX832" s="1">
        <v>0</v>
      </c>
      <c r="AY832" s="3">
        <v>0</v>
      </c>
      <c r="AZ832" s="1">
        <v>5.7</v>
      </c>
      <c r="BA832" s="32">
        <v>0.71250000000000002</v>
      </c>
      <c r="BB832" s="32">
        <v>0.88541666666666496</v>
      </c>
      <c r="BC832" s="32">
        <v>0.99115497076022996</v>
      </c>
      <c r="BD832" s="32">
        <f>Table1[[#This Row],[FantasyPointsPerGp3YrAvg]]-Table1[[#This Row],[FantasyPointsPerGp]]</f>
        <v>0.27865497076022994</v>
      </c>
    </row>
    <row r="833" spans="1:56" x14ac:dyDescent="0.2">
      <c r="A833" s="1">
        <v>856</v>
      </c>
      <c r="B833" s="1" t="s">
        <v>918</v>
      </c>
      <c r="C833" s="1" t="s">
        <v>87</v>
      </c>
      <c r="D833" s="1">
        <v>25</v>
      </c>
      <c r="E833" s="1" t="s">
        <v>54</v>
      </c>
      <c r="F833" s="1">
        <v>3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2">
        <v>0.34513888888888888</v>
      </c>
      <c r="M833" s="2">
        <v>0.34236111111111112</v>
      </c>
      <c r="N833" s="2">
        <v>0</v>
      </c>
      <c r="O833" s="2">
        <v>2.7777777777777779E-3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3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3</v>
      </c>
      <c r="AS833" s="1">
        <f>Table1[[#This Row],[Shots]]/Table1[[#This Row],[GP]]</f>
        <v>1</v>
      </c>
      <c r="AT833" s="3">
        <v>0</v>
      </c>
      <c r="AU833" s="1">
        <v>0</v>
      </c>
      <c r="AV833" s="1">
        <v>3</v>
      </c>
      <c r="AW833" s="1">
        <v>0</v>
      </c>
      <c r="AX833" s="1">
        <v>1</v>
      </c>
      <c r="AY833" s="3">
        <v>0</v>
      </c>
      <c r="AZ833" s="1">
        <v>2.1</v>
      </c>
      <c r="BA833" s="32">
        <v>0.7</v>
      </c>
      <c r="BB833" s="32">
        <v>0</v>
      </c>
      <c r="BC833" s="32">
        <v>0</v>
      </c>
      <c r="BD833" s="32">
        <f>Table1[[#This Row],[FantasyPointsPerGp3YrAvg]]-Table1[[#This Row],[FantasyPointsPerGp]]</f>
        <v>-0.7</v>
      </c>
    </row>
    <row r="834" spans="1:56" x14ac:dyDescent="0.2">
      <c r="A834" s="1">
        <v>857</v>
      </c>
      <c r="B834" s="1" t="s">
        <v>919</v>
      </c>
      <c r="C834" s="1" t="s">
        <v>120</v>
      </c>
      <c r="D834" s="1">
        <v>32</v>
      </c>
      <c r="E834" s="1" t="s">
        <v>92</v>
      </c>
      <c r="F834" s="1">
        <v>1</v>
      </c>
      <c r="G834" s="1">
        <v>0</v>
      </c>
      <c r="H834" s="1">
        <v>0</v>
      </c>
      <c r="I834" s="1">
        <v>0</v>
      </c>
      <c r="J834" s="1">
        <v>0</v>
      </c>
      <c r="K834" s="1">
        <v>-1</v>
      </c>
      <c r="L834" s="2">
        <v>0.54305555555555551</v>
      </c>
      <c r="M834" s="2">
        <v>0.47361111111111115</v>
      </c>
      <c r="N834" s="2">
        <v>6.9444444444444447E-4</v>
      </c>
      <c r="O834" s="2">
        <v>6.8749999999999992E-2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3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2</v>
      </c>
      <c r="AS834" s="5">
        <f>Table1[[#This Row],[Shots]]/Table1[[#This Row],[GP]]</f>
        <v>2</v>
      </c>
      <c r="AT834" s="3">
        <v>0</v>
      </c>
      <c r="AU834" s="1">
        <v>1</v>
      </c>
      <c r="AV834" s="1">
        <v>1</v>
      </c>
      <c r="AW834" s="1">
        <v>0</v>
      </c>
      <c r="AX834" s="1">
        <v>0</v>
      </c>
      <c r="AY834" s="3">
        <v>0</v>
      </c>
      <c r="AZ834" s="1">
        <v>0.7</v>
      </c>
      <c r="BA834" s="32">
        <v>0.7</v>
      </c>
      <c r="BB834" s="32">
        <v>0</v>
      </c>
      <c r="BC834" s="32">
        <v>0</v>
      </c>
      <c r="BD834" s="32">
        <f>Table1[[#This Row],[FantasyPointsPerGp3YrAvg]]-Table1[[#This Row],[FantasyPointsPerGp]]</f>
        <v>-0.7</v>
      </c>
    </row>
    <row r="835" spans="1:56" x14ac:dyDescent="0.2">
      <c r="A835" s="1">
        <v>858</v>
      </c>
      <c r="B835" s="1" t="s">
        <v>920</v>
      </c>
      <c r="C835" s="1" t="s">
        <v>77</v>
      </c>
      <c r="D835" s="1">
        <v>22</v>
      </c>
      <c r="E835" s="1" t="s">
        <v>54</v>
      </c>
      <c r="F835" s="1">
        <v>10</v>
      </c>
      <c r="G835" s="1">
        <v>0</v>
      </c>
      <c r="H835" s="1">
        <v>1</v>
      </c>
      <c r="I835" s="1">
        <v>1</v>
      </c>
      <c r="J835" s="1">
        <v>2</v>
      </c>
      <c r="K835" s="1">
        <v>-2</v>
      </c>
      <c r="L835" s="2">
        <v>0.37291666666666662</v>
      </c>
      <c r="M835" s="2">
        <v>0.30555555555555552</v>
      </c>
      <c r="N835" s="2">
        <v>5.486111111111111E-2</v>
      </c>
      <c r="O835" s="2">
        <v>1.1805555555555555E-2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>
        <v>1</v>
      </c>
      <c r="AA835" s="1">
        <v>0</v>
      </c>
      <c r="AB835" s="1">
        <v>0</v>
      </c>
      <c r="AC835" s="1">
        <v>0</v>
      </c>
      <c r="AD835" s="1">
        <v>0</v>
      </c>
      <c r="AE835" s="3">
        <v>0</v>
      </c>
      <c r="AF835" s="1">
        <v>0</v>
      </c>
      <c r="AG835" s="1">
        <v>0.67</v>
      </c>
      <c r="AH835" s="1">
        <v>0.67</v>
      </c>
      <c r="AI835" s="1">
        <v>0</v>
      </c>
      <c r="AJ835" s="1">
        <v>0.81699999999999995</v>
      </c>
      <c r="AK835" s="1">
        <v>0.81699999999999995</v>
      </c>
      <c r="AL835" s="1">
        <v>0</v>
      </c>
      <c r="AM835" s="1">
        <v>0</v>
      </c>
      <c r="AN835" s="1">
        <v>0</v>
      </c>
      <c r="AO835" s="1">
        <v>0</v>
      </c>
      <c r="AP835" s="1">
        <v>0.1</v>
      </c>
      <c r="AQ835" s="1">
        <v>0.1</v>
      </c>
      <c r="AR835" s="1">
        <v>8</v>
      </c>
      <c r="AS835" s="1">
        <f>Table1[[#This Row],[Shots]]/Table1[[#This Row],[GP]]</f>
        <v>0.8</v>
      </c>
      <c r="AT835" s="3">
        <v>0</v>
      </c>
      <c r="AU835" s="1">
        <v>6</v>
      </c>
      <c r="AV835" s="1">
        <v>2</v>
      </c>
      <c r="AW835" s="1">
        <v>1</v>
      </c>
      <c r="AX835" s="1">
        <v>1</v>
      </c>
      <c r="AY835" s="3">
        <v>0.5</v>
      </c>
      <c r="AZ835" s="1">
        <v>6.9</v>
      </c>
      <c r="BA835" s="32">
        <v>0.69</v>
      </c>
      <c r="BB835" s="32">
        <v>0</v>
      </c>
      <c r="BC835" s="32">
        <v>0</v>
      </c>
      <c r="BD835" s="32">
        <f>Table1[[#This Row],[FantasyPointsPerGp3YrAvg]]-Table1[[#This Row],[FantasyPointsPerGp]]</f>
        <v>-0.69</v>
      </c>
    </row>
    <row r="836" spans="1:56" x14ac:dyDescent="0.2">
      <c r="A836" s="1">
        <v>698</v>
      </c>
      <c r="B836" s="1" t="s">
        <v>921</v>
      </c>
      <c r="C836" s="1" t="s">
        <v>115</v>
      </c>
      <c r="D836" s="1">
        <v>24</v>
      </c>
      <c r="E836" s="1" t="s">
        <v>54</v>
      </c>
      <c r="F836" s="1">
        <v>5</v>
      </c>
      <c r="G836" s="1">
        <v>0</v>
      </c>
      <c r="H836" s="1">
        <v>0</v>
      </c>
      <c r="I836" s="1">
        <v>0</v>
      </c>
      <c r="J836" s="1">
        <v>0</v>
      </c>
      <c r="K836" s="1">
        <v>-1</v>
      </c>
      <c r="L836" s="2">
        <v>0.31458333333333333</v>
      </c>
      <c r="M836" s="2">
        <v>0.31458333333333333</v>
      </c>
      <c r="N836" s="2">
        <v>0</v>
      </c>
      <c r="O836" s="2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3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f>Table1[[#This Row],[Shots]]/Table1[[#This Row],[GP]]</f>
        <v>0</v>
      </c>
      <c r="AT836" s="3">
        <v>0</v>
      </c>
      <c r="AU836" s="1">
        <v>8</v>
      </c>
      <c r="AV836" s="1">
        <v>2</v>
      </c>
      <c r="AW836" s="1">
        <v>0</v>
      </c>
      <c r="AX836" s="1">
        <v>0</v>
      </c>
      <c r="AY836" s="3">
        <v>0</v>
      </c>
      <c r="AZ836" s="1">
        <v>3.4</v>
      </c>
      <c r="BA836" s="32">
        <v>0.67999999999999905</v>
      </c>
      <c r="BB836" s="32">
        <v>0.33999999999999952</v>
      </c>
      <c r="BC836" s="32">
        <v>0</v>
      </c>
      <c r="BD836" s="32">
        <f>Table1[[#This Row],[FantasyPointsPerGp3YrAvg]]-Table1[[#This Row],[FantasyPointsPerGp]]</f>
        <v>-0.67999999999999905</v>
      </c>
    </row>
    <row r="837" spans="1:56" x14ac:dyDescent="0.2">
      <c r="A837" s="1">
        <v>859</v>
      </c>
      <c r="B837" s="1" t="s">
        <v>922</v>
      </c>
      <c r="C837" s="1" t="s">
        <v>140</v>
      </c>
      <c r="D837" s="1">
        <v>25</v>
      </c>
      <c r="E837" s="1" t="s">
        <v>54</v>
      </c>
      <c r="F837" s="1">
        <v>3</v>
      </c>
      <c r="G837" s="1">
        <v>0</v>
      </c>
      <c r="H837" s="1">
        <v>0</v>
      </c>
      <c r="I837" s="1">
        <v>0</v>
      </c>
      <c r="J837" s="1">
        <v>2</v>
      </c>
      <c r="K837" s="1">
        <v>-2</v>
      </c>
      <c r="L837" s="2">
        <v>0.28333333333333333</v>
      </c>
      <c r="M837" s="2">
        <v>0.28333333333333333</v>
      </c>
      <c r="N837" s="2">
        <v>0</v>
      </c>
      <c r="O837" s="2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3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6</v>
      </c>
      <c r="AS837" s="1">
        <f>Table1[[#This Row],[Shots]]/Table1[[#This Row],[GP]]</f>
        <v>2</v>
      </c>
      <c r="AT837" s="3">
        <v>0</v>
      </c>
      <c r="AU837" s="1">
        <v>2</v>
      </c>
      <c r="AV837" s="1">
        <v>0</v>
      </c>
      <c r="AW837" s="1">
        <v>0</v>
      </c>
      <c r="AX837" s="1">
        <v>0</v>
      </c>
      <c r="AY837" s="3">
        <v>0</v>
      </c>
      <c r="AZ837" s="1">
        <v>2</v>
      </c>
      <c r="BA837" s="32">
        <v>0.66666666666666596</v>
      </c>
      <c r="BB837" s="32">
        <v>0</v>
      </c>
      <c r="BC837" s="32">
        <v>0</v>
      </c>
      <c r="BD837" s="32">
        <f>Table1[[#This Row],[FantasyPointsPerGp3YrAvg]]-Table1[[#This Row],[FantasyPointsPerGp]]</f>
        <v>-0.66666666666666596</v>
      </c>
    </row>
    <row r="838" spans="1:56" x14ac:dyDescent="0.2">
      <c r="A838" s="1">
        <v>635</v>
      </c>
      <c r="B838" s="1" t="s">
        <v>923</v>
      </c>
      <c r="C838" s="1" t="s">
        <v>60</v>
      </c>
      <c r="D838" s="1">
        <v>21</v>
      </c>
      <c r="E838" s="1" t="s">
        <v>54</v>
      </c>
      <c r="F838" s="1">
        <v>5</v>
      </c>
      <c r="G838" s="1">
        <v>0</v>
      </c>
      <c r="H838" s="1">
        <v>0</v>
      </c>
      <c r="I838" s="1">
        <v>0</v>
      </c>
      <c r="J838" s="1">
        <v>4</v>
      </c>
      <c r="K838" s="1">
        <v>-1</v>
      </c>
      <c r="L838" s="2">
        <v>0.33263888888888887</v>
      </c>
      <c r="M838" s="2">
        <v>0.33124999999999999</v>
      </c>
      <c r="N838" s="2">
        <v>1.3888888888888889E-3</v>
      </c>
      <c r="O838" s="2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3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2</v>
      </c>
      <c r="AS838" s="1">
        <f>Table1[[#This Row],[Shots]]/Table1[[#This Row],[GP]]</f>
        <v>0.4</v>
      </c>
      <c r="AT838" s="3">
        <v>0</v>
      </c>
      <c r="AU838" s="1">
        <v>6</v>
      </c>
      <c r="AV838" s="1">
        <v>1</v>
      </c>
      <c r="AW838" s="1">
        <v>0</v>
      </c>
      <c r="AX838" s="1">
        <v>0</v>
      </c>
      <c r="AY838" s="3">
        <v>0</v>
      </c>
      <c r="AZ838" s="1">
        <v>3.2</v>
      </c>
      <c r="BA838" s="32">
        <v>0.64</v>
      </c>
      <c r="BB838" s="32">
        <v>1.3477777777777751</v>
      </c>
      <c r="BC838" s="32">
        <v>0</v>
      </c>
      <c r="BD838" s="32">
        <f>Table1[[#This Row],[FantasyPointsPerGp3YrAvg]]-Table1[[#This Row],[FantasyPointsPerGp]]</f>
        <v>-0.64</v>
      </c>
    </row>
    <row r="839" spans="1:56" x14ac:dyDescent="0.2">
      <c r="A839" s="1">
        <v>684</v>
      </c>
      <c r="B839" s="1" t="s">
        <v>924</v>
      </c>
      <c r="C839" s="1" t="s">
        <v>90</v>
      </c>
      <c r="D839" s="1">
        <v>23</v>
      </c>
      <c r="E839" s="1" t="s">
        <v>54</v>
      </c>
      <c r="F839" s="1">
        <v>26</v>
      </c>
      <c r="G839" s="1">
        <v>1</v>
      </c>
      <c r="H839" s="1">
        <v>1</v>
      </c>
      <c r="I839" s="1">
        <v>2</v>
      </c>
      <c r="J839" s="1">
        <v>4</v>
      </c>
      <c r="K839" s="1">
        <v>-2</v>
      </c>
      <c r="L839" s="2">
        <v>0.34861111111111115</v>
      </c>
      <c r="M839" s="2">
        <v>0.34652777777777777</v>
      </c>
      <c r="N839" s="2">
        <v>2.0833333333333333E-3</v>
      </c>
      <c r="O839" s="2">
        <v>0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1</v>
      </c>
      <c r="V839" s="1">
        <v>0</v>
      </c>
      <c r="W839" s="1">
        <v>0</v>
      </c>
      <c r="X839" s="1">
        <v>0</v>
      </c>
      <c r="Y839" s="1">
        <v>0</v>
      </c>
      <c r="Z839" s="1">
        <v>2</v>
      </c>
      <c r="AA839" s="1">
        <v>0</v>
      </c>
      <c r="AB839" s="1">
        <v>0</v>
      </c>
      <c r="AC839" s="1">
        <v>0</v>
      </c>
      <c r="AD839" s="1">
        <v>0</v>
      </c>
      <c r="AE839" s="3">
        <v>0</v>
      </c>
      <c r="AF839" s="1">
        <v>0.27500000000000002</v>
      </c>
      <c r="AG839" s="1">
        <v>0.27500000000000002</v>
      </c>
      <c r="AH839" s="1">
        <v>0.55100000000000005</v>
      </c>
      <c r="AI839" s="1">
        <v>0.27700000000000002</v>
      </c>
      <c r="AJ839" s="1">
        <v>0.27700000000000002</v>
      </c>
      <c r="AK839" s="1">
        <v>0.55400000000000005</v>
      </c>
      <c r="AL839" s="1">
        <v>0</v>
      </c>
      <c r="AM839" s="1">
        <v>0</v>
      </c>
      <c r="AN839" s="1">
        <v>0</v>
      </c>
      <c r="AO839" s="1">
        <v>3.7999999999999999E-2</v>
      </c>
      <c r="AP839" s="1">
        <v>3.7999999999999999E-2</v>
      </c>
      <c r="AQ839" s="1">
        <v>7.6999999999999999E-2</v>
      </c>
      <c r="AR839" s="1">
        <v>16</v>
      </c>
      <c r="AS839" s="1">
        <f>Table1[[#This Row],[Shots]]/Table1[[#This Row],[GP]]</f>
        <v>0.61538461538461542</v>
      </c>
      <c r="AT839" s="3">
        <v>6.3E-2</v>
      </c>
      <c r="AU839" s="1">
        <v>11</v>
      </c>
      <c r="AV839" s="1">
        <v>3</v>
      </c>
      <c r="AW839" s="1">
        <v>11</v>
      </c>
      <c r="AX839" s="1">
        <v>7</v>
      </c>
      <c r="AY839" s="3">
        <v>0.61109999999999998</v>
      </c>
      <c r="AZ839" s="1">
        <v>16.600000000000001</v>
      </c>
      <c r="BA839" s="32">
        <v>0.63846153846153797</v>
      </c>
      <c r="BB839" s="32">
        <v>0.87095490716179902</v>
      </c>
      <c r="BC839" s="32">
        <v>0</v>
      </c>
      <c r="BD839" s="32">
        <f>Table1[[#This Row],[FantasyPointsPerGp3YrAvg]]-Table1[[#This Row],[FantasyPointsPerGp]]</f>
        <v>-0.63846153846153797</v>
      </c>
    </row>
    <row r="840" spans="1:56" x14ac:dyDescent="0.2">
      <c r="A840" s="1">
        <v>860</v>
      </c>
      <c r="B840" s="1" t="s">
        <v>925</v>
      </c>
      <c r="C840" s="1" t="s">
        <v>140</v>
      </c>
      <c r="D840" s="1">
        <v>23</v>
      </c>
      <c r="E840" s="1" t="s">
        <v>92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2">
        <v>0.47986111111111113</v>
      </c>
      <c r="M840" s="2">
        <v>0.44305555555555554</v>
      </c>
      <c r="N840" s="2">
        <v>0</v>
      </c>
      <c r="O840" s="2">
        <v>3.6805555555555557E-2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3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5">
        <f>Table1[[#This Row],[Shots]]/Table1[[#This Row],[GP]]</f>
        <v>0</v>
      </c>
      <c r="AT840" s="3">
        <v>0</v>
      </c>
      <c r="AU840" s="1">
        <v>0</v>
      </c>
      <c r="AV840" s="1">
        <v>3</v>
      </c>
      <c r="AW840" s="1">
        <v>0</v>
      </c>
      <c r="AX840" s="1">
        <v>0</v>
      </c>
      <c r="AY840" s="3">
        <v>0</v>
      </c>
      <c r="AZ840" s="1">
        <v>0.6</v>
      </c>
      <c r="BA840" s="32">
        <v>0.6</v>
      </c>
      <c r="BB840" s="32">
        <v>0</v>
      </c>
      <c r="BC840" s="32">
        <v>0</v>
      </c>
      <c r="BD840" s="32">
        <f>Table1[[#This Row],[FantasyPointsPerGp3YrAvg]]-Table1[[#This Row],[FantasyPointsPerGp]]</f>
        <v>-0.6</v>
      </c>
    </row>
    <row r="841" spans="1:56" x14ac:dyDescent="0.2">
      <c r="A841" s="1">
        <v>654</v>
      </c>
      <c r="B841" s="1" t="s">
        <v>926</v>
      </c>
      <c r="C841" s="1" t="s">
        <v>120</v>
      </c>
      <c r="D841" s="1">
        <v>32</v>
      </c>
      <c r="E841" s="1" t="s">
        <v>92</v>
      </c>
      <c r="F841" s="1">
        <v>12</v>
      </c>
      <c r="G841" s="1">
        <v>1</v>
      </c>
      <c r="H841" s="1">
        <v>0</v>
      </c>
      <c r="I841" s="1">
        <v>1</v>
      </c>
      <c r="J841" s="1">
        <v>4</v>
      </c>
      <c r="K841" s="1">
        <v>-8</v>
      </c>
      <c r="L841" s="2">
        <v>0.51388888888888895</v>
      </c>
      <c r="M841" s="2">
        <v>0.4381944444444445</v>
      </c>
      <c r="N841" s="2">
        <v>6.9444444444444434E-2</v>
      </c>
      <c r="O841" s="2">
        <v>5.5555555555555558E-3</v>
      </c>
      <c r="P841" s="1">
        <v>1</v>
      </c>
      <c r="Q841" s="1">
        <v>0</v>
      </c>
      <c r="R841" s="1">
        <v>0</v>
      </c>
      <c r="S841" s="1">
        <v>1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1</v>
      </c>
      <c r="AA841" s="1">
        <v>0</v>
      </c>
      <c r="AB841" s="1">
        <v>0</v>
      </c>
      <c r="AC841" s="1">
        <v>1</v>
      </c>
      <c r="AD841" s="1">
        <v>0</v>
      </c>
      <c r="AE841" s="3">
        <v>0</v>
      </c>
      <c r="AF841" s="1">
        <v>0.40500000000000003</v>
      </c>
      <c r="AG841" s="1">
        <v>0</v>
      </c>
      <c r="AH841" s="1">
        <v>0.40500000000000003</v>
      </c>
      <c r="AI841" s="1">
        <v>0.47499999999999998</v>
      </c>
      <c r="AJ841" s="1">
        <v>0</v>
      </c>
      <c r="AK841" s="1">
        <v>0.47499999999999998</v>
      </c>
      <c r="AL841" s="1">
        <v>0</v>
      </c>
      <c r="AM841" s="1">
        <v>0</v>
      </c>
      <c r="AN841" s="1">
        <v>0</v>
      </c>
      <c r="AO841" s="1">
        <v>8.3000000000000004E-2</v>
      </c>
      <c r="AP841" s="1">
        <v>0</v>
      </c>
      <c r="AQ841" s="1">
        <v>8.3000000000000004E-2</v>
      </c>
      <c r="AR841" s="1">
        <v>14</v>
      </c>
      <c r="AS841" s="5">
        <f>Table1[[#This Row],[Shots]]/Table1[[#This Row],[GP]]</f>
        <v>1.1666666666666667</v>
      </c>
      <c r="AT841" s="3">
        <v>7.0999999999999994E-2</v>
      </c>
      <c r="AU841" s="1">
        <v>4</v>
      </c>
      <c r="AV841" s="1">
        <v>6</v>
      </c>
      <c r="AW841" s="1">
        <v>0</v>
      </c>
      <c r="AX841" s="1">
        <v>0</v>
      </c>
      <c r="AY841" s="3">
        <v>0</v>
      </c>
      <c r="AZ841" s="1">
        <v>7.2</v>
      </c>
      <c r="BA841" s="32">
        <v>0.6</v>
      </c>
      <c r="BB841" s="32">
        <v>1.2347457627118601</v>
      </c>
      <c r="BC841" s="32">
        <v>1.5025289211729833</v>
      </c>
      <c r="BD841" s="32">
        <f>Table1[[#This Row],[FantasyPointsPerGp3YrAvg]]-Table1[[#This Row],[FantasyPointsPerGp]]</f>
        <v>0.90252892117298333</v>
      </c>
    </row>
    <row r="842" spans="1:56" x14ac:dyDescent="0.2">
      <c r="A842" s="1">
        <v>678</v>
      </c>
      <c r="B842" s="1" t="s">
        <v>927</v>
      </c>
      <c r="C842" s="1" t="s">
        <v>66</v>
      </c>
      <c r="D842" s="1">
        <v>25</v>
      </c>
      <c r="E842" s="1" t="s">
        <v>54</v>
      </c>
      <c r="F842" s="1">
        <v>2</v>
      </c>
      <c r="G842" s="1">
        <v>0</v>
      </c>
      <c r="H842" s="1">
        <v>0</v>
      </c>
      <c r="I842" s="1">
        <v>0</v>
      </c>
      <c r="J842" s="1">
        <v>2</v>
      </c>
      <c r="K842" s="1">
        <v>0</v>
      </c>
      <c r="L842" s="2">
        <v>0.28055555555555556</v>
      </c>
      <c r="M842" s="2">
        <v>0.28055555555555556</v>
      </c>
      <c r="N842" s="2">
        <v>0</v>
      </c>
      <c r="O842" s="2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3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1</v>
      </c>
      <c r="AS842" s="1">
        <f>Table1[[#This Row],[Shots]]/Table1[[#This Row],[GP]]</f>
        <v>0.5</v>
      </c>
      <c r="AT842" s="3">
        <v>0</v>
      </c>
      <c r="AU842" s="1">
        <v>1</v>
      </c>
      <c r="AV842" s="1">
        <v>1</v>
      </c>
      <c r="AW842" s="1">
        <v>6</v>
      </c>
      <c r="AX842" s="1">
        <v>10</v>
      </c>
      <c r="AY842" s="3">
        <v>0.375</v>
      </c>
      <c r="AZ842" s="1">
        <v>1.2</v>
      </c>
      <c r="BA842" s="32">
        <v>0.6</v>
      </c>
      <c r="BB842" s="32">
        <v>0.98114754098360502</v>
      </c>
      <c r="BC842" s="32">
        <v>1.1593364558938299</v>
      </c>
      <c r="BD842" s="32">
        <f>Table1[[#This Row],[FantasyPointsPerGp3YrAvg]]-Table1[[#This Row],[FantasyPointsPerGp]]</f>
        <v>0.55933645589382996</v>
      </c>
    </row>
    <row r="843" spans="1:56" x14ac:dyDescent="0.2">
      <c r="A843" s="1">
        <v>861</v>
      </c>
      <c r="B843" s="1" t="s">
        <v>928</v>
      </c>
      <c r="C843" s="1" t="s">
        <v>148</v>
      </c>
      <c r="D843" s="1">
        <v>34</v>
      </c>
      <c r="E843" s="1" t="s">
        <v>92</v>
      </c>
      <c r="F843" s="1">
        <v>6</v>
      </c>
      <c r="G843" s="1">
        <v>1</v>
      </c>
      <c r="H843" s="1">
        <v>1</v>
      </c>
      <c r="I843" s="1">
        <v>2</v>
      </c>
      <c r="J843" s="1">
        <v>0</v>
      </c>
      <c r="K843" s="1">
        <v>-7</v>
      </c>
      <c r="L843" s="2">
        <v>0.54375000000000007</v>
      </c>
      <c r="M843" s="2">
        <v>0.49722222222222223</v>
      </c>
      <c r="N843" s="2">
        <v>6.9444444444444441E-3</v>
      </c>
      <c r="O843" s="2">
        <v>3.9583333333333331E-2</v>
      </c>
      <c r="P843" s="1">
        <v>1</v>
      </c>
      <c r="Q843" s="1">
        <v>0</v>
      </c>
      <c r="R843" s="1">
        <v>0</v>
      </c>
      <c r="S843" s="1">
        <v>0</v>
      </c>
      <c r="T843" s="1">
        <v>0</v>
      </c>
      <c r="U843" s="1">
        <v>1</v>
      </c>
      <c r="V843" s="1">
        <v>0</v>
      </c>
      <c r="W843" s="1">
        <v>0</v>
      </c>
      <c r="X843" s="1">
        <v>0</v>
      </c>
      <c r="Y843" s="1">
        <v>0</v>
      </c>
      <c r="Z843" s="1">
        <v>2</v>
      </c>
      <c r="AA843" s="1">
        <v>0</v>
      </c>
      <c r="AB843" s="1">
        <v>0</v>
      </c>
      <c r="AC843" s="1">
        <v>0</v>
      </c>
      <c r="AD843" s="1">
        <v>0</v>
      </c>
      <c r="AE843" s="3">
        <v>0</v>
      </c>
      <c r="AF843" s="1">
        <v>0.76600000000000001</v>
      </c>
      <c r="AG843" s="1">
        <v>0.76600000000000001</v>
      </c>
      <c r="AH843" s="1">
        <v>1.532</v>
      </c>
      <c r="AI843" s="1">
        <v>0.83799999999999997</v>
      </c>
      <c r="AJ843" s="1">
        <v>0.83799999999999997</v>
      </c>
      <c r="AK843" s="1">
        <v>1.6759999999999999</v>
      </c>
      <c r="AL843" s="1">
        <v>0</v>
      </c>
      <c r="AM843" s="1">
        <v>0</v>
      </c>
      <c r="AN843" s="1">
        <v>0</v>
      </c>
      <c r="AO843" s="1">
        <v>0.16700000000000001</v>
      </c>
      <c r="AP843" s="1">
        <v>0.16700000000000001</v>
      </c>
      <c r="AQ843" s="1">
        <v>0.33300000000000002</v>
      </c>
      <c r="AR843" s="1">
        <v>5</v>
      </c>
      <c r="AS843" s="5">
        <f>Table1[[#This Row],[Shots]]/Table1[[#This Row],[GP]]</f>
        <v>0.83333333333333337</v>
      </c>
      <c r="AT843" s="3">
        <v>0.2</v>
      </c>
      <c r="AU843" s="1">
        <v>3</v>
      </c>
      <c r="AV843" s="1">
        <v>10</v>
      </c>
      <c r="AW843" s="1">
        <v>0</v>
      </c>
      <c r="AX843" s="1">
        <v>0</v>
      </c>
      <c r="AY843" s="3">
        <v>0</v>
      </c>
      <c r="AZ843" s="1">
        <v>3.5</v>
      </c>
      <c r="BA843" s="32">
        <v>0.58333333333333304</v>
      </c>
      <c r="BB843" s="32">
        <v>0</v>
      </c>
      <c r="BC843" s="32">
        <v>0</v>
      </c>
      <c r="BD843" s="32">
        <f>Table1[[#This Row],[FantasyPointsPerGp3YrAvg]]-Table1[[#This Row],[FantasyPointsPerGp]]</f>
        <v>-0.58333333333333304</v>
      </c>
    </row>
    <row r="844" spans="1:56" x14ac:dyDescent="0.2">
      <c r="A844" s="1">
        <v>862</v>
      </c>
      <c r="B844" s="1" t="s">
        <v>929</v>
      </c>
      <c r="C844" s="1" t="s">
        <v>73</v>
      </c>
      <c r="D844" s="1">
        <v>20</v>
      </c>
      <c r="E844" s="1" t="s">
        <v>92</v>
      </c>
      <c r="F844" s="1">
        <v>3</v>
      </c>
      <c r="G844" s="1">
        <v>0</v>
      </c>
      <c r="H844" s="1">
        <v>0</v>
      </c>
      <c r="I844" s="1">
        <v>0</v>
      </c>
      <c r="J844" s="1">
        <v>0</v>
      </c>
      <c r="K844" s="1">
        <v>-1</v>
      </c>
      <c r="L844" s="2">
        <v>0.51527777777777783</v>
      </c>
      <c r="M844" s="2">
        <v>0.49305555555555558</v>
      </c>
      <c r="N844" s="2">
        <v>2.2222222222222223E-2</v>
      </c>
      <c r="O844" s="2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3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1</v>
      </c>
      <c r="AS844" s="5">
        <f>Table1[[#This Row],[Shots]]/Table1[[#This Row],[GP]]</f>
        <v>0.33333333333333331</v>
      </c>
      <c r="AT844" s="3">
        <v>0</v>
      </c>
      <c r="AU844" s="1">
        <v>3</v>
      </c>
      <c r="AV844" s="1">
        <v>3</v>
      </c>
      <c r="AW844" s="1">
        <v>0</v>
      </c>
      <c r="AX844" s="1">
        <v>0</v>
      </c>
      <c r="AY844" s="3">
        <v>0</v>
      </c>
      <c r="AZ844" s="1">
        <v>1.6</v>
      </c>
      <c r="BA844" s="32">
        <v>0.53333333333333299</v>
      </c>
      <c r="BB844" s="32">
        <v>0</v>
      </c>
      <c r="BC844" s="32">
        <v>0</v>
      </c>
      <c r="BD844" s="32">
        <f>Table1[[#This Row],[FantasyPointsPerGp3YrAvg]]-Table1[[#This Row],[FantasyPointsPerGp]]</f>
        <v>-0.53333333333333299</v>
      </c>
    </row>
    <row r="845" spans="1:56" x14ac:dyDescent="0.2">
      <c r="A845" s="1">
        <v>863</v>
      </c>
      <c r="B845" s="1" t="s">
        <v>930</v>
      </c>
      <c r="C845" s="1" t="s">
        <v>94</v>
      </c>
      <c r="D845" s="1">
        <v>23</v>
      </c>
      <c r="E845" s="1" t="s">
        <v>92</v>
      </c>
      <c r="F845" s="1">
        <v>4</v>
      </c>
      <c r="G845" s="1">
        <v>0</v>
      </c>
      <c r="H845" s="1">
        <v>0</v>
      </c>
      <c r="I845" s="1">
        <v>0</v>
      </c>
      <c r="J845" s="1">
        <v>2</v>
      </c>
      <c r="K845" s="1">
        <v>-1</v>
      </c>
      <c r="L845" s="2">
        <v>0.48333333333333334</v>
      </c>
      <c r="M845" s="2">
        <v>0.48333333333333334</v>
      </c>
      <c r="N845" s="2">
        <v>0</v>
      </c>
      <c r="O845" s="2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3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3</v>
      </c>
      <c r="AS845" s="5">
        <f>Table1[[#This Row],[Shots]]/Table1[[#This Row],[GP]]</f>
        <v>0.75</v>
      </c>
      <c r="AT845" s="3">
        <v>0</v>
      </c>
      <c r="AU845" s="1">
        <v>2</v>
      </c>
      <c r="AV845" s="1">
        <v>3</v>
      </c>
      <c r="AW845" s="1">
        <v>0</v>
      </c>
      <c r="AX845" s="1">
        <v>0</v>
      </c>
      <c r="AY845" s="3">
        <v>0</v>
      </c>
      <c r="AZ845" s="1">
        <v>2.1</v>
      </c>
      <c r="BA845" s="32">
        <v>0.52500000000000002</v>
      </c>
      <c r="BB845" s="32">
        <v>0</v>
      </c>
      <c r="BC845" s="32">
        <v>0</v>
      </c>
      <c r="BD845" s="32">
        <f>Table1[[#This Row],[FantasyPointsPerGp3YrAvg]]-Table1[[#This Row],[FantasyPointsPerGp]]</f>
        <v>-0.52500000000000002</v>
      </c>
    </row>
    <row r="846" spans="1:56" x14ac:dyDescent="0.2">
      <c r="A846" s="1">
        <v>864</v>
      </c>
      <c r="B846" s="1" t="s">
        <v>931</v>
      </c>
      <c r="C846" s="1" t="s">
        <v>159</v>
      </c>
      <c r="D846" s="1">
        <v>25</v>
      </c>
      <c r="E846" s="1" t="s">
        <v>92</v>
      </c>
      <c r="F846" s="1">
        <v>18</v>
      </c>
      <c r="G846" s="1">
        <v>0</v>
      </c>
      <c r="H846" s="1">
        <v>3</v>
      </c>
      <c r="I846" s="1">
        <v>3</v>
      </c>
      <c r="J846" s="1">
        <v>8</v>
      </c>
      <c r="K846" s="1">
        <v>-6</v>
      </c>
      <c r="L846" s="2">
        <v>0.55277777777777781</v>
      </c>
      <c r="M846" s="2">
        <v>0.49583333333333335</v>
      </c>
      <c r="N846" s="2">
        <v>4.9305555555555554E-2</v>
      </c>
      <c r="O846" s="2">
        <v>6.9444444444444441E-3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3</v>
      </c>
      <c r="V846" s="1">
        <v>0</v>
      </c>
      <c r="W846" s="1">
        <v>0</v>
      </c>
      <c r="X846" s="1">
        <v>1</v>
      </c>
      <c r="Y846" s="1">
        <v>0</v>
      </c>
      <c r="Z846" s="1">
        <v>3</v>
      </c>
      <c r="AA846" s="1">
        <v>0</v>
      </c>
      <c r="AB846" s="1">
        <v>0</v>
      </c>
      <c r="AC846" s="1">
        <v>1</v>
      </c>
      <c r="AD846" s="1">
        <v>0</v>
      </c>
      <c r="AE846" s="3">
        <v>0</v>
      </c>
      <c r="AF846" s="1">
        <v>0</v>
      </c>
      <c r="AG846" s="1">
        <v>0.754</v>
      </c>
      <c r="AH846" s="1">
        <v>0.754</v>
      </c>
      <c r="AI846" s="1">
        <v>0</v>
      </c>
      <c r="AJ846" s="1">
        <v>0.84</v>
      </c>
      <c r="AK846" s="1">
        <v>0.84</v>
      </c>
      <c r="AL846" s="1">
        <v>0</v>
      </c>
      <c r="AM846" s="1">
        <v>0</v>
      </c>
      <c r="AN846" s="1">
        <v>0</v>
      </c>
      <c r="AO846" s="1">
        <v>0</v>
      </c>
      <c r="AP846" s="1">
        <v>0.16700000000000001</v>
      </c>
      <c r="AQ846" s="1">
        <v>0.16700000000000001</v>
      </c>
      <c r="AR846" s="1">
        <v>16</v>
      </c>
      <c r="AS846" s="5">
        <f>Table1[[#This Row],[Shots]]/Table1[[#This Row],[GP]]</f>
        <v>0.88888888888888884</v>
      </c>
      <c r="AT846" s="3">
        <v>0</v>
      </c>
      <c r="AU846" s="1">
        <v>3</v>
      </c>
      <c r="AV846" s="1">
        <v>7</v>
      </c>
      <c r="AW846" s="1">
        <v>0</v>
      </c>
      <c r="AX846" s="1">
        <v>0</v>
      </c>
      <c r="AY846" s="3">
        <v>0</v>
      </c>
      <c r="AZ846" s="1">
        <v>9.4</v>
      </c>
      <c r="BA846" s="32">
        <v>0.52222222222222203</v>
      </c>
      <c r="BB846" s="32">
        <v>0</v>
      </c>
      <c r="BC846" s="32">
        <v>0</v>
      </c>
      <c r="BD846" s="32">
        <f>Table1[[#This Row],[FantasyPointsPerGp3YrAvg]]-Table1[[#This Row],[FantasyPointsPerGp]]</f>
        <v>-0.52222222222222203</v>
      </c>
    </row>
    <row r="847" spans="1:56" x14ac:dyDescent="0.2">
      <c r="A847" s="1">
        <v>865</v>
      </c>
      <c r="B847" s="1" t="s">
        <v>932</v>
      </c>
      <c r="C847" s="1" t="s">
        <v>96</v>
      </c>
      <c r="D847" s="1">
        <v>23</v>
      </c>
      <c r="E847" s="1" t="s">
        <v>92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2">
        <v>0.68263888888888891</v>
      </c>
      <c r="M847" s="2">
        <v>0.68263888888888891</v>
      </c>
      <c r="N847" s="2">
        <v>0</v>
      </c>
      <c r="O847" s="2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3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5">
        <f>Table1[[#This Row],[Shots]]/Table1[[#This Row],[GP]]</f>
        <v>0</v>
      </c>
      <c r="AT847" s="3">
        <v>0</v>
      </c>
      <c r="AU847" s="1">
        <v>1</v>
      </c>
      <c r="AV847" s="1">
        <v>0</v>
      </c>
      <c r="AW847" s="1">
        <v>0</v>
      </c>
      <c r="AX847" s="1">
        <v>0</v>
      </c>
      <c r="AY847" s="3">
        <v>0</v>
      </c>
      <c r="AZ847" s="1">
        <v>0.5</v>
      </c>
      <c r="BA847" s="32">
        <v>0.5</v>
      </c>
      <c r="BB847" s="32">
        <v>0</v>
      </c>
      <c r="BC847" s="32">
        <v>0</v>
      </c>
      <c r="BD847" s="32">
        <f>Table1[[#This Row],[FantasyPointsPerGp3YrAvg]]-Table1[[#This Row],[FantasyPointsPerGp]]</f>
        <v>-0.5</v>
      </c>
    </row>
    <row r="848" spans="1:56" x14ac:dyDescent="0.2">
      <c r="A848" s="1">
        <v>866</v>
      </c>
      <c r="B848" s="1" t="s">
        <v>933</v>
      </c>
      <c r="C848" s="1" t="s">
        <v>87</v>
      </c>
      <c r="D848" s="1">
        <v>21</v>
      </c>
      <c r="E848" s="1" t="s">
        <v>92</v>
      </c>
      <c r="F848" s="1">
        <v>1</v>
      </c>
      <c r="G848" s="1">
        <v>0</v>
      </c>
      <c r="H848" s="1">
        <v>0</v>
      </c>
      <c r="I848" s="1">
        <v>0</v>
      </c>
      <c r="J848" s="1">
        <v>0</v>
      </c>
      <c r="K848" s="1">
        <v>-1</v>
      </c>
      <c r="L848" s="2">
        <v>0.81527777777777777</v>
      </c>
      <c r="M848" s="2">
        <v>0.70486111111111116</v>
      </c>
      <c r="N848" s="2">
        <v>0.11041666666666666</v>
      </c>
      <c r="O848" s="2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3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1</v>
      </c>
      <c r="AS848" s="5">
        <f>Table1[[#This Row],[Shots]]/Table1[[#This Row],[GP]]</f>
        <v>1</v>
      </c>
      <c r="AT848" s="3">
        <v>0</v>
      </c>
      <c r="AU848" s="1">
        <v>2</v>
      </c>
      <c r="AV848" s="1">
        <v>0</v>
      </c>
      <c r="AW848" s="1">
        <v>0</v>
      </c>
      <c r="AX848" s="1">
        <v>0</v>
      </c>
      <c r="AY848" s="3">
        <v>0</v>
      </c>
      <c r="AZ848" s="1">
        <v>0.5</v>
      </c>
      <c r="BA848" s="32">
        <v>0.5</v>
      </c>
      <c r="BB848" s="32">
        <v>0</v>
      </c>
      <c r="BC848" s="32">
        <v>0</v>
      </c>
      <c r="BD848" s="32">
        <f>Table1[[#This Row],[FantasyPointsPerGp3YrAvg]]-Table1[[#This Row],[FantasyPointsPerGp]]</f>
        <v>-0.5</v>
      </c>
    </row>
    <row r="849" spans="1:56" x14ac:dyDescent="0.2">
      <c r="A849" s="1">
        <v>867</v>
      </c>
      <c r="B849" s="1" t="s">
        <v>934</v>
      </c>
      <c r="C849" s="1" t="s">
        <v>63</v>
      </c>
      <c r="D849" s="1">
        <v>23</v>
      </c>
      <c r="E849" s="1" t="s">
        <v>92</v>
      </c>
      <c r="F849" s="1">
        <v>3</v>
      </c>
      <c r="G849" s="1">
        <v>0</v>
      </c>
      <c r="H849" s="1">
        <v>0</v>
      </c>
      <c r="I849" s="1">
        <v>0</v>
      </c>
      <c r="J849" s="1">
        <v>0</v>
      </c>
      <c r="K849" s="1">
        <v>-3</v>
      </c>
      <c r="L849" s="2">
        <v>0.85972222222222217</v>
      </c>
      <c r="M849" s="2">
        <v>0.75694444444444453</v>
      </c>
      <c r="N849" s="2">
        <v>8.5416666666666655E-2</v>
      </c>
      <c r="O849" s="2">
        <v>1.6666666666666666E-2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3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5</v>
      </c>
      <c r="AS849" s="5">
        <f>Table1[[#This Row],[Shots]]/Table1[[#This Row],[GP]]</f>
        <v>1.6666666666666667</v>
      </c>
      <c r="AT849" s="3">
        <v>0</v>
      </c>
      <c r="AU849" s="1">
        <v>2</v>
      </c>
      <c r="AV849" s="1">
        <v>5</v>
      </c>
      <c r="AW849" s="1">
        <v>0</v>
      </c>
      <c r="AX849" s="1">
        <v>0</v>
      </c>
      <c r="AY849" s="3">
        <v>0</v>
      </c>
      <c r="AZ849" s="1">
        <v>1.5</v>
      </c>
      <c r="BA849" s="32">
        <v>0.5</v>
      </c>
      <c r="BB849" s="32">
        <v>0</v>
      </c>
      <c r="BC849" s="32">
        <v>0</v>
      </c>
      <c r="BD849" s="32">
        <f>Table1[[#This Row],[FantasyPointsPerGp3YrAvg]]-Table1[[#This Row],[FantasyPointsPerGp]]</f>
        <v>-0.5</v>
      </c>
    </row>
    <row r="850" spans="1:56" x14ac:dyDescent="0.2">
      <c r="A850" s="1">
        <v>868</v>
      </c>
      <c r="B850" s="1" t="s">
        <v>935</v>
      </c>
      <c r="C850" s="1" t="s">
        <v>122</v>
      </c>
      <c r="D850" s="1">
        <v>25</v>
      </c>
      <c r="E850" s="1" t="s">
        <v>54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2">
        <v>0.24791666666666667</v>
      </c>
      <c r="M850" s="2">
        <v>0.24791666666666667</v>
      </c>
      <c r="N850" s="2">
        <v>0</v>
      </c>
      <c r="O850" s="2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3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1</v>
      </c>
      <c r="AS850" s="1">
        <f>Table1[[#This Row],[Shots]]/Table1[[#This Row],[GP]]</f>
        <v>1</v>
      </c>
      <c r="AT850" s="3">
        <v>0</v>
      </c>
      <c r="AU850" s="1">
        <v>0</v>
      </c>
      <c r="AV850" s="1">
        <v>0</v>
      </c>
      <c r="AW850" s="1">
        <v>0</v>
      </c>
      <c r="AX850" s="1">
        <v>0</v>
      </c>
      <c r="AY850" s="3">
        <v>0</v>
      </c>
      <c r="AZ850" s="1">
        <v>0.5</v>
      </c>
      <c r="BA850" s="32">
        <v>0.5</v>
      </c>
      <c r="BB850" s="32">
        <v>0</v>
      </c>
      <c r="BC850" s="32">
        <v>0</v>
      </c>
      <c r="BD850" s="32">
        <f>Table1[[#This Row],[FantasyPointsPerGp3YrAvg]]-Table1[[#This Row],[FantasyPointsPerGp]]</f>
        <v>-0.5</v>
      </c>
    </row>
    <row r="851" spans="1:56" x14ac:dyDescent="0.2">
      <c r="A851" s="1">
        <v>869</v>
      </c>
      <c r="B851" s="1" t="s">
        <v>936</v>
      </c>
      <c r="C851" s="1" t="s">
        <v>148</v>
      </c>
      <c r="D851" s="1">
        <v>23</v>
      </c>
      <c r="E851" s="1" t="s">
        <v>54</v>
      </c>
      <c r="F851" s="1">
        <v>4</v>
      </c>
      <c r="G851" s="1">
        <v>0</v>
      </c>
      <c r="H851" s="1">
        <v>1</v>
      </c>
      <c r="I851" s="1">
        <v>1</v>
      </c>
      <c r="J851" s="1">
        <v>0</v>
      </c>
      <c r="K851" s="1">
        <v>-3</v>
      </c>
      <c r="L851" s="2">
        <v>0.44166666666666665</v>
      </c>
      <c r="M851" s="2">
        <v>0.42777777777777781</v>
      </c>
      <c r="N851" s="2">
        <v>2.0833333333333333E-3</v>
      </c>
      <c r="O851" s="2">
        <v>1.1805555555555555E-2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1</v>
      </c>
      <c r="V851" s="1">
        <v>0</v>
      </c>
      <c r="W851" s="1">
        <v>0</v>
      </c>
      <c r="X851" s="1">
        <v>0</v>
      </c>
      <c r="Y851" s="1">
        <v>0</v>
      </c>
      <c r="Z851" s="1">
        <v>1</v>
      </c>
      <c r="AA851" s="1">
        <v>0</v>
      </c>
      <c r="AB851" s="1">
        <v>0</v>
      </c>
      <c r="AC851" s="1">
        <v>0</v>
      </c>
      <c r="AD851" s="1">
        <v>0</v>
      </c>
      <c r="AE851" s="3">
        <v>0</v>
      </c>
      <c r="AF851" s="1">
        <v>0</v>
      </c>
      <c r="AG851" s="1">
        <v>1.415</v>
      </c>
      <c r="AH851" s="1">
        <v>1.415</v>
      </c>
      <c r="AI851" s="1">
        <v>0</v>
      </c>
      <c r="AJ851" s="1">
        <v>1.4610000000000001</v>
      </c>
      <c r="AK851" s="1">
        <v>1.4610000000000001</v>
      </c>
      <c r="AL851" s="1">
        <v>0</v>
      </c>
      <c r="AM851" s="1">
        <v>0</v>
      </c>
      <c r="AN851" s="1">
        <v>0</v>
      </c>
      <c r="AO851" s="1">
        <v>0</v>
      </c>
      <c r="AP851" s="1">
        <v>0.25</v>
      </c>
      <c r="AQ851" s="1">
        <v>0.25</v>
      </c>
      <c r="AR851" s="1">
        <v>7</v>
      </c>
      <c r="AS851" s="1">
        <f>Table1[[#This Row],[Shots]]/Table1[[#This Row],[GP]]</f>
        <v>1.75</v>
      </c>
      <c r="AT851" s="3">
        <v>0</v>
      </c>
      <c r="AU851" s="1">
        <v>0</v>
      </c>
      <c r="AV851" s="1">
        <v>0</v>
      </c>
      <c r="AW851" s="1">
        <v>13</v>
      </c>
      <c r="AX851" s="1">
        <v>11</v>
      </c>
      <c r="AY851" s="3">
        <v>0.54169999999999996</v>
      </c>
      <c r="AZ851" s="1">
        <v>2</v>
      </c>
      <c r="BA851" s="32">
        <v>0.5</v>
      </c>
      <c r="BB851" s="32">
        <v>0</v>
      </c>
      <c r="BC851" s="32">
        <v>0</v>
      </c>
      <c r="BD851" s="32">
        <f>Table1[[#This Row],[FantasyPointsPerGp3YrAvg]]-Table1[[#This Row],[FantasyPointsPerGp]]</f>
        <v>-0.5</v>
      </c>
    </row>
    <row r="852" spans="1:56" x14ac:dyDescent="0.2">
      <c r="A852" s="1">
        <v>870</v>
      </c>
      <c r="B852" s="1" t="s">
        <v>937</v>
      </c>
      <c r="C852" s="1" t="s">
        <v>69</v>
      </c>
      <c r="D852" s="1">
        <v>24</v>
      </c>
      <c r="E852" s="1" t="s">
        <v>92</v>
      </c>
      <c r="F852" s="1">
        <v>1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2">
        <v>0.39444444444444443</v>
      </c>
      <c r="M852" s="2">
        <v>0.3</v>
      </c>
      <c r="N852" s="2">
        <v>9.4444444444444442E-2</v>
      </c>
      <c r="O852" s="2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3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5">
        <f>Table1[[#This Row],[Shots]]/Table1[[#This Row],[GP]]</f>
        <v>0</v>
      </c>
      <c r="AT852" s="3">
        <v>0</v>
      </c>
      <c r="AU852" s="1">
        <v>1</v>
      </c>
      <c r="AV852" s="1">
        <v>0</v>
      </c>
      <c r="AW852" s="1">
        <v>0</v>
      </c>
      <c r="AX852" s="1">
        <v>0</v>
      </c>
      <c r="AY852" s="3">
        <v>0</v>
      </c>
      <c r="AZ852" s="1">
        <v>0.5</v>
      </c>
      <c r="BA852" s="32">
        <v>0.5</v>
      </c>
      <c r="BB852" s="32">
        <v>0</v>
      </c>
      <c r="BC852" s="32">
        <v>0</v>
      </c>
      <c r="BD852" s="32">
        <f>Table1[[#This Row],[FantasyPointsPerGp3YrAvg]]-Table1[[#This Row],[FantasyPointsPerGp]]</f>
        <v>-0.5</v>
      </c>
    </row>
    <row r="853" spans="1:56" x14ac:dyDescent="0.2">
      <c r="A853" s="1">
        <v>871</v>
      </c>
      <c r="B853" s="1" t="s">
        <v>938</v>
      </c>
      <c r="C853" s="1" t="s">
        <v>96</v>
      </c>
      <c r="D853" s="1">
        <v>21</v>
      </c>
      <c r="E853" s="1" t="s">
        <v>54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2">
        <v>0.47430555555555554</v>
      </c>
      <c r="M853" s="2">
        <v>0.4201388888888889</v>
      </c>
      <c r="N853" s="2">
        <v>5.4166666666666669E-2</v>
      </c>
      <c r="O853" s="2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3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1</v>
      </c>
      <c r="AS853" s="1">
        <f>Table1[[#This Row],[Shots]]/Table1[[#This Row],[GP]]</f>
        <v>1</v>
      </c>
      <c r="AT853" s="3">
        <v>0</v>
      </c>
      <c r="AU853" s="1">
        <v>0</v>
      </c>
      <c r="AV853" s="1">
        <v>0</v>
      </c>
      <c r="AW853" s="1">
        <v>0</v>
      </c>
      <c r="AX853" s="1">
        <v>0</v>
      </c>
      <c r="AY853" s="3">
        <v>0</v>
      </c>
      <c r="AZ853" s="1">
        <v>0.5</v>
      </c>
      <c r="BA853" s="32">
        <v>0.5</v>
      </c>
      <c r="BB853" s="32">
        <v>0</v>
      </c>
      <c r="BC853" s="32">
        <v>0</v>
      </c>
      <c r="BD853" s="32">
        <f>Table1[[#This Row],[FantasyPointsPerGp3YrAvg]]-Table1[[#This Row],[FantasyPointsPerGp]]</f>
        <v>-0.5</v>
      </c>
    </row>
    <row r="854" spans="1:56" x14ac:dyDescent="0.2">
      <c r="A854" s="1">
        <v>872</v>
      </c>
      <c r="B854" s="1" t="s">
        <v>939</v>
      </c>
      <c r="C854" s="1" t="s">
        <v>65</v>
      </c>
      <c r="D854" s="1">
        <v>19</v>
      </c>
      <c r="E854" s="1" t="s">
        <v>54</v>
      </c>
      <c r="F854" s="1">
        <v>1</v>
      </c>
      <c r="G854" s="1">
        <v>0</v>
      </c>
      <c r="H854" s="1">
        <v>0</v>
      </c>
      <c r="I854" s="1">
        <v>0</v>
      </c>
      <c r="J854" s="1">
        <v>2</v>
      </c>
      <c r="K854" s="1">
        <v>0</v>
      </c>
      <c r="L854" s="2">
        <v>0.41250000000000003</v>
      </c>
      <c r="M854" s="2">
        <v>0.41250000000000003</v>
      </c>
      <c r="N854" s="2">
        <v>0</v>
      </c>
      <c r="O854" s="2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3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1</v>
      </c>
      <c r="AS854" s="1">
        <f>Table1[[#This Row],[Shots]]/Table1[[#This Row],[GP]]</f>
        <v>1</v>
      </c>
      <c r="AT854" s="3">
        <v>0</v>
      </c>
      <c r="AU854" s="1">
        <v>0</v>
      </c>
      <c r="AV854" s="1">
        <v>0</v>
      </c>
      <c r="AW854" s="1">
        <v>1</v>
      </c>
      <c r="AX854" s="1">
        <v>0</v>
      </c>
      <c r="AY854" s="3">
        <v>1</v>
      </c>
      <c r="AZ854" s="1">
        <v>0.5</v>
      </c>
      <c r="BA854" s="32">
        <v>0.5</v>
      </c>
      <c r="BB854" s="32">
        <v>0</v>
      </c>
      <c r="BC854" s="32">
        <v>0</v>
      </c>
      <c r="BD854" s="32">
        <f>Table1[[#This Row],[FantasyPointsPerGp3YrAvg]]-Table1[[#This Row],[FantasyPointsPerGp]]</f>
        <v>-0.5</v>
      </c>
    </row>
    <row r="855" spans="1:56" x14ac:dyDescent="0.2">
      <c r="A855" s="1">
        <v>873</v>
      </c>
      <c r="B855" s="1" t="s">
        <v>940</v>
      </c>
      <c r="C855" s="1" t="s">
        <v>249</v>
      </c>
      <c r="D855" s="1">
        <v>21</v>
      </c>
      <c r="E855" s="1" t="s">
        <v>54</v>
      </c>
      <c r="F855" s="1">
        <v>7</v>
      </c>
      <c r="G855" s="1">
        <v>0</v>
      </c>
      <c r="H855" s="1">
        <v>1</v>
      </c>
      <c r="I855" s="1">
        <v>1</v>
      </c>
      <c r="J855" s="1">
        <v>0</v>
      </c>
      <c r="K855" s="1">
        <v>-3</v>
      </c>
      <c r="L855" s="2">
        <v>0.36319444444444443</v>
      </c>
      <c r="M855" s="2">
        <v>0.35694444444444445</v>
      </c>
      <c r="N855" s="2">
        <v>5.5555555555555558E-3</v>
      </c>
      <c r="O855" s="2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1</v>
      </c>
      <c r="V855" s="1">
        <v>0</v>
      </c>
      <c r="W855" s="1">
        <v>0</v>
      </c>
      <c r="X855" s="1">
        <v>0</v>
      </c>
      <c r="Y855" s="1">
        <v>0</v>
      </c>
      <c r="Z855" s="1">
        <v>1</v>
      </c>
      <c r="AA855" s="1">
        <v>0</v>
      </c>
      <c r="AB855" s="1">
        <v>0</v>
      </c>
      <c r="AC855" s="1">
        <v>0</v>
      </c>
      <c r="AD855" s="1">
        <v>0</v>
      </c>
      <c r="AE855" s="3">
        <v>0</v>
      </c>
      <c r="AF855" s="1">
        <v>0</v>
      </c>
      <c r="AG855" s="1">
        <v>0.98299999999999998</v>
      </c>
      <c r="AH855" s="1">
        <v>0.98299999999999998</v>
      </c>
      <c r="AI855" s="1">
        <v>0</v>
      </c>
      <c r="AJ855" s="1">
        <v>0.999</v>
      </c>
      <c r="AK855" s="1">
        <v>0.999</v>
      </c>
      <c r="AL855" s="1">
        <v>0</v>
      </c>
      <c r="AM855" s="1">
        <v>0</v>
      </c>
      <c r="AN855" s="1">
        <v>0</v>
      </c>
      <c r="AO855" s="1">
        <v>0</v>
      </c>
      <c r="AP855" s="1">
        <v>0.14299999999999999</v>
      </c>
      <c r="AQ855" s="1">
        <v>0.14299999999999999</v>
      </c>
      <c r="AR855" s="1">
        <v>4</v>
      </c>
      <c r="AS855" s="1">
        <f>Table1[[#This Row],[Shots]]/Table1[[#This Row],[GP]]</f>
        <v>0.5714285714285714</v>
      </c>
      <c r="AT855" s="3">
        <v>0</v>
      </c>
      <c r="AU855" s="1">
        <v>5</v>
      </c>
      <c r="AV855" s="1">
        <v>2</v>
      </c>
      <c r="AW855" s="1">
        <v>0</v>
      </c>
      <c r="AX855" s="1">
        <v>9</v>
      </c>
      <c r="AY855" s="3">
        <v>0</v>
      </c>
      <c r="AZ855" s="1">
        <v>3.4</v>
      </c>
      <c r="BA855" s="32">
        <v>0.48571428571428499</v>
      </c>
      <c r="BB855" s="32">
        <v>0</v>
      </c>
      <c r="BC855" s="32">
        <v>0</v>
      </c>
      <c r="BD855" s="32">
        <f>Table1[[#This Row],[FantasyPointsPerGp3YrAvg]]-Table1[[#This Row],[FantasyPointsPerGp]]</f>
        <v>-0.48571428571428499</v>
      </c>
    </row>
    <row r="856" spans="1:56" x14ac:dyDescent="0.2">
      <c r="A856" s="1">
        <v>874</v>
      </c>
      <c r="B856" s="1" t="s">
        <v>941</v>
      </c>
      <c r="C856" s="1" t="s">
        <v>57</v>
      </c>
      <c r="D856" s="1">
        <v>24</v>
      </c>
      <c r="E856" s="1" t="s">
        <v>92</v>
      </c>
      <c r="F856" s="1">
        <v>4</v>
      </c>
      <c r="G856" s="1">
        <v>0</v>
      </c>
      <c r="H856" s="1">
        <v>0</v>
      </c>
      <c r="I856" s="1">
        <v>0</v>
      </c>
      <c r="J856" s="1">
        <v>0</v>
      </c>
      <c r="K856" s="1">
        <v>-1</v>
      </c>
      <c r="L856" s="2">
        <v>0.45069444444444445</v>
      </c>
      <c r="M856" s="2">
        <v>0.45069444444444445</v>
      </c>
      <c r="N856" s="2">
        <v>0</v>
      </c>
      <c r="O856" s="2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3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1</v>
      </c>
      <c r="AS856" s="5">
        <f>Table1[[#This Row],[Shots]]/Table1[[#This Row],[GP]]</f>
        <v>0.25</v>
      </c>
      <c r="AT856" s="3">
        <v>0</v>
      </c>
      <c r="AU856" s="1">
        <v>4</v>
      </c>
      <c r="AV856" s="1">
        <v>2</v>
      </c>
      <c r="AW856" s="1">
        <v>0</v>
      </c>
      <c r="AX856" s="1">
        <v>0</v>
      </c>
      <c r="AY856" s="3">
        <v>0</v>
      </c>
      <c r="AZ856" s="1">
        <v>1.9</v>
      </c>
      <c r="BA856" s="32">
        <v>0.47499999999999998</v>
      </c>
      <c r="BB856" s="32">
        <v>0</v>
      </c>
      <c r="BC856" s="32">
        <v>0</v>
      </c>
      <c r="BD856" s="32">
        <f>Table1[[#This Row],[FantasyPointsPerGp3YrAvg]]-Table1[[#This Row],[FantasyPointsPerGp]]</f>
        <v>-0.47499999999999998</v>
      </c>
    </row>
    <row r="857" spans="1:56" x14ac:dyDescent="0.2">
      <c r="A857" s="1">
        <v>638</v>
      </c>
      <c r="B857" s="1" t="s">
        <v>942</v>
      </c>
      <c r="C857" s="1" t="s">
        <v>60</v>
      </c>
      <c r="D857" s="1">
        <v>24</v>
      </c>
      <c r="E857" s="1" t="s">
        <v>92</v>
      </c>
      <c r="F857" s="1">
        <v>3</v>
      </c>
      <c r="G857" s="1">
        <v>0</v>
      </c>
      <c r="H857" s="1">
        <v>0</v>
      </c>
      <c r="I857" s="1">
        <v>0</v>
      </c>
      <c r="J857" s="1">
        <v>5</v>
      </c>
      <c r="K857" s="1">
        <v>0</v>
      </c>
      <c r="L857" s="2">
        <v>0.27986111111111112</v>
      </c>
      <c r="M857" s="2">
        <v>0.25</v>
      </c>
      <c r="N857" s="2">
        <v>0</v>
      </c>
      <c r="O857" s="2">
        <v>2.9861111111111113E-2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3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5">
        <f>Table1[[#This Row],[Shots]]/Table1[[#This Row],[GP]]</f>
        <v>0</v>
      </c>
      <c r="AT857" s="3">
        <v>0</v>
      </c>
      <c r="AU857" s="1">
        <v>2</v>
      </c>
      <c r="AV857" s="1">
        <v>1</v>
      </c>
      <c r="AW857" s="1">
        <v>0</v>
      </c>
      <c r="AX857" s="1">
        <v>0</v>
      </c>
      <c r="AY857" s="3">
        <v>0</v>
      </c>
      <c r="AZ857" s="1">
        <v>1.2</v>
      </c>
      <c r="BA857" s="32">
        <v>0.39999999999999902</v>
      </c>
      <c r="BB857" s="32">
        <v>1.3333333333333295</v>
      </c>
      <c r="BC857" s="32">
        <v>1.955555555555553</v>
      </c>
      <c r="BD857" s="32">
        <f>Table1[[#This Row],[FantasyPointsPerGp3YrAvg]]-Table1[[#This Row],[FantasyPointsPerGp]]</f>
        <v>1.555555555555554</v>
      </c>
    </row>
    <row r="858" spans="1:56" x14ac:dyDescent="0.2">
      <c r="A858" s="1">
        <v>875</v>
      </c>
      <c r="B858" s="1" t="s">
        <v>943</v>
      </c>
      <c r="C858" s="1" t="s">
        <v>87</v>
      </c>
      <c r="D858" s="1">
        <v>29</v>
      </c>
      <c r="E858" s="1" t="s">
        <v>54</v>
      </c>
      <c r="F858" s="1">
        <v>4</v>
      </c>
      <c r="G858" s="1">
        <v>0</v>
      </c>
      <c r="H858" s="1">
        <v>0</v>
      </c>
      <c r="I858" s="1">
        <v>0</v>
      </c>
      <c r="J858" s="1">
        <v>2</v>
      </c>
      <c r="K858" s="1">
        <v>-1</v>
      </c>
      <c r="L858" s="2">
        <v>0.35347222222222219</v>
      </c>
      <c r="M858" s="2">
        <v>0.35138888888888892</v>
      </c>
      <c r="N858" s="2">
        <v>0</v>
      </c>
      <c r="O858" s="2">
        <v>1.3888888888888889E-3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3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3</v>
      </c>
      <c r="AS858" s="1">
        <f>Table1[[#This Row],[Shots]]/Table1[[#This Row],[GP]]</f>
        <v>0.75</v>
      </c>
      <c r="AT858" s="3">
        <v>0</v>
      </c>
      <c r="AU858" s="1">
        <v>2</v>
      </c>
      <c r="AV858" s="1">
        <v>0</v>
      </c>
      <c r="AW858" s="1">
        <v>3</v>
      </c>
      <c r="AX858" s="1">
        <v>12</v>
      </c>
      <c r="AY858" s="3">
        <v>0.2</v>
      </c>
      <c r="AZ858" s="1">
        <v>1.5</v>
      </c>
      <c r="BA858" s="32">
        <v>0.375</v>
      </c>
      <c r="BB858" s="32">
        <v>0</v>
      </c>
      <c r="BC858" s="32">
        <v>0</v>
      </c>
      <c r="BD858" s="32">
        <f>Table1[[#This Row],[FantasyPointsPerGp3YrAvg]]-Table1[[#This Row],[FantasyPointsPerGp]]</f>
        <v>-0.375</v>
      </c>
    </row>
    <row r="859" spans="1:56" x14ac:dyDescent="0.2">
      <c r="A859" s="1">
        <v>691</v>
      </c>
      <c r="B859" s="1" t="s">
        <v>944</v>
      </c>
      <c r="C859" s="1" t="s">
        <v>148</v>
      </c>
      <c r="D859" s="1">
        <v>29</v>
      </c>
      <c r="E859" s="1" t="s">
        <v>54</v>
      </c>
      <c r="F859" s="1">
        <v>6</v>
      </c>
      <c r="G859" s="1">
        <v>0</v>
      </c>
      <c r="H859" s="1">
        <v>0</v>
      </c>
      <c r="I859" s="1">
        <v>0</v>
      </c>
      <c r="J859" s="1">
        <v>9</v>
      </c>
      <c r="K859" s="1">
        <v>-6</v>
      </c>
      <c r="L859" s="2">
        <v>0.35833333333333334</v>
      </c>
      <c r="M859" s="2">
        <v>0.35694444444444445</v>
      </c>
      <c r="N859" s="2">
        <v>6.9444444444444447E-4</v>
      </c>
      <c r="O859" s="2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3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2</v>
      </c>
      <c r="AS859" s="1">
        <f>Table1[[#This Row],[Shots]]/Table1[[#This Row],[GP]]</f>
        <v>0.33333333333333331</v>
      </c>
      <c r="AT859" s="3">
        <v>0</v>
      </c>
      <c r="AU859" s="1">
        <v>14</v>
      </c>
      <c r="AV859" s="1">
        <v>1</v>
      </c>
      <c r="AW859" s="1">
        <v>15</v>
      </c>
      <c r="AX859" s="1">
        <v>9</v>
      </c>
      <c r="AY859" s="3">
        <v>0.625</v>
      </c>
      <c r="AZ859" s="1">
        <v>2.2000000000000002</v>
      </c>
      <c r="BA859" s="32">
        <v>0.36666666666666597</v>
      </c>
      <c r="BB859" s="32">
        <v>0.76547619047618798</v>
      </c>
      <c r="BC859" s="32">
        <v>0</v>
      </c>
      <c r="BD859" s="32">
        <f>Table1[[#This Row],[FantasyPointsPerGp3YrAvg]]-Table1[[#This Row],[FantasyPointsPerGp]]</f>
        <v>-0.36666666666666597</v>
      </c>
    </row>
    <row r="860" spans="1:56" x14ac:dyDescent="0.2">
      <c r="A860" s="1">
        <v>876</v>
      </c>
      <c r="B860" s="1" t="s">
        <v>945</v>
      </c>
      <c r="C860" s="1" t="s">
        <v>53</v>
      </c>
      <c r="D860" s="1">
        <v>21</v>
      </c>
      <c r="E860" s="1" t="s">
        <v>54</v>
      </c>
      <c r="F860" s="1">
        <v>10</v>
      </c>
      <c r="G860" s="1">
        <v>0</v>
      </c>
      <c r="H860" s="1">
        <v>1</v>
      </c>
      <c r="I860" s="1">
        <v>1</v>
      </c>
      <c r="J860" s="1">
        <v>0</v>
      </c>
      <c r="K860" s="1">
        <v>-2</v>
      </c>
      <c r="L860" s="2">
        <v>0.53263888888888888</v>
      </c>
      <c r="M860" s="2">
        <v>0.45902777777777781</v>
      </c>
      <c r="N860" s="2">
        <v>2.7777777777777776E-2</v>
      </c>
      <c r="O860" s="2">
        <v>4.5138888888888888E-2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1</v>
      </c>
      <c r="V860" s="1">
        <v>0</v>
      </c>
      <c r="W860" s="1">
        <v>0</v>
      </c>
      <c r="X860" s="1">
        <v>0</v>
      </c>
      <c r="Y860" s="1">
        <v>0</v>
      </c>
      <c r="Z860" s="1">
        <v>1</v>
      </c>
      <c r="AA860" s="1">
        <v>0</v>
      </c>
      <c r="AB860" s="1">
        <v>0</v>
      </c>
      <c r="AC860" s="1">
        <v>0</v>
      </c>
      <c r="AD860" s="1">
        <v>0</v>
      </c>
      <c r="AE860" s="3">
        <v>0</v>
      </c>
      <c r="AF860" s="1">
        <v>0</v>
      </c>
      <c r="AG860" s="1">
        <v>0.46899999999999997</v>
      </c>
      <c r="AH860" s="1">
        <v>0.46899999999999997</v>
      </c>
      <c r="AI860" s="1">
        <v>0</v>
      </c>
      <c r="AJ860" s="1">
        <v>0.54400000000000004</v>
      </c>
      <c r="AK860" s="1">
        <v>0.54400000000000004</v>
      </c>
      <c r="AL860" s="1">
        <v>0</v>
      </c>
      <c r="AM860" s="1">
        <v>0</v>
      </c>
      <c r="AN860" s="1">
        <v>0</v>
      </c>
      <c r="AO860" s="1">
        <v>0</v>
      </c>
      <c r="AP860" s="1">
        <v>0.1</v>
      </c>
      <c r="AQ860" s="1">
        <v>0.1</v>
      </c>
      <c r="AR860" s="1">
        <v>3</v>
      </c>
      <c r="AS860" s="1">
        <f>Table1[[#This Row],[Shots]]/Table1[[#This Row],[GP]]</f>
        <v>0.3</v>
      </c>
      <c r="AT860" s="3">
        <v>0</v>
      </c>
      <c r="AU860" s="1">
        <v>3</v>
      </c>
      <c r="AV860" s="1">
        <v>5</v>
      </c>
      <c r="AW860" s="1">
        <v>41</v>
      </c>
      <c r="AX860" s="1">
        <v>40</v>
      </c>
      <c r="AY860" s="3">
        <v>0.50619999999999998</v>
      </c>
      <c r="AZ860" s="1">
        <v>3.5</v>
      </c>
      <c r="BA860" s="32">
        <v>0.35</v>
      </c>
      <c r="BB860" s="32">
        <v>0</v>
      </c>
      <c r="BC860" s="32">
        <v>0</v>
      </c>
      <c r="BD860" s="32">
        <f>Table1[[#This Row],[FantasyPointsPerGp3YrAvg]]-Table1[[#This Row],[FantasyPointsPerGp]]</f>
        <v>-0.35</v>
      </c>
    </row>
    <row r="861" spans="1:56" x14ac:dyDescent="0.2">
      <c r="A861" s="1">
        <v>877</v>
      </c>
      <c r="B861" s="1" t="s">
        <v>947</v>
      </c>
      <c r="C861" s="1" t="s">
        <v>94</v>
      </c>
      <c r="D861" s="1">
        <v>21</v>
      </c>
      <c r="E861" s="1" t="s">
        <v>54</v>
      </c>
      <c r="F861" s="1">
        <v>4</v>
      </c>
      <c r="G861" s="1">
        <v>0</v>
      </c>
      <c r="H861" s="1">
        <v>1</v>
      </c>
      <c r="I861" s="1">
        <v>1</v>
      </c>
      <c r="J861" s="1">
        <v>0</v>
      </c>
      <c r="K861" s="1">
        <v>-3</v>
      </c>
      <c r="L861" s="2">
        <v>0.4368055555555555</v>
      </c>
      <c r="M861" s="2">
        <v>0.42777777777777781</v>
      </c>
      <c r="N861" s="2">
        <v>8.3333333333333332E-3</v>
      </c>
      <c r="O861" s="2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1</v>
      </c>
      <c r="V861" s="1">
        <v>0</v>
      </c>
      <c r="W861" s="1">
        <v>0</v>
      </c>
      <c r="X861" s="1">
        <v>0</v>
      </c>
      <c r="Y861" s="1">
        <v>0</v>
      </c>
      <c r="Z861" s="1">
        <v>1</v>
      </c>
      <c r="AA861" s="1">
        <v>0</v>
      </c>
      <c r="AB861" s="1">
        <v>0</v>
      </c>
      <c r="AC861" s="1">
        <v>0</v>
      </c>
      <c r="AD861" s="1">
        <v>0</v>
      </c>
      <c r="AE861" s="3">
        <v>0</v>
      </c>
      <c r="AF861" s="1">
        <v>0</v>
      </c>
      <c r="AG861" s="1">
        <v>1.43</v>
      </c>
      <c r="AH861" s="1">
        <v>1.43</v>
      </c>
      <c r="AI861" s="1">
        <v>0</v>
      </c>
      <c r="AJ861" s="1">
        <v>1.46</v>
      </c>
      <c r="AK861" s="1">
        <v>1.46</v>
      </c>
      <c r="AL861" s="1">
        <v>0</v>
      </c>
      <c r="AM861" s="1">
        <v>0</v>
      </c>
      <c r="AN861" s="1">
        <v>0</v>
      </c>
      <c r="AO861" s="1">
        <v>0</v>
      </c>
      <c r="AP861" s="1">
        <v>0.25</v>
      </c>
      <c r="AQ861" s="1">
        <v>0.25</v>
      </c>
      <c r="AR861" s="1">
        <v>5</v>
      </c>
      <c r="AS861" s="1">
        <f>Table1[[#This Row],[Shots]]/Table1[[#This Row],[GP]]</f>
        <v>1.25</v>
      </c>
      <c r="AT861" s="3">
        <v>0</v>
      </c>
      <c r="AU861" s="1">
        <v>0</v>
      </c>
      <c r="AV861" s="1">
        <v>2</v>
      </c>
      <c r="AW861" s="1">
        <v>0</v>
      </c>
      <c r="AX861" s="1">
        <v>0</v>
      </c>
      <c r="AY861" s="3">
        <v>0</v>
      </c>
      <c r="AZ861" s="1">
        <v>1.4</v>
      </c>
      <c r="BA861" s="32">
        <v>0.35</v>
      </c>
      <c r="BB861" s="32">
        <v>0</v>
      </c>
      <c r="BC861" s="32">
        <v>0</v>
      </c>
      <c r="BD861" s="32">
        <f>Table1[[#This Row],[FantasyPointsPerGp3YrAvg]]-Table1[[#This Row],[FantasyPointsPerGp]]</f>
        <v>-0.35</v>
      </c>
    </row>
    <row r="862" spans="1:56" x14ac:dyDescent="0.2">
      <c r="A862" s="1">
        <v>666</v>
      </c>
      <c r="B862" s="1" t="s">
        <v>946</v>
      </c>
      <c r="C862" s="1" t="s">
        <v>98</v>
      </c>
      <c r="D862" s="1">
        <v>28</v>
      </c>
      <c r="E862" s="1" t="s">
        <v>54</v>
      </c>
      <c r="F862" s="1">
        <v>4</v>
      </c>
      <c r="G862" s="1">
        <v>0</v>
      </c>
      <c r="H862" s="1">
        <v>0</v>
      </c>
      <c r="I862" s="1">
        <v>0</v>
      </c>
      <c r="J862" s="1">
        <v>0</v>
      </c>
      <c r="K862" s="1">
        <v>-1</v>
      </c>
      <c r="L862" s="2">
        <v>0.52013888888888882</v>
      </c>
      <c r="M862" s="2">
        <v>0.43055555555555558</v>
      </c>
      <c r="N862" s="2">
        <v>6.805555555555555E-2</v>
      </c>
      <c r="O862" s="2">
        <v>2.0833333333333332E-2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3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2</v>
      </c>
      <c r="AS862" s="1">
        <f>Table1[[#This Row],[Shots]]/Table1[[#This Row],[GP]]</f>
        <v>0.5</v>
      </c>
      <c r="AT862" s="3">
        <v>0</v>
      </c>
      <c r="AU862" s="1">
        <v>2</v>
      </c>
      <c r="AV862" s="1">
        <v>2</v>
      </c>
      <c r="AW862" s="1">
        <v>7</v>
      </c>
      <c r="AX862" s="1">
        <v>5</v>
      </c>
      <c r="AY862" s="3">
        <v>0.58330000000000004</v>
      </c>
      <c r="AZ862" s="1">
        <v>1.4</v>
      </c>
      <c r="BA862" s="32">
        <v>0.35</v>
      </c>
      <c r="BB862" s="32">
        <v>1.10625</v>
      </c>
      <c r="BC862" s="32">
        <v>1.2702160493827133</v>
      </c>
      <c r="BD862" s="32">
        <f>Table1[[#This Row],[FantasyPointsPerGp3YrAvg]]-Table1[[#This Row],[FantasyPointsPerGp]]</f>
        <v>0.92021604938271329</v>
      </c>
    </row>
    <row r="863" spans="1:56" x14ac:dyDescent="0.2">
      <c r="A863" s="1">
        <v>693</v>
      </c>
      <c r="B863" s="1" t="s">
        <v>948</v>
      </c>
      <c r="C863" s="1" t="s">
        <v>131</v>
      </c>
      <c r="D863" s="1">
        <v>23</v>
      </c>
      <c r="E863" s="1" t="s">
        <v>54</v>
      </c>
      <c r="F863" s="1">
        <v>7</v>
      </c>
      <c r="G863" s="1">
        <v>0</v>
      </c>
      <c r="H863" s="1">
        <v>1</v>
      </c>
      <c r="I863" s="1">
        <v>1</v>
      </c>
      <c r="J863" s="1">
        <v>0</v>
      </c>
      <c r="K863" s="1">
        <v>-5</v>
      </c>
      <c r="L863" s="2">
        <v>0.39444444444444443</v>
      </c>
      <c r="M863" s="2">
        <v>0.3666666666666667</v>
      </c>
      <c r="N863" s="2">
        <v>1.3888888888888889E-3</v>
      </c>
      <c r="O863" s="2">
        <v>2.4999999999999998E-2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1</v>
      </c>
      <c r="V863" s="1">
        <v>0</v>
      </c>
      <c r="W863" s="1">
        <v>0</v>
      </c>
      <c r="X863" s="1">
        <v>0</v>
      </c>
      <c r="Y863" s="1">
        <v>0</v>
      </c>
      <c r="Z863" s="1">
        <v>1</v>
      </c>
      <c r="AA863" s="1">
        <v>0</v>
      </c>
      <c r="AB863" s="1">
        <v>0</v>
      </c>
      <c r="AC863" s="1">
        <v>0</v>
      </c>
      <c r="AD863" s="1">
        <v>0</v>
      </c>
      <c r="AE863" s="3">
        <v>0</v>
      </c>
      <c r="AF863" s="1">
        <v>0</v>
      </c>
      <c r="AG863" s="1">
        <v>0.90500000000000003</v>
      </c>
      <c r="AH863" s="1">
        <v>0.90500000000000003</v>
      </c>
      <c r="AI863" s="1">
        <v>0</v>
      </c>
      <c r="AJ863" s="1">
        <v>0.97199999999999998</v>
      </c>
      <c r="AK863" s="1">
        <v>0.97199999999999998</v>
      </c>
      <c r="AL863" s="1">
        <v>0</v>
      </c>
      <c r="AM863" s="1">
        <v>0</v>
      </c>
      <c r="AN863" s="1">
        <v>0</v>
      </c>
      <c r="AO863" s="1">
        <v>0</v>
      </c>
      <c r="AP863" s="1">
        <v>0.14299999999999999</v>
      </c>
      <c r="AQ863" s="1">
        <v>0.14299999999999999</v>
      </c>
      <c r="AR863" s="1">
        <v>3</v>
      </c>
      <c r="AS863" s="1">
        <f>Table1[[#This Row],[Shots]]/Table1[[#This Row],[GP]]</f>
        <v>0.42857142857142855</v>
      </c>
      <c r="AT863" s="3">
        <v>0</v>
      </c>
      <c r="AU863" s="1">
        <v>8</v>
      </c>
      <c r="AV863" s="1">
        <v>1</v>
      </c>
      <c r="AW863" s="1">
        <v>30</v>
      </c>
      <c r="AX863" s="1">
        <v>20</v>
      </c>
      <c r="AY863" s="3">
        <v>0.6</v>
      </c>
      <c r="AZ863" s="1">
        <v>2.2000000000000002</v>
      </c>
      <c r="BA863" s="32">
        <v>0.314285714285714</v>
      </c>
      <c r="BB863" s="32">
        <v>0.75977443609022199</v>
      </c>
      <c r="BC863" s="32">
        <v>0</v>
      </c>
      <c r="BD863" s="32">
        <f>Table1[[#This Row],[FantasyPointsPerGp3YrAvg]]-Table1[[#This Row],[FantasyPointsPerGp]]</f>
        <v>-0.314285714285714</v>
      </c>
    </row>
    <row r="864" spans="1:56" x14ac:dyDescent="0.2">
      <c r="A864" s="1">
        <v>878</v>
      </c>
      <c r="B864" s="1" t="s">
        <v>949</v>
      </c>
      <c r="C864" s="1" t="s">
        <v>140</v>
      </c>
      <c r="D864" s="1">
        <v>24</v>
      </c>
      <c r="E864" s="1" t="s">
        <v>92</v>
      </c>
      <c r="F864" s="1">
        <v>18</v>
      </c>
      <c r="G864" s="1">
        <v>0</v>
      </c>
      <c r="H864" s="1">
        <v>1</v>
      </c>
      <c r="I864" s="1">
        <v>1</v>
      </c>
      <c r="J864" s="1">
        <v>12</v>
      </c>
      <c r="K864" s="1">
        <v>-11</v>
      </c>
      <c r="L864" s="2">
        <v>0.55972222222222223</v>
      </c>
      <c r="M864" s="2">
        <v>0.52986111111111112</v>
      </c>
      <c r="N864" s="2">
        <v>0</v>
      </c>
      <c r="O864" s="2">
        <v>2.9166666666666664E-2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1</v>
      </c>
      <c r="V864" s="1">
        <v>0</v>
      </c>
      <c r="W864" s="1">
        <v>0</v>
      </c>
      <c r="X864" s="1">
        <v>0</v>
      </c>
      <c r="Y864" s="1">
        <v>0</v>
      </c>
      <c r="Z864" s="1">
        <v>1</v>
      </c>
      <c r="AA864" s="1">
        <v>0</v>
      </c>
      <c r="AB864" s="1">
        <v>0</v>
      </c>
      <c r="AC864" s="1">
        <v>0</v>
      </c>
      <c r="AD864" s="1">
        <v>0</v>
      </c>
      <c r="AE864" s="3">
        <v>0</v>
      </c>
      <c r="AF864" s="1">
        <v>0</v>
      </c>
      <c r="AG864" s="1">
        <v>0.248</v>
      </c>
      <c r="AH864" s="1">
        <v>0.248</v>
      </c>
      <c r="AI864" s="1">
        <v>0</v>
      </c>
      <c r="AJ864" s="1">
        <v>0.26200000000000001</v>
      </c>
      <c r="AK864" s="1">
        <v>0.26200000000000001</v>
      </c>
      <c r="AL864" s="1">
        <v>0</v>
      </c>
      <c r="AM864" s="1">
        <v>0</v>
      </c>
      <c r="AN864" s="1">
        <v>0</v>
      </c>
      <c r="AO864" s="1">
        <v>0</v>
      </c>
      <c r="AP864" s="1">
        <v>5.6000000000000001E-2</v>
      </c>
      <c r="AQ864" s="1">
        <v>5.6000000000000001E-2</v>
      </c>
      <c r="AR864" s="1">
        <v>14</v>
      </c>
      <c r="AS864" s="5">
        <f>Table1[[#This Row],[Shots]]/Table1[[#This Row],[GP]]</f>
        <v>0.77777777777777779</v>
      </c>
      <c r="AT864" s="3">
        <v>0</v>
      </c>
      <c r="AU864" s="1">
        <v>11</v>
      </c>
      <c r="AV864" s="1">
        <v>10</v>
      </c>
      <c r="AW864" s="1">
        <v>0</v>
      </c>
      <c r="AX864" s="1">
        <v>0</v>
      </c>
      <c r="AY864" s="3">
        <v>0</v>
      </c>
      <c r="AZ864" s="1">
        <v>5</v>
      </c>
      <c r="BA864" s="32">
        <v>0.27777777777777701</v>
      </c>
      <c r="BB864" s="32">
        <v>0</v>
      </c>
      <c r="BC864" s="32">
        <v>0</v>
      </c>
      <c r="BD864" s="32">
        <f>Table1[[#This Row],[FantasyPointsPerGp3YrAvg]]-Table1[[#This Row],[FantasyPointsPerGp]]</f>
        <v>-0.27777777777777701</v>
      </c>
    </row>
    <row r="865" spans="1:56" x14ac:dyDescent="0.2">
      <c r="A865" s="1">
        <v>688</v>
      </c>
      <c r="B865" s="1" t="s">
        <v>950</v>
      </c>
      <c r="C865" s="1" t="s">
        <v>140</v>
      </c>
      <c r="D865" s="1">
        <v>35</v>
      </c>
      <c r="E865" s="1" t="s">
        <v>54</v>
      </c>
      <c r="F865" s="1">
        <v>7</v>
      </c>
      <c r="G865" s="1">
        <v>0</v>
      </c>
      <c r="H865" s="1">
        <v>1</v>
      </c>
      <c r="I865" s="1">
        <v>1</v>
      </c>
      <c r="J865" s="1">
        <v>2</v>
      </c>
      <c r="K865" s="1">
        <v>-3</v>
      </c>
      <c r="L865" s="2">
        <v>0.39861111111111108</v>
      </c>
      <c r="M865" s="2">
        <v>0.35555555555555557</v>
      </c>
      <c r="N865" s="2">
        <v>0</v>
      </c>
      <c r="O865" s="2">
        <v>4.3055555555555562E-2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1</v>
      </c>
      <c r="V865" s="1">
        <v>0</v>
      </c>
      <c r="W865" s="1">
        <v>0</v>
      </c>
      <c r="X865" s="1">
        <v>0</v>
      </c>
      <c r="Y865" s="1">
        <v>0</v>
      </c>
      <c r="Z865" s="1">
        <v>1</v>
      </c>
      <c r="AA865" s="1">
        <v>0</v>
      </c>
      <c r="AB865" s="1">
        <v>0</v>
      </c>
      <c r="AC865" s="1">
        <v>0</v>
      </c>
      <c r="AD865" s="1">
        <v>0</v>
      </c>
      <c r="AE865" s="3">
        <v>0</v>
      </c>
      <c r="AF865" s="1">
        <v>0</v>
      </c>
      <c r="AG865" s="1">
        <v>0.89500000000000002</v>
      </c>
      <c r="AH865" s="1">
        <v>0.89500000000000002</v>
      </c>
      <c r="AI865" s="1">
        <v>0</v>
      </c>
      <c r="AJ865" s="1">
        <v>1.004</v>
      </c>
      <c r="AK865" s="1">
        <v>1.004</v>
      </c>
      <c r="AL865" s="1">
        <v>0</v>
      </c>
      <c r="AM865" s="1">
        <v>0</v>
      </c>
      <c r="AN865" s="1">
        <v>0</v>
      </c>
      <c r="AO865" s="1">
        <v>0</v>
      </c>
      <c r="AP865" s="1">
        <v>0.14299999999999999</v>
      </c>
      <c r="AQ865" s="1">
        <v>0.14299999999999999</v>
      </c>
      <c r="AR865" s="1">
        <v>5</v>
      </c>
      <c r="AS865" s="1">
        <f>Table1[[#This Row],[Shots]]/Table1[[#This Row],[GP]]</f>
        <v>0.7142857142857143</v>
      </c>
      <c r="AT865" s="3">
        <v>0</v>
      </c>
      <c r="AU865" s="1">
        <v>1</v>
      </c>
      <c r="AV865" s="1">
        <v>1</v>
      </c>
      <c r="AW865" s="1">
        <v>1</v>
      </c>
      <c r="AX865" s="1">
        <v>0</v>
      </c>
      <c r="AY865" s="3">
        <v>1</v>
      </c>
      <c r="AZ865" s="1">
        <v>1.7</v>
      </c>
      <c r="BA865" s="32">
        <v>0.24285714285714199</v>
      </c>
      <c r="BB865" s="32">
        <v>0.77448979591836598</v>
      </c>
      <c r="BC865" s="32">
        <v>0.99616192155874395</v>
      </c>
      <c r="BD865" s="32">
        <f>Table1[[#This Row],[FantasyPointsPerGp3YrAvg]]-Table1[[#This Row],[FantasyPointsPerGp]]</f>
        <v>0.75330477870160195</v>
      </c>
    </row>
    <row r="866" spans="1:56" x14ac:dyDescent="0.2">
      <c r="A866" s="1">
        <v>676</v>
      </c>
      <c r="B866" s="1" t="s">
        <v>951</v>
      </c>
      <c r="C866" s="1" t="s">
        <v>148</v>
      </c>
      <c r="D866" s="1">
        <v>23</v>
      </c>
      <c r="E866" s="1" t="s">
        <v>54</v>
      </c>
      <c r="F866" s="1">
        <v>1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2">
        <v>0.45694444444444443</v>
      </c>
      <c r="M866" s="2">
        <v>0.37847222222222227</v>
      </c>
      <c r="N866" s="2">
        <v>7.8472222222222221E-2</v>
      </c>
      <c r="O866" s="2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3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f>Table1[[#This Row],[Shots]]/Table1[[#This Row],[GP]]</f>
        <v>0</v>
      </c>
      <c r="AT866" s="3">
        <v>0</v>
      </c>
      <c r="AU866" s="1">
        <v>0</v>
      </c>
      <c r="AV866" s="1">
        <v>1</v>
      </c>
      <c r="AW866" s="1">
        <v>0</v>
      </c>
      <c r="AX866" s="1">
        <v>0</v>
      </c>
      <c r="AY866" s="3">
        <v>0</v>
      </c>
      <c r="AZ866" s="1">
        <v>0.2</v>
      </c>
      <c r="BA866" s="32">
        <v>0.2</v>
      </c>
      <c r="BB866" s="32">
        <v>0.99166666666666503</v>
      </c>
      <c r="BC866" s="32">
        <v>0</v>
      </c>
      <c r="BD866" s="32">
        <f>Table1[[#This Row],[FantasyPointsPerGp3YrAvg]]-Table1[[#This Row],[FantasyPointsPerGp]]</f>
        <v>-0.2</v>
      </c>
    </row>
    <row r="867" spans="1:56" x14ac:dyDescent="0.2">
      <c r="A867" s="1">
        <v>677</v>
      </c>
      <c r="B867" s="1" t="s">
        <v>952</v>
      </c>
      <c r="C867" s="1" t="s">
        <v>66</v>
      </c>
      <c r="D867" s="1">
        <v>23</v>
      </c>
      <c r="E867" s="1" t="s">
        <v>92</v>
      </c>
      <c r="F867" s="1">
        <v>2</v>
      </c>
      <c r="G867" s="1">
        <v>0</v>
      </c>
      <c r="H867" s="1">
        <v>0</v>
      </c>
      <c r="I867" s="1">
        <v>0</v>
      </c>
      <c r="J867" s="1">
        <v>2</v>
      </c>
      <c r="K867" s="1">
        <v>-2</v>
      </c>
      <c r="L867" s="2">
        <v>0.6020833333333333</v>
      </c>
      <c r="M867" s="2">
        <v>0.50972222222222219</v>
      </c>
      <c r="N867" s="2">
        <v>9.2361111111111116E-2</v>
      </c>
      <c r="O867" s="2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3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3</v>
      </c>
      <c r="AS867" s="5">
        <f>Table1[[#This Row],[Shots]]/Table1[[#This Row],[GP]]</f>
        <v>1.5</v>
      </c>
      <c r="AT867" s="3">
        <v>0</v>
      </c>
      <c r="AU867" s="1">
        <v>1</v>
      </c>
      <c r="AV867" s="1">
        <v>2</v>
      </c>
      <c r="AW867" s="1">
        <v>0</v>
      </c>
      <c r="AX867" s="1">
        <v>0</v>
      </c>
      <c r="AY867" s="3">
        <v>0</v>
      </c>
      <c r="AZ867" s="1">
        <v>0.4</v>
      </c>
      <c r="BA867" s="32">
        <v>0.2</v>
      </c>
      <c r="BB867" s="32">
        <v>0.98888888888888493</v>
      </c>
      <c r="BC867" s="32">
        <v>0.64259259259259005</v>
      </c>
      <c r="BD867" s="32">
        <f>Table1[[#This Row],[FantasyPointsPerGp3YrAvg]]-Table1[[#This Row],[FantasyPointsPerGp]]</f>
        <v>0.44259259259259004</v>
      </c>
    </row>
    <row r="868" spans="1:56" x14ac:dyDescent="0.2">
      <c r="A868" s="1">
        <v>692</v>
      </c>
      <c r="B868" s="1" t="s">
        <v>953</v>
      </c>
      <c r="C868" s="1" t="s">
        <v>87</v>
      </c>
      <c r="D868" s="1">
        <v>27</v>
      </c>
      <c r="E868" s="1" t="s">
        <v>92</v>
      </c>
      <c r="F868" s="1">
        <v>4</v>
      </c>
      <c r="G868" s="1">
        <v>0</v>
      </c>
      <c r="H868" s="1">
        <v>0</v>
      </c>
      <c r="I868" s="1">
        <v>0</v>
      </c>
      <c r="J868" s="1">
        <v>0</v>
      </c>
      <c r="K868" s="1">
        <v>-1</v>
      </c>
      <c r="L868" s="2">
        <v>0.45208333333333334</v>
      </c>
      <c r="M868" s="2">
        <v>0.40902777777777777</v>
      </c>
      <c r="N868" s="2">
        <v>1.3888888888888889E-3</v>
      </c>
      <c r="O868" s="2">
        <v>4.027777777777778E-2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3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2</v>
      </c>
      <c r="AS868" s="5">
        <f>Table1[[#This Row],[Shots]]/Table1[[#This Row],[GP]]</f>
        <v>0.5</v>
      </c>
      <c r="AT868" s="3">
        <v>0</v>
      </c>
      <c r="AU868" s="1">
        <v>1</v>
      </c>
      <c r="AV868" s="1">
        <v>1</v>
      </c>
      <c r="AW868" s="1">
        <v>0</v>
      </c>
      <c r="AX868" s="1">
        <v>0</v>
      </c>
      <c r="AY868" s="3">
        <v>0</v>
      </c>
      <c r="AZ868" s="1">
        <v>0.7</v>
      </c>
      <c r="BA868" s="32">
        <v>0.17499999999999999</v>
      </c>
      <c r="BB868" s="32">
        <v>0.76178571428571007</v>
      </c>
      <c r="BC868" s="32">
        <v>0.93437229437229019</v>
      </c>
      <c r="BD868" s="32">
        <f>Table1[[#This Row],[FantasyPointsPerGp3YrAvg]]-Table1[[#This Row],[FantasyPointsPerGp]]</f>
        <v>0.75937229437229026</v>
      </c>
    </row>
    <row r="869" spans="1:56" x14ac:dyDescent="0.2">
      <c r="A869" s="1">
        <v>879</v>
      </c>
      <c r="B869" s="1" t="s">
        <v>954</v>
      </c>
      <c r="C869" s="1" t="s">
        <v>148</v>
      </c>
      <c r="D869" s="1">
        <v>19</v>
      </c>
      <c r="E869" s="1" t="s">
        <v>92</v>
      </c>
      <c r="F869" s="1">
        <v>3</v>
      </c>
      <c r="G869" s="1">
        <v>0</v>
      </c>
      <c r="H869" s="1">
        <v>0</v>
      </c>
      <c r="I869" s="1">
        <v>0</v>
      </c>
      <c r="J869" s="1">
        <v>0</v>
      </c>
      <c r="K869" s="1">
        <v>-1</v>
      </c>
      <c r="L869" s="2">
        <v>0.82430555555555562</v>
      </c>
      <c r="M869" s="2">
        <v>0.72499999999999998</v>
      </c>
      <c r="N869" s="2">
        <v>9.8611111111111108E-2</v>
      </c>
      <c r="O869" s="2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3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1</v>
      </c>
      <c r="AS869" s="5">
        <f>Table1[[#This Row],[Shots]]/Table1[[#This Row],[GP]]</f>
        <v>0.33333333333333331</v>
      </c>
      <c r="AT869" s="3">
        <v>0</v>
      </c>
      <c r="AU869" s="1">
        <v>1</v>
      </c>
      <c r="AV869" s="1">
        <v>2</v>
      </c>
      <c r="AW869" s="1">
        <v>0</v>
      </c>
      <c r="AX869" s="1">
        <v>0</v>
      </c>
      <c r="AY869" s="3">
        <v>0</v>
      </c>
      <c r="AZ869" s="1">
        <v>0.4</v>
      </c>
      <c r="BA869" s="32">
        <v>0.133333333333333</v>
      </c>
      <c r="BB869" s="32">
        <v>0</v>
      </c>
      <c r="BC869" s="32">
        <v>0</v>
      </c>
      <c r="BD869" s="32">
        <f>Table1[[#This Row],[FantasyPointsPerGp3YrAvg]]-Table1[[#This Row],[FantasyPointsPerGp]]</f>
        <v>-0.133333333333333</v>
      </c>
    </row>
    <row r="870" spans="1:56" x14ac:dyDescent="0.2">
      <c r="A870" s="1">
        <v>880</v>
      </c>
      <c r="B870" s="1" t="s">
        <v>955</v>
      </c>
      <c r="C870" s="1" t="s">
        <v>65</v>
      </c>
      <c r="D870" s="1">
        <v>25</v>
      </c>
      <c r="E870" s="1" t="s">
        <v>54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1">
        <v>-2</v>
      </c>
      <c r="L870" s="2">
        <v>0.32500000000000001</v>
      </c>
      <c r="M870" s="2">
        <v>0.32500000000000001</v>
      </c>
      <c r="N870" s="2">
        <v>0</v>
      </c>
      <c r="O870" s="2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3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3</v>
      </c>
      <c r="AS870" s="1">
        <f>Table1[[#This Row],[Shots]]/Table1[[#This Row],[GP]]</f>
        <v>1.5</v>
      </c>
      <c r="AT870" s="3">
        <v>0</v>
      </c>
      <c r="AU870" s="1">
        <v>1</v>
      </c>
      <c r="AV870" s="1">
        <v>1</v>
      </c>
      <c r="AW870" s="1">
        <v>8</v>
      </c>
      <c r="AX870" s="1">
        <v>6</v>
      </c>
      <c r="AY870" s="3">
        <v>0.57140000000000002</v>
      </c>
      <c r="AZ870" s="1">
        <v>0.2</v>
      </c>
      <c r="BA870" s="32">
        <v>0.1</v>
      </c>
      <c r="BB870" s="32">
        <v>0</v>
      </c>
      <c r="BC870" s="32">
        <v>0</v>
      </c>
      <c r="BD870" s="32">
        <f>Table1[[#This Row],[FantasyPointsPerGp3YrAvg]]-Table1[[#This Row],[FantasyPointsPerGp]]</f>
        <v>-0.1</v>
      </c>
    </row>
    <row r="871" spans="1:56" x14ac:dyDescent="0.2">
      <c r="A871" s="1">
        <v>663</v>
      </c>
      <c r="B871" s="1" t="s">
        <v>963</v>
      </c>
      <c r="C871" s="1" t="s">
        <v>57</v>
      </c>
      <c r="D871" s="1">
        <v>22</v>
      </c>
      <c r="E871" s="1" t="s">
        <v>54</v>
      </c>
      <c r="F871" s="1">
        <v>2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2">
        <v>0.40486111111111112</v>
      </c>
      <c r="M871" s="2">
        <v>0.40486111111111112</v>
      </c>
      <c r="N871" s="2">
        <v>0</v>
      </c>
      <c r="O871" s="2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3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f>Table1[[#This Row],[Shots]]/Table1[[#This Row],[GP]]</f>
        <v>0</v>
      </c>
      <c r="AT871" s="3">
        <v>0</v>
      </c>
      <c r="AU871" s="1">
        <v>0</v>
      </c>
      <c r="AV871" s="1">
        <v>0</v>
      </c>
      <c r="AW871" s="1">
        <v>0</v>
      </c>
      <c r="AX871" s="1">
        <v>0</v>
      </c>
      <c r="AY871" s="3">
        <v>0</v>
      </c>
      <c r="AZ871" s="1">
        <v>0</v>
      </c>
      <c r="BA871" s="32">
        <v>0</v>
      </c>
      <c r="BB871" s="32">
        <v>1.125</v>
      </c>
      <c r="BC871" s="32">
        <v>-0.18333333333333326</v>
      </c>
      <c r="BD871" s="32">
        <f>Table1[[#This Row],[FantasyPointsPerGp3YrAvg]]-Table1[[#This Row],[FantasyPointsPerGp]]</f>
        <v>-0.18333333333333326</v>
      </c>
    </row>
    <row r="872" spans="1:56" x14ac:dyDescent="0.2">
      <c r="A872" s="1">
        <v>686</v>
      </c>
      <c r="B872" s="1" t="s">
        <v>957</v>
      </c>
      <c r="C872" s="1" t="s">
        <v>57</v>
      </c>
      <c r="D872" s="1">
        <v>22</v>
      </c>
      <c r="E872" s="1" t="s">
        <v>54</v>
      </c>
      <c r="F872" s="1">
        <v>1</v>
      </c>
      <c r="G872" s="1">
        <v>0</v>
      </c>
      <c r="H872" s="1">
        <v>0</v>
      </c>
      <c r="I872" s="1">
        <v>0</v>
      </c>
      <c r="J872" s="1">
        <v>2</v>
      </c>
      <c r="K872" s="1">
        <v>0</v>
      </c>
      <c r="L872" s="2">
        <v>0.40277777777777773</v>
      </c>
      <c r="M872" s="2">
        <v>0.23819444444444446</v>
      </c>
      <c r="N872" s="2">
        <v>0.16458333333333333</v>
      </c>
      <c r="O872" s="2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3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f>Table1[[#This Row],[Shots]]/Table1[[#This Row],[GP]]</f>
        <v>0</v>
      </c>
      <c r="AT872" s="3">
        <v>0</v>
      </c>
      <c r="AU872" s="1">
        <v>0</v>
      </c>
      <c r="AV872" s="1">
        <v>0</v>
      </c>
      <c r="AW872" s="1">
        <v>0</v>
      </c>
      <c r="AX872" s="1">
        <v>4</v>
      </c>
      <c r="AY872" s="3">
        <v>0</v>
      </c>
      <c r="AZ872" s="1">
        <v>0</v>
      </c>
      <c r="BA872" s="32">
        <v>0</v>
      </c>
      <c r="BB872" s="32">
        <v>0.84130434782608499</v>
      </c>
      <c r="BC872" s="32">
        <v>0</v>
      </c>
      <c r="BD872" s="32">
        <f>Table1[[#This Row],[FantasyPointsPerGp3YrAvg]]-Table1[[#This Row],[FantasyPointsPerGp]]</f>
        <v>0</v>
      </c>
    </row>
    <row r="873" spans="1:56" x14ac:dyDescent="0.2">
      <c r="A873" s="1">
        <v>689</v>
      </c>
      <c r="B873" s="1" t="s">
        <v>960</v>
      </c>
      <c r="C873" s="1" t="s">
        <v>148</v>
      </c>
      <c r="D873" s="1">
        <v>21</v>
      </c>
      <c r="E873" s="1" t="s">
        <v>54</v>
      </c>
      <c r="F873" s="1">
        <v>2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2">
        <v>0.42638888888888887</v>
      </c>
      <c r="M873" s="2">
        <v>0.39374999999999999</v>
      </c>
      <c r="N873" s="2">
        <v>3.2638888888888891E-2</v>
      </c>
      <c r="O873" s="2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3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f>Table1[[#This Row],[Shots]]/Table1[[#This Row],[GP]]</f>
        <v>0</v>
      </c>
      <c r="AT873" s="3">
        <v>0</v>
      </c>
      <c r="AU873" s="1">
        <v>0</v>
      </c>
      <c r="AV873" s="1">
        <v>0</v>
      </c>
      <c r="AW873" s="1">
        <v>10</v>
      </c>
      <c r="AX873" s="1">
        <v>10</v>
      </c>
      <c r="AY873" s="3">
        <v>0.5</v>
      </c>
      <c r="AZ873" s="1">
        <v>0</v>
      </c>
      <c r="BA873" s="32">
        <v>0</v>
      </c>
      <c r="BB873" s="32">
        <v>0.77</v>
      </c>
      <c r="BC873" s="32">
        <v>0</v>
      </c>
      <c r="BD873" s="32">
        <f>Table1[[#This Row],[FantasyPointsPerGp3YrAvg]]-Table1[[#This Row],[FantasyPointsPerGp]]</f>
        <v>0</v>
      </c>
    </row>
    <row r="874" spans="1:56" x14ac:dyDescent="0.2">
      <c r="A874" s="1">
        <v>881</v>
      </c>
      <c r="B874" s="1" t="s">
        <v>956</v>
      </c>
      <c r="C874" s="1" t="s">
        <v>65</v>
      </c>
      <c r="D874" s="1">
        <v>22</v>
      </c>
      <c r="E874" s="1" t="s">
        <v>54</v>
      </c>
      <c r="F874" s="1">
        <v>1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2">
        <v>0.44444444444444442</v>
      </c>
      <c r="M874" s="2">
        <v>0.40833333333333338</v>
      </c>
      <c r="N874" s="2">
        <v>3.6111111111111115E-2</v>
      </c>
      <c r="O874" s="2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3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f>Table1[[#This Row],[Shots]]/Table1[[#This Row],[GP]]</f>
        <v>0</v>
      </c>
      <c r="AT874" s="3">
        <v>0</v>
      </c>
      <c r="AU874" s="1">
        <v>0</v>
      </c>
      <c r="AV874" s="1">
        <v>0</v>
      </c>
      <c r="AW874" s="1">
        <v>0</v>
      </c>
      <c r="AX874" s="1">
        <v>0</v>
      </c>
      <c r="AY874" s="3">
        <v>0</v>
      </c>
      <c r="AZ874" s="1">
        <v>0</v>
      </c>
      <c r="BA874" s="32">
        <v>0</v>
      </c>
      <c r="BB874" s="32">
        <v>0</v>
      </c>
      <c r="BC874" s="32">
        <v>0</v>
      </c>
      <c r="BD874" s="32">
        <f>Table1[[#This Row],[FantasyPointsPerGp3YrAvg]]-Table1[[#This Row],[FantasyPointsPerGp]]</f>
        <v>0</v>
      </c>
    </row>
    <row r="875" spans="1:56" x14ac:dyDescent="0.2">
      <c r="A875" s="1">
        <v>882</v>
      </c>
      <c r="B875" s="1" t="s">
        <v>958</v>
      </c>
      <c r="C875" s="1" t="s">
        <v>148</v>
      </c>
      <c r="D875" s="1">
        <v>21</v>
      </c>
      <c r="E875" s="1" t="s">
        <v>54</v>
      </c>
      <c r="F875" s="1">
        <v>2</v>
      </c>
      <c r="G875" s="1">
        <v>0</v>
      </c>
      <c r="H875" s="1">
        <v>0</v>
      </c>
      <c r="I875" s="1">
        <v>0</v>
      </c>
      <c r="J875" s="1">
        <v>0</v>
      </c>
      <c r="K875" s="1">
        <v>-1</v>
      </c>
      <c r="L875" s="2">
        <v>0.3979166666666667</v>
      </c>
      <c r="M875" s="2">
        <v>0.3972222222222222</v>
      </c>
      <c r="N875" s="2">
        <v>6.9444444444444447E-4</v>
      </c>
      <c r="O875" s="2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3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f>Table1[[#This Row],[Shots]]/Table1[[#This Row],[GP]]</f>
        <v>0</v>
      </c>
      <c r="AT875" s="3">
        <v>0</v>
      </c>
      <c r="AU875" s="1">
        <v>2</v>
      </c>
      <c r="AV875" s="1">
        <v>0</v>
      </c>
      <c r="AW875" s="1">
        <v>0</v>
      </c>
      <c r="AX875" s="1">
        <v>0</v>
      </c>
      <c r="AY875" s="3">
        <v>0</v>
      </c>
      <c r="AZ875" s="1">
        <v>0</v>
      </c>
      <c r="BA875" s="32">
        <v>0</v>
      </c>
      <c r="BB875" s="32">
        <v>0</v>
      </c>
      <c r="BC875" s="32">
        <v>0</v>
      </c>
      <c r="BD875" s="32">
        <f>Table1[[#This Row],[FantasyPointsPerGp3YrAvg]]-Table1[[#This Row],[FantasyPointsPerGp]]</f>
        <v>0</v>
      </c>
    </row>
    <row r="876" spans="1:56" x14ac:dyDescent="0.2">
      <c r="A876" s="1">
        <v>883</v>
      </c>
      <c r="B876" s="1" t="s">
        <v>961</v>
      </c>
      <c r="C876" s="1" t="s">
        <v>65</v>
      </c>
      <c r="D876" s="1">
        <v>28</v>
      </c>
      <c r="E876" s="1" t="s">
        <v>54</v>
      </c>
      <c r="F876" s="1">
        <v>2</v>
      </c>
      <c r="G876" s="1">
        <v>0</v>
      </c>
      <c r="H876" s="1">
        <v>0</v>
      </c>
      <c r="I876" s="1">
        <v>0</v>
      </c>
      <c r="J876" s="1">
        <v>0</v>
      </c>
      <c r="K876" s="1">
        <v>-1</v>
      </c>
      <c r="L876" s="2">
        <v>0.38125000000000003</v>
      </c>
      <c r="M876" s="2">
        <v>0.38125000000000003</v>
      </c>
      <c r="N876" s="2">
        <v>0</v>
      </c>
      <c r="O876" s="2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3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1</v>
      </c>
      <c r="AS876" s="1">
        <f>Table1[[#This Row],[Shots]]/Table1[[#This Row],[GP]]</f>
        <v>0.5</v>
      </c>
      <c r="AT876" s="3">
        <v>0</v>
      </c>
      <c r="AU876" s="1">
        <v>1</v>
      </c>
      <c r="AV876" s="1">
        <v>0</v>
      </c>
      <c r="AW876" s="1">
        <v>6</v>
      </c>
      <c r="AX876" s="1">
        <v>6</v>
      </c>
      <c r="AY876" s="3">
        <v>0.5</v>
      </c>
      <c r="AZ876" s="1">
        <v>0</v>
      </c>
      <c r="BA876" s="32">
        <v>0</v>
      </c>
      <c r="BB876" s="32">
        <v>0</v>
      </c>
      <c r="BC876" s="32">
        <v>0</v>
      </c>
      <c r="BD876" s="32">
        <f>Table1[[#This Row],[FantasyPointsPerGp3YrAvg]]-Table1[[#This Row],[FantasyPointsPerGp]]</f>
        <v>0</v>
      </c>
    </row>
    <row r="877" spans="1:56" x14ac:dyDescent="0.2">
      <c r="A877" s="1">
        <v>884</v>
      </c>
      <c r="B877" s="1" t="s">
        <v>962</v>
      </c>
      <c r="C877" s="1" t="s">
        <v>56</v>
      </c>
      <c r="D877" s="1">
        <v>28</v>
      </c>
      <c r="E877" s="1" t="s">
        <v>54</v>
      </c>
      <c r="F877" s="1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2">
        <v>0.17222222222222225</v>
      </c>
      <c r="M877" s="2">
        <v>0.17222222222222225</v>
      </c>
      <c r="N877" s="2">
        <v>0</v>
      </c>
      <c r="O877" s="2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3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f>Table1[[#This Row],[Shots]]/Table1[[#This Row],[GP]]</f>
        <v>0</v>
      </c>
      <c r="AT877" s="3">
        <v>0</v>
      </c>
      <c r="AU877" s="1">
        <v>0</v>
      </c>
      <c r="AV877" s="1">
        <v>0</v>
      </c>
      <c r="AW877" s="1">
        <v>0</v>
      </c>
      <c r="AX877" s="1">
        <v>0</v>
      </c>
      <c r="AY877" s="3">
        <v>0</v>
      </c>
      <c r="AZ877" s="1">
        <v>0</v>
      </c>
      <c r="BA877" s="32">
        <v>0</v>
      </c>
      <c r="BB877" s="32">
        <v>0</v>
      </c>
      <c r="BC877" s="32">
        <v>0</v>
      </c>
      <c r="BD877" s="32">
        <f>Table1[[#This Row],[FantasyPointsPerGp3YrAvg]]-Table1[[#This Row],[FantasyPointsPerGp]]</f>
        <v>0</v>
      </c>
    </row>
    <row r="878" spans="1:56" x14ac:dyDescent="0.2">
      <c r="A878" s="1">
        <v>885</v>
      </c>
      <c r="B878" s="1" t="s">
        <v>964</v>
      </c>
      <c r="C878" s="1" t="s">
        <v>77</v>
      </c>
      <c r="D878" s="1">
        <v>28</v>
      </c>
      <c r="E878" s="1" t="s">
        <v>54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2">
        <v>0.30833333333333335</v>
      </c>
      <c r="M878" s="2">
        <v>0.21180555555555555</v>
      </c>
      <c r="N878" s="2">
        <v>4.4444444444444446E-2</v>
      </c>
      <c r="O878" s="2">
        <v>5.2083333333333336E-2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3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f>Table1[[#This Row],[Shots]]/Table1[[#This Row],[GP]]</f>
        <v>0</v>
      </c>
      <c r="AT878" s="3">
        <v>0</v>
      </c>
      <c r="AU878" s="1">
        <v>0</v>
      </c>
      <c r="AV878" s="1">
        <v>0</v>
      </c>
      <c r="AW878" s="1">
        <v>2</v>
      </c>
      <c r="AX878" s="1">
        <v>3</v>
      </c>
      <c r="AY878" s="3">
        <v>0.4</v>
      </c>
      <c r="AZ878" s="1">
        <v>0</v>
      </c>
      <c r="BA878" s="32">
        <v>0</v>
      </c>
      <c r="BB878" s="32">
        <v>0</v>
      </c>
      <c r="BC878" s="32">
        <v>0</v>
      </c>
      <c r="BD878" s="32">
        <f>Table1[[#This Row],[FantasyPointsPerGp3YrAvg]]-Table1[[#This Row],[FantasyPointsPerGp]]</f>
        <v>0</v>
      </c>
    </row>
    <row r="879" spans="1:56" x14ac:dyDescent="0.2">
      <c r="A879" s="1">
        <v>886</v>
      </c>
      <c r="B879" s="1" t="s">
        <v>965</v>
      </c>
      <c r="C879" s="1" t="s">
        <v>249</v>
      </c>
      <c r="D879" s="1">
        <v>24</v>
      </c>
      <c r="E879" s="1" t="s">
        <v>54</v>
      </c>
      <c r="F879" s="1">
        <v>1</v>
      </c>
      <c r="G879" s="1">
        <v>0</v>
      </c>
      <c r="H879" s="1">
        <v>0</v>
      </c>
      <c r="I879" s="1">
        <v>0</v>
      </c>
      <c r="J879" s="1">
        <v>7</v>
      </c>
      <c r="K879" s="1">
        <v>0</v>
      </c>
      <c r="L879" s="2">
        <v>0.35625000000000001</v>
      </c>
      <c r="M879" s="2">
        <v>0.35625000000000001</v>
      </c>
      <c r="N879" s="2">
        <v>0</v>
      </c>
      <c r="O879" s="2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3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f>Table1[[#This Row],[Shots]]/Table1[[#This Row],[GP]]</f>
        <v>0</v>
      </c>
      <c r="AT879" s="3">
        <v>0</v>
      </c>
      <c r="AU879" s="1">
        <v>0</v>
      </c>
      <c r="AV879" s="1">
        <v>0</v>
      </c>
      <c r="AW879" s="1">
        <v>0</v>
      </c>
      <c r="AX879" s="1">
        <v>0</v>
      </c>
      <c r="AY879" s="3">
        <v>0</v>
      </c>
      <c r="AZ879" s="1">
        <v>0</v>
      </c>
      <c r="BA879" s="32">
        <v>0</v>
      </c>
      <c r="BB879" s="32">
        <v>0</v>
      </c>
      <c r="BC879" s="32">
        <v>0</v>
      </c>
      <c r="BD879" s="32">
        <f>Table1[[#This Row],[FantasyPointsPerGp3YrAvg]]-Table1[[#This Row],[FantasyPointsPerGp]]</f>
        <v>0</v>
      </c>
    </row>
    <row r="880" spans="1:56" x14ac:dyDescent="0.2">
      <c r="A880" s="1">
        <v>887</v>
      </c>
      <c r="B880" s="1" t="s">
        <v>966</v>
      </c>
      <c r="C880" s="1" t="s">
        <v>194</v>
      </c>
      <c r="D880" s="1">
        <v>26</v>
      </c>
      <c r="E880" s="1" t="s">
        <v>54</v>
      </c>
      <c r="F880" s="1">
        <v>1</v>
      </c>
      <c r="G880" s="1">
        <v>0</v>
      </c>
      <c r="H880" s="1">
        <v>0</v>
      </c>
      <c r="I880" s="1">
        <v>0</v>
      </c>
      <c r="J880" s="1">
        <v>2</v>
      </c>
      <c r="K880" s="1">
        <v>-1</v>
      </c>
      <c r="L880" s="2">
        <v>0.23124999999999998</v>
      </c>
      <c r="M880" s="2">
        <v>0.23124999999999998</v>
      </c>
      <c r="N880" s="2">
        <v>0</v>
      </c>
      <c r="O880" s="2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3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2</v>
      </c>
      <c r="AS880" s="1">
        <f>Table1[[#This Row],[Shots]]/Table1[[#This Row],[GP]]</f>
        <v>2</v>
      </c>
      <c r="AT880" s="3">
        <v>0</v>
      </c>
      <c r="AU880" s="1">
        <v>0</v>
      </c>
      <c r="AV880" s="1">
        <v>0</v>
      </c>
      <c r="AW880" s="1">
        <v>0</v>
      </c>
      <c r="AX880" s="1">
        <v>0</v>
      </c>
      <c r="AY880" s="3">
        <v>0</v>
      </c>
      <c r="AZ880" s="1">
        <v>0</v>
      </c>
      <c r="BA880" s="32">
        <v>0</v>
      </c>
      <c r="BB880" s="32">
        <v>0</v>
      </c>
      <c r="BC880" s="32">
        <v>0</v>
      </c>
      <c r="BD880" s="32">
        <f>Table1[[#This Row],[FantasyPointsPerGp3YrAvg]]-Table1[[#This Row],[FantasyPointsPerGp]]</f>
        <v>0</v>
      </c>
    </row>
    <row r="881" spans="1:56" x14ac:dyDescent="0.2">
      <c r="A881" s="1">
        <v>694</v>
      </c>
      <c r="B881" s="1" t="s">
        <v>959</v>
      </c>
      <c r="C881" s="1" t="s">
        <v>63</v>
      </c>
      <c r="D881" s="1">
        <v>29</v>
      </c>
      <c r="E881" s="1" t="s">
        <v>54</v>
      </c>
      <c r="F881" s="1">
        <v>1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2">
        <v>0.53819444444444442</v>
      </c>
      <c r="M881" s="2">
        <v>0.5229166666666667</v>
      </c>
      <c r="N881" s="2">
        <v>0</v>
      </c>
      <c r="O881" s="2">
        <v>1.5277777777777777E-2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3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f>Table1[[#This Row],[Shots]]/Table1[[#This Row],[GP]]</f>
        <v>0</v>
      </c>
      <c r="AT881" s="3">
        <v>0</v>
      </c>
      <c r="AU881" s="1">
        <v>0</v>
      </c>
      <c r="AV881" s="1">
        <v>0</v>
      </c>
      <c r="AW881" s="1">
        <v>4</v>
      </c>
      <c r="AX881" s="1">
        <v>1</v>
      </c>
      <c r="AY881" s="3">
        <v>0.8</v>
      </c>
      <c r="AZ881" s="1">
        <v>0</v>
      </c>
      <c r="BA881" s="32">
        <v>0</v>
      </c>
      <c r="BB881" s="32">
        <v>0.69625000000000004</v>
      </c>
      <c r="BC881" s="32">
        <v>0.96929487179487006</v>
      </c>
      <c r="BD881" s="32">
        <f>Table1[[#This Row],[FantasyPointsPerGp3YrAvg]]-Table1[[#This Row],[FantasyPointsPerGp]]</f>
        <v>0.96929487179487006</v>
      </c>
    </row>
    <row r="882" spans="1:56" x14ac:dyDescent="0.2">
      <c r="A882" s="1">
        <v>685</v>
      </c>
      <c r="B882" s="1" t="s">
        <v>967</v>
      </c>
      <c r="C882" s="1" t="s">
        <v>90</v>
      </c>
      <c r="D882" s="1">
        <v>24</v>
      </c>
      <c r="E882" s="1" t="s">
        <v>92</v>
      </c>
      <c r="F882" s="1">
        <v>6</v>
      </c>
      <c r="G882" s="1">
        <v>0</v>
      </c>
      <c r="H882" s="1">
        <v>0</v>
      </c>
      <c r="I882" s="1">
        <v>0</v>
      </c>
      <c r="J882" s="1">
        <v>8</v>
      </c>
      <c r="K882" s="1">
        <v>-3</v>
      </c>
      <c r="L882" s="2">
        <v>0.54027777777777775</v>
      </c>
      <c r="M882" s="2">
        <v>0.53888888888888886</v>
      </c>
      <c r="N882" s="2">
        <v>0</v>
      </c>
      <c r="O882" s="2">
        <v>6.9444444444444447E-4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3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2</v>
      </c>
      <c r="AS882" s="5">
        <f>Table1[[#This Row],[Shots]]/Table1[[#This Row],[GP]]</f>
        <v>0.33333333333333331</v>
      </c>
      <c r="AT882" s="3">
        <v>0</v>
      </c>
      <c r="AU882" s="1">
        <v>0</v>
      </c>
      <c r="AV882" s="1">
        <v>7</v>
      </c>
      <c r="AW882" s="1">
        <v>0</v>
      </c>
      <c r="AX882" s="1">
        <v>0</v>
      </c>
      <c r="AY882" s="3">
        <v>0</v>
      </c>
      <c r="AZ882" s="1">
        <v>-0.59999999999999898</v>
      </c>
      <c r="BA882" s="32">
        <v>-9.9999999999999895E-2</v>
      </c>
      <c r="BB882" s="32">
        <v>0.8558823529411751</v>
      </c>
      <c r="BC882" s="32">
        <v>0.88169934640522774</v>
      </c>
      <c r="BD882" s="32">
        <f>Table1[[#This Row],[FantasyPointsPerGp3YrAvg]]-Table1[[#This Row],[FantasyPointsPerGp]]</f>
        <v>0.9816993464052276</v>
      </c>
    </row>
    <row r="883" spans="1:56" x14ac:dyDescent="0.2">
      <c r="A883" s="1">
        <v>699</v>
      </c>
      <c r="B883" s="1" t="s">
        <v>968</v>
      </c>
      <c r="C883" s="1" t="s">
        <v>90</v>
      </c>
      <c r="D883" s="1">
        <v>20</v>
      </c>
      <c r="E883" s="1" t="s">
        <v>54</v>
      </c>
      <c r="F883" s="1">
        <v>4</v>
      </c>
      <c r="G883" s="1">
        <v>0</v>
      </c>
      <c r="H883" s="1">
        <v>0</v>
      </c>
      <c r="I883" s="1">
        <v>0</v>
      </c>
      <c r="J883" s="1">
        <v>0</v>
      </c>
      <c r="K883" s="1">
        <v>-1</v>
      </c>
      <c r="L883" s="2">
        <v>0.24236111111111111</v>
      </c>
      <c r="M883" s="2">
        <v>0.24097222222222223</v>
      </c>
      <c r="N883" s="2">
        <v>1.3888888888888889E-3</v>
      </c>
      <c r="O883" s="2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3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1</v>
      </c>
      <c r="AS883" s="1">
        <f>Table1[[#This Row],[Shots]]/Table1[[#This Row],[GP]]</f>
        <v>0.25</v>
      </c>
      <c r="AT883" s="3">
        <v>0</v>
      </c>
      <c r="AU883" s="1">
        <v>0</v>
      </c>
      <c r="AV883" s="1">
        <v>0</v>
      </c>
      <c r="AW883" s="1">
        <v>11</v>
      </c>
      <c r="AX883" s="1">
        <v>10</v>
      </c>
      <c r="AY883" s="3">
        <v>0.52380000000000004</v>
      </c>
      <c r="AZ883" s="1">
        <v>-0.5</v>
      </c>
      <c r="BA883" s="32">
        <v>-0.125</v>
      </c>
      <c r="BB883" s="32">
        <v>0.1352272727272725</v>
      </c>
      <c r="BC883" s="32">
        <v>0</v>
      </c>
      <c r="BD883" s="32">
        <f>Table1[[#This Row],[FantasyPointsPerGp3YrAvg]]-Table1[[#This Row],[FantasyPointsPerGp]]</f>
        <v>0.125</v>
      </c>
    </row>
    <row r="884" spans="1:56" x14ac:dyDescent="0.2">
      <c r="A884" s="1">
        <v>697</v>
      </c>
      <c r="B884" s="1" t="s">
        <v>969</v>
      </c>
      <c r="C884" s="1" t="s">
        <v>77</v>
      </c>
      <c r="D884" s="1">
        <v>32</v>
      </c>
      <c r="E884" s="1" t="s">
        <v>92</v>
      </c>
      <c r="F884" s="1">
        <v>2</v>
      </c>
      <c r="G884" s="1">
        <v>0</v>
      </c>
      <c r="H884" s="1">
        <v>0</v>
      </c>
      <c r="I884" s="1">
        <v>0</v>
      </c>
      <c r="J884" s="1">
        <v>0</v>
      </c>
      <c r="K884" s="1">
        <v>-3</v>
      </c>
      <c r="L884" s="2">
        <v>0.47152777777777777</v>
      </c>
      <c r="M884" s="2">
        <v>0.43194444444444446</v>
      </c>
      <c r="N884" s="2">
        <v>1.3888888888888889E-3</v>
      </c>
      <c r="O884" s="2">
        <v>3.7499999999999999E-2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3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1</v>
      </c>
      <c r="AS884" s="5">
        <f>Table1[[#This Row],[Shots]]/Table1[[#This Row],[GP]]</f>
        <v>0.5</v>
      </c>
      <c r="AT884" s="3">
        <v>0</v>
      </c>
      <c r="AU884" s="1">
        <v>4</v>
      </c>
      <c r="AV884" s="1">
        <v>0</v>
      </c>
      <c r="AW884" s="1">
        <v>0</v>
      </c>
      <c r="AX884" s="1">
        <v>0</v>
      </c>
      <c r="AY884" s="3">
        <v>0</v>
      </c>
      <c r="AZ884" s="1">
        <v>-0.5</v>
      </c>
      <c r="BA884" s="32">
        <v>-0.25</v>
      </c>
      <c r="BB884" s="32">
        <v>0.55304878048780004</v>
      </c>
      <c r="BC884" s="32">
        <v>0.87353789666928339</v>
      </c>
      <c r="BD884" s="32">
        <f>Table1[[#This Row],[FantasyPointsPerGp3YrAvg]]-Table1[[#This Row],[FantasyPointsPerGp]]</f>
        <v>1.1235378966692835</v>
      </c>
    </row>
    <row r="885" spans="1:56" x14ac:dyDescent="0.2">
      <c r="A885" s="1">
        <v>696</v>
      </c>
      <c r="B885" s="1" t="s">
        <v>970</v>
      </c>
      <c r="C885" s="1" t="s">
        <v>94</v>
      </c>
      <c r="D885" s="1">
        <v>24</v>
      </c>
      <c r="E885" s="1" t="s">
        <v>92</v>
      </c>
      <c r="F885" s="1">
        <v>1</v>
      </c>
      <c r="G885" s="1">
        <v>0</v>
      </c>
      <c r="H885" s="1">
        <v>0</v>
      </c>
      <c r="I885" s="1">
        <v>0</v>
      </c>
      <c r="J885" s="1">
        <v>2</v>
      </c>
      <c r="K885" s="1">
        <v>-2</v>
      </c>
      <c r="L885" s="2">
        <v>0.36388888888888887</v>
      </c>
      <c r="M885" s="2">
        <v>0.35694444444444445</v>
      </c>
      <c r="N885" s="2">
        <v>0</v>
      </c>
      <c r="O885" s="2">
        <v>6.9444444444444441E-3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3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1</v>
      </c>
      <c r="AS885" s="5">
        <f>Table1[[#This Row],[Shots]]/Table1[[#This Row],[GP]]</f>
        <v>1</v>
      </c>
      <c r="AT885" s="3">
        <v>0</v>
      </c>
      <c r="AU885" s="1">
        <v>2</v>
      </c>
      <c r="AV885" s="1">
        <v>1</v>
      </c>
      <c r="AW885" s="1">
        <v>0</v>
      </c>
      <c r="AX885" s="1">
        <v>0</v>
      </c>
      <c r="AY885" s="3">
        <v>0</v>
      </c>
      <c r="AZ885" s="1">
        <v>-0.3</v>
      </c>
      <c r="BA885" s="32">
        <v>-0.3</v>
      </c>
      <c r="BB885" s="32">
        <v>0.625</v>
      </c>
      <c r="BC885" s="32">
        <v>0.57222222222222197</v>
      </c>
      <c r="BD885" s="32">
        <f>Table1[[#This Row],[FantasyPointsPerGp3YrAvg]]-Table1[[#This Row],[FantasyPointsPerGp]]</f>
        <v>0.87222222222222201</v>
      </c>
    </row>
    <row r="886" spans="1:56" x14ac:dyDescent="0.2">
      <c r="A886" s="1">
        <v>690</v>
      </c>
      <c r="B886" s="1" t="s">
        <v>973</v>
      </c>
      <c r="C886" s="1" t="s">
        <v>98</v>
      </c>
      <c r="D886" s="1">
        <v>24</v>
      </c>
      <c r="E886" s="1" t="s">
        <v>54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-2</v>
      </c>
      <c r="L886" s="2">
        <v>0.30069444444444443</v>
      </c>
      <c r="M886" s="2">
        <v>0.2986111111111111</v>
      </c>
      <c r="N886" s="2">
        <v>2.0833333333333333E-3</v>
      </c>
      <c r="O886" s="2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3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1</v>
      </c>
      <c r="AS886" s="1">
        <f>Table1[[#This Row],[Shots]]/Table1[[#This Row],[GP]]</f>
        <v>1</v>
      </c>
      <c r="AT886" s="3">
        <v>0</v>
      </c>
      <c r="AU886" s="1">
        <v>2</v>
      </c>
      <c r="AV886" s="1">
        <v>0</v>
      </c>
      <c r="AW886" s="1">
        <v>0</v>
      </c>
      <c r="AX886" s="1">
        <v>0</v>
      </c>
      <c r="AY886" s="3">
        <v>0</v>
      </c>
      <c r="AZ886" s="1">
        <v>-0.5</v>
      </c>
      <c r="BA886" s="32">
        <v>-0.5</v>
      </c>
      <c r="BB886" s="32">
        <v>0.76931818181818001</v>
      </c>
      <c r="BC886" s="32">
        <v>0</v>
      </c>
      <c r="BD886" s="32">
        <f>Table1[[#This Row],[FantasyPointsPerGp3YrAvg]]-Table1[[#This Row],[FantasyPointsPerGp]]</f>
        <v>0.5</v>
      </c>
    </row>
    <row r="887" spans="1:56" x14ac:dyDescent="0.2">
      <c r="A887" s="1">
        <v>888</v>
      </c>
      <c r="B887" s="1" t="s">
        <v>972</v>
      </c>
      <c r="C887" s="1" t="s">
        <v>140</v>
      </c>
      <c r="D887" s="1">
        <v>22</v>
      </c>
      <c r="E887" s="1" t="s">
        <v>54</v>
      </c>
      <c r="F887" s="1">
        <v>1</v>
      </c>
      <c r="G887" s="1">
        <v>0</v>
      </c>
      <c r="H887" s="1">
        <v>0</v>
      </c>
      <c r="I887" s="1">
        <v>0</v>
      </c>
      <c r="J887" s="1">
        <v>17</v>
      </c>
      <c r="K887" s="1">
        <v>-1</v>
      </c>
      <c r="L887" s="2">
        <v>0.20486111111111113</v>
      </c>
      <c r="M887" s="2">
        <v>0.20486111111111113</v>
      </c>
      <c r="N887" s="2">
        <v>0</v>
      </c>
      <c r="O887" s="2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3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f>Table1[[#This Row],[Shots]]/Table1[[#This Row],[GP]]</f>
        <v>0</v>
      </c>
      <c r="AT887" s="3">
        <v>0</v>
      </c>
      <c r="AU887" s="1">
        <v>1</v>
      </c>
      <c r="AV887" s="1">
        <v>0</v>
      </c>
      <c r="AW887" s="1">
        <v>0</v>
      </c>
      <c r="AX887" s="1">
        <v>0</v>
      </c>
      <c r="AY887" s="3">
        <v>0</v>
      </c>
      <c r="AZ887" s="1">
        <v>-0.5</v>
      </c>
      <c r="BA887" s="32">
        <v>-0.5</v>
      </c>
      <c r="BB887" s="32">
        <v>0</v>
      </c>
      <c r="BC887" s="32">
        <v>0</v>
      </c>
      <c r="BD887" s="32">
        <f>Table1[[#This Row],[FantasyPointsPerGp3YrAvg]]-Table1[[#This Row],[FantasyPointsPerGp]]</f>
        <v>0.5</v>
      </c>
    </row>
    <row r="888" spans="1:56" x14ac:dyDescent="0.2">
      <c r="A888" s="1">
        <v>672</v>
      </c>
      <c r="B888" s="1" t="s">
        <v>971</v>
      </c>
      <c r="C888" s="1" t="s">
        <v>159</v>
      </c>
      <c r="D888" s="1">
        <v>27</v>
      </c>
      <c r="E888" s="1" t="s">
        <v>54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-1</v>
      </c>
      <c r="L888" s="2">
        <v>0.38958333333333334</v>
      </c>
      <c r="M888" s="2">
        <v>0.3666666666666667</v>
      </c>
      <c r="N888" s="2">
        <v>2.2916666666666669E-2</v>
      </c>
      <c r="O888" s="2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3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f>Table1[[#This Row],[Shots]]/Table1[[#This Row],[GP]]</f>
        <v>0</v>
      </c>
      <c r="AT888" s="3">
        <v>0</v>
      </c>
      <c r="AU888" s="1">
        <v>1</v>
      </c>
      <c r="AV888" s="1">
        <v>0</v>
      </c>
      <c r="AW888" s="1">
        <v>0</v>
      </c>
      <c r="AX888" s="1">
        <v>0</v>
      </c>
      <c r="AY888" s="3">
        <v>0</v>
      </c>
      <c r="AZ888" s="1">
        <v>-0.5</v>
      </c>
      <c r="BA888" s="32">
        <v>-0.5</v>
      </c>
      <c r="BB888" s="32">
        <v>1.03235294117647</v>
      </c>
      <c r="BC888" s="32">
        <v>1.0749019607843133</v>
      </c>
      <c r="BD888" s="32">
        <f>Table1[[#This Row],[FantasyPointsPerGp3YrAvg]]-Table1[[#This Row],[FantasyPointsPerGp]]</f>
        <v>1.5749019607843133</v>
      </c>
    </row>
    <row r="889" spans="1:56" x14ac:dyDescent="0.2">
      <c r="A889" s="1">
        <v>889</v>
      </c>
      <c r="B889" s="1" t="s">
        <v>974</v>
      </c>
      <c r="C889" s="1" t="s">
        <v>77</v>
      </c>
      <c r="D889" s="1">
        <v>29</v>
      </c>
      <c r="E889" s="1" t="s">
        <v>92</v>
      </c>
      <c r="F889" s="1">
        <v>2</v>
      </c>
      <c r="G889" s="1">
        <v>0</v>
      </c>
      <c r="H889" s="1">
        <v>0</v>
      </c>
      <c r="I889" s="1">
        <v>0</v>
      </c>
      <c r="J889" s="1">
        <v>0</v>
      </c>
      <c r="K889" s="1">
        <v>-3</v>
      </c>
      <c r="L889" s="2">
        <v>0.48541666666666666</v>
      </c>
      <c r="M889" s="2">
        <v>0.43055555555555558</v>
      </c>
      <c r="N889" s="2">
        <v>4.1666666666666664E-2</v>
      </c>
      <c r="O889" s="2">
        <v>1.2499999999999999E-2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3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2</v>
      </c>
      <c r="AS889" s="5">
        <f>Table1[[#This Row],[Shots]]/Table1[[#This Row],[GP]]</f>
        <v>1</v>
      </c>
      <c r="AT889" s="3">
        <v>0</v>
      </c>
      <c r="AU889" s="1">
        <v>1</v>
      </c>
      <c r="AV889" s="1">
        <v>2</v>
      </c>
      <c r="AW889" s="1">
        <v>0</v>
      </c>
      <c r="AX889" s="1">
        <v>0</v>
      </c>
      <c r="AY889" s="3">
        <v>0</v>
      </c>
      <c r="AZ889" s="1">
        <v>-1.1000000000000001</v>
      </c>
      <c r="BA889" s="32">
        <v>-0.55000000000000004</v>
      </c>
      <c r="BB889" s="32">
        <v>0</v>
      </c>
      <c r="BC889" s="32">
        <v>0</v>
      </c>
      <c r="BD889" s="32">
        <f>Table1[[#This Row],[FantasyPointsPerGp3YrAvg]]-Table1[[#This Row],[FantasyPointsPerGp]]</f>
        <v>0.55000000000000004</v>
      </c>
    </row>
    <row r="890" spans="1:56" x14ac:dyDescent="0.2">
      <c r="A890" s="1">
        <v>700</v>
      </c>
      <c r="B890" s="1" t="s">
        <v>976</v>
      </c>
      <c r="C890" s="1" t="s">
        <v>73</v>
      </c>
      <c r="D890" s="1">
        <v>29</v>
      </c>
      <c r="E890" s="1" t="s">
        <v>54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-2</v>
      </c>
      <c r="L890" s="2">
        <v>0.47847222222222219</v>
      </c>
      <c r="M890" s="2">
        <v>0.45069444444444445</v>
      </c>
      <c r="N890" s="2">
        <v>2.7777777777777776E-2</v>
      </c>
      <c r="O890" s="2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3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2</v>
      </c>
      <c r="AS890" s="1">
        <f>Table1[[#This Row],[Shots]]/Table1[[#This Row],[GP]]</f>
        <v>2</v>
      </c>
      <c r="AT890" s="3">
        <v>0</v>
      </c>
      <c r="AU890" s="1">
        <v>0</v>
      </c>
      <c r="AV890" s="1">
        <v>0</v>
      </c>
      <c r="AW890" s="1">
        <v>0</v>
      </c>
      <c r="AX890" s="1">
        <v>1</v>
      </c>
      <c r="AY890" s="3">
        <v>0</v>
      </c>
      <c r="AZ890" s="1">
        <v>-1</v>
      </c>
      <c r="BA890" s="32">
        <v>-1</v>
      </c>
      <c r="BB890" s="32">
        <v>0.125</v>
      </c>
      <c r="BC890" s="32">
        <v>1.3747311827956967</v>
      </c>
      <c r="BD890" s="32">
        <f>Table1[[#This Row],[FantasyPointsPerGp3YrAvg]]-Table1[[#This Row],[FantasyPointsPerGp]]</f>
        <v>2.3747311827956965</v>
      </c>
    </row>
    <row r="891" spans="1:56" x14ac:dyDescent="0.2">
      <c r="A891" s="1">
        <v>890</v>
      </c>
      <c r="B891" s="1" t="s">
        <v>975</v>
      </c>
      <c r="C891" s="1" t="s">
        <v>225</v>
      </c>
      <c r="D891" s="1">
        <v>25</v>
      </c>
      <c r="E891" s="1" t="s">
        <v>54</v>
      </c>
      <c r="F891" s="1">
        <v>1</v>
      </c>
      <c r="G891" s="1">
        <v>0</v>
      </c>
      <c r="H891" s="1">
        <v>0</v>
      </c>
      <c r="I891" s="1">
        <v>0</v>
      </c>
      <c r="J891" s="1">
        <v>0</v>
      </c>
      <c r="K891" s="1">
        <v>-2</v>
      </c>
      <c r="L891" s="2">
        <v>0.55972222222222223</v>
      </c>
      <c r="M891" s="2">
        <v>0.55555555555555558</v>
      </c>
      <c r="N891" s="2">
        <v>4.1666666666666666E-3</v>
      </c>
      <c r="O891" s="2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3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1</v>
      </c>
      <c r="AS891" s="1">
        <f>Table1[[#This Row],[Shots]]/Table1[[#This Row],[GP]]</f>
        <v>1</v>
      </c>
      <c r="AT891" s="3">
        <v>0</v>
      </c>
      <c r="AU891" s="1">
        <v>1</v>
      </c>
      <c r="AV891" s="1">
        <v>0</v>
      </c>
      <c r="AW891" s="1">
        <v>4</v>
      </c>
      <c r="AX891" s="1">
        <v>8</v>
      </c>
      <c r="AY891" s="3">
        <v>0.33329999999999999</v>
      </c>
      <c r="AZ891" s="1">
        <v>-1</v>
      </c>
      <c r="BA891" s="32">
        <v>-1</v>
      </c>
      <c r="BB891" s="32">
        <v>0</v>
      </c>
      <c r="BC891" s="32">
        <v>1.1666666666666667</v>
      </c>
      <c r="BD891" s="32">
        <f>Table1[[#This Row],[FantasyPointsPerGp3YrAvg]]-Table1[[#This Row],[FantasyPointsPerGp]]</f>
        <v>2.166666666666667</v>
      </c>
    </row>
    <row r="892" spans="1:56" x14ac:dyDescent="0.2">
      <c r="A892" s="1">
        <v>891</v>
      </c>
      <c r="B892" s="1" t="s">
        <v>977</v>
      </c>
      <c r="C892" s="1" t="s">
        <v>122</v>
      </c>
      <c r="D892" s="1">
        <v>23</v>
      </c>
      <c r="E892" s="1" t="s">
        <v>92</v>
      </c>
      <c r="F892" s="1">
        <v>1</v>
      </c>
      <c r="G892" s="1">
        <v>0</v>
      </c>
      <c r="H892" s="1">
        <v>0</v>
      </c>
      <c r="I892" s="1">
        <v>0</v>
      </c>
      <c r="J892" s="1">
        <v>0</v>
      </c>
      <c r="K892" s="1">
        <v>-2</v>
      </c>
      <c r="L892" s="2">
        <v>0.70763888888888893</v>
      </c>
      <c r="M892" s="2">
        <v>0.70763888888888893</v>
      </c>
      <c r="N892" s="2">
        <v>0</v>
      </c>
      <c r="O892" s="2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3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5">
        <f>Table1[[#This Row],[Shots]]/Table1[[#This Row],[GP]]</f>
        <v>0</v>
      </c>
      <c r="AT892" s="3">
        <v>0</v>
      </c>
      <c r="AU892" s="1">
        <v>0</v>
      </c>
      <c r="AV892" s="1">
        <v>1</v>
      </c>
      <c r="AW892" s="1">
        <v>0</v>
      </c>
      <c r="AX892" s="1">
        <v>0</v>
      </c>
      <c r="AY892" s="3">
        <v>0</v>
      </c>
      <c r="AZ892" s="1">
        <v>-1.8</v>
      </c>
      <c r="BA892" s="32">
        <v>-1.8</v>
      </c>
      <c r="BB892" s="32">
        <v>0</v>
      </c>
      <c r="BC892" s="32">
        <v>0</v>
      </c>
      <c r="BD892" s="32">
        <f>Table1[[#This Row],[FantasyPointsPerGp3YrAvg]]-Table1[[#This Row],[FantasyPointsPerGp]]</f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AAF-245A-AE4C-99ED-94B5A0F92676}">
  <dimension ref="A1:AZ819"/>
  <sheetViews>
    <sheetView topLeftCell="AE1" workbookViewId="0">
      <pane ySplit="1" topLeftCell="A783" activePane="bottomLeft" state="frozen"/>
      <selection pane="bottomLeft" activeCell="B2" sqref="B2"/>
    </sheetView>
  </sheetViews>
  <sheetFormatPr baseColWidth="10" defaultRowHeight="16" x14ac:dyDescent="0.2"/>
  <cols>
    <col min="1" max="1" width="8" customWidth="1"/>
    <col min="2" max="2" width="22.6640625" bestFit="1" customWidth="1"/>
    <col min="3" max="3" width="8.1640625" customWidth="1"/>
    <col min="4" max="4" width="6.6640625" customWidth="1"/>
    <col min="5" max="5" width="6.33203125" customWidth="1"/>
    <col min="6" max="6" width="5.83203125" customWidth="1"/>
    <col min="7" max="7" width="4.83203125" customWidth="1"/>
    <col min="8" max="8" width="4.6640625" customWidth="1"/>
    <col min="9" max="9" width="4.5" customWidth="1"/>
    <col min="10" max="10" width="6.6640625" customWidth="1"/>
    <col min="11" max="11" width="10" customWidth="1"/>
    <col min="12" max="12" width="8.1640625" bestFit="1" customWidth="1"/>
    <col min="13" max="14" width="8.33203125" customWidth="1"/>
    <col min="15" max="15" width="8.6640625" customWidth="1"/>
    <col min="16" max="17" width="6.83203125" customWidth="1"/>
    <col min="18" max="18" width="7.1640625" customWidth="1"/>
    <col min="19" max="19" width="8" customWidth="1"/>
    <col min="20" max="20" width="7.1640625" customWidth="1"/>
    <col min="21" max="22" width="6.6640625" customWidth="1"/>
    <col min="23" max="23" width="7" customWidth="1"/>
    <col min="24" max="24" width="7.83203125" customWidth="1"/>
    <col min="25" max="25" width="7" customWidth="1"/>
    <col min="26" max="27" width="6.5" customWidth="1"/>
    <col min="28" max="28" width="6.83203125" customWidth="1"/>
    <col min="29" max="29" width="7.6640625" customWidth="1"/>
    <col min="30" max="30" width="6.83203125" customWidth="1"/>
    <col min="31" max="31" width="12.6640625" customWidth="1"/>
    <col min="32" max="32" width="9.5" customWidth="1"/>
    <col min="33" max="33" width="9.33203125" customWidth="1"/>
    <col min="34" max="34" width="9.1640625" customWidth="1"/>
    <col min="35" max="35" width="11.5" customWidth="1"/>
    <col min="36" max="36" width="11.33203125" customWidth="1"/>
    <col min="37" max="37" width="11.1640625" customWidth="1"/>
    <col min="38" max="38" width="11.5" customWidth="1"/>
    <col min="39" max="39" width="11.33203125" customWidth="1"/>
    <col min="40" max="40" width="11.1640625" customWidth="1"/>
    <col min="41" max="41" width="9.83203125" customWidth="1"/>
    <col min="42" max="42" width="9.6640625" customWidth="1"/>
    <col min="43" max="43" width="9.5" customWidth="1"/>
    <col min="44" max="44" width="8" customWidth="1"/>
    <col min="45" max="45" width="13.33203125" customWidth="1"/>
    <col min="46" max="46" width="6.83203125" customWidth="1"/>
    <col min="47" max="47" width="5.6640625" customWidth="1"/>
    <col min="48" max="48" width="7.6640625" customWidth="1"/>
    <col min="49" max="49" width="6.6640625" customWidth="1"/>
    <col min="50" max="50" width="12" customWidth="1"/>
    <col min="51" max="51" width="15" customWidth="1"/>
    <col min="52" max="52" width="20" customWidth="1"/>
  </cols>
  <sheetData>
    <row r="1" spans="1:52" ht="6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s="1">
        <v>640</v>
      </c>
      <c r="B2" s="1" t="s">
        <v>798</v>
      </c>
      <c r="C2" s="1" t="s">
        <v>87</v>
      </c>
      <c r="D2" s="1">
        <v>21</v>
      </c>
      <c r="E2" s="1" t="s">
        <v>54</v>
      </c>
      <c r="F2" s="1">
        <v>2</v>
      </c>
      <c r="G2" s="1">
        <v>3</v>
      </c>
      <c r="H2" s="1">
        <v>1</v>
      </c>
      <c r="I2" s="1">
        <v>4</v>
      </c>
      <c r="J2" s="1">
        <v>2</v>
      </c>
      <c r="K2" s="1">
        <v>3</v>
      </c>
      <c r="L2" s="2">
        <v>0.4909722222222222</v>
      </c>
      <c r="M2" s="2">
        <v>0.3888888888888889</v>
      </c>
      <c r="N2" s="2">
        <v>7.3611111111111113E-2</v>
      </c>
      <c r="O2" s="2">
        <v>2.8472222222222222E-2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3">
        <v>0</v>
      </c>
      <c r="AF2" s="1">
        <v>7.6379999999999999</v>
      </c>
      <c r="AG2" s="1">
        <v>2.5459999999999998</v>
      </c>
      <c r="AH2" s="1">
        <v>10.183999999999999</v>
      </c>
      <c r="AI2" s="1">
        <v>9.6430000000000007</v>
      </c>
      <c r="AJ2" s="1">
        <v>3.214</v>
      </c>
      <c r="AK2" s="1">
        <v>12.856999999999999</v>
      </c>
      <c r="AL2" s="1">
        <v>0</v>
      </c>
      <c r="AM2" s="1">
        <v>0</v>
      </c>
      <c r="AN2" s="1">
        <v>0</v>
      </c>
      <c r="AO2" s="1">
        <v>1.5</v>
      </c>
      <c r="AP2" s="1">
        <v>0.5</v>
      </c>
      <c r="AQ2" s="1">
        <v>2</v>
      </c>
      <c r="AR2" s="1">
        <v>4</v>
      </c>
      <c r="AS2" s="3">
        <v>0.75</v>
      </c>
      <c r="AT2" s="1">
        <v>1</v>
      </c>
      <c r="AU2" s="1">
        <v>4</v>
      </c>
      <c r="AV2" s="1">
        <v>12</v>
      </c>
      <c r="AW2" s="1">
        <v>10</v>
      </c>
      <c r="AX2" s="3">
        <v>0.54549999999999998</v>
      </c>
      <c r="AY2" s="1">
        <v>16.8</v>
      </c>
      <c r="AZ2" s="1">
        <v>8.4</v>
      </c>
    </row>
    <row r="3" spans="1:52" x14ac:dyDescent="0.2">
      <c r="A3" s="1">
        <v>742</v>
      </c>
      <c r="B3" s="1" t="s">
        <v>736</v>
      </c>
      <c r="C3" s="1" t="s">
        <v>71</v>
      </c>
      <c r="D3" s="1">
        <v>27</v>
      </c>
      <c r="E3" s="1" t="s">
        <v>54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2">
        <v>0.41944444444444445</v>
      </c>
      <c r="M3" s="2">
        <v>0.41944444444444445</v>
      </c>
      <c r="N3" s="2">
        <v>0</v>
      </c>
      <c r="O3" s="2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3">
        <v>0</v>
      </c>
      <c r="AF3" s="1">
        <v>5.96</v>
      </c>
      <c r="AG3" s="1">
        <v>0</v>
      </c>
      <c r="AH3" s="1">
        <v>5.96</v>
      </c>
      <c r="AI3" s="1">
        <v>5.96</v>
      </c>
      <c r="AJ3" s="1">
        <v>0</v>
      </c>
      <c r="AK3" s="1">
        <v>5.96</v>
      </c>
      <c r="AL3" s="1">
        <v>0</v>
      </c>
      <c r="AM3" s="1">
        <v>0</v>
      </c>
      <c r="AN3" s="1">
        <v>0</v>
      </c>
      <c r="AO3" s="1">
        <v>1</v>
      </c>
      <c r="AP3" s="1">
        <v>0</v>
      </c>
      <c r="AQ3" s="1">
        <v>1</v>
      </c>
      <c r="AR3" s="1">
        <v>2</v>
      </c>
      <c r="AS3" s="3">
        <v>0.5</v>
      </c>
      <c r="AT3" s="1">
        <v>6</v>
      </c>
      <c r="AU3" s="1">
        <v>0</v>
      </c>
      <c r="AV3" s="1">
        <v>0</v>
      </c>
      <c r="AW3" s="1">
        <v>0</v>
      </c>
      <c r="AX3" s="3">
        <v>0</v>
      </c>
      <c r="AY3" s="1">
        <v>7</v>
      </c>
      <c r="AZ3" s="1">
        <v>7</v>
      </c>
    </row>
    <row r="4" spans="1:52" x14ac:dyDescent="0.2">
      <c r="A4" s="1">
        <v>3</v>
      </c>
      <c r="B4" s="1" t="s">
        <v>78</v>
      </c>
      <c r="C4" s="1" t="s">
        <v>63</v>
      </c>
      <c r="D4" s="1">
        <v>23</v>
      </c>
      <c r="E4" s="1" t="s">
        <v>54</v>
      </c>
      <c r="F4" s="1">
        <v>70</v>
      </c>
      <c r="G4" s="1">
        <v>48</v>
      </c>
      <c r="H4" s="1">
        <v>47</v>
      </c>
      <c r="I4" s="1">
        <v>95</v>
      </c>
      <c r="J4" s="1">
        <v>40</v>
      </c>
      <c r="K4" s="1">
        <v>21</v>
      </c>
      <c r="L4" s="2">
        <v>0.7895833333333333</v>
      </c>
      <c r="M4" s="2">
        <v>0.63263888888888886</v>
      </c>
      <c r="N4" s="2">
        <v>0.15625</v>
      </c>
      <c r="O4" s="2">
        <v>0</v>
      </c>
      <c r="P4" s="1">
        <v>28</v>
      </c>
      <c r="Q4" s="1">
        <v>20</v>
      </c>
      <c r="R4" s="1">
        <v>0</v>
      </c>
      <c r="S4" s="1">
        <v>10</v>
      </c>
      <c r="T4" s="1">
        <v>1</v>
      </c>
      <c r="U4" s="1">
        <v>29</v>
      </c>
      <c r="V4" s="1">
        <v>18</v>
      </c>
      <c r="W4" s="1">
        <v>0</v>
      </c>
      <c r="X4" s="1">
        <v>10</v>
      </c>
      <c r="Y4" s="1">
        <v>2</v>
      </c>
      <c r="Z4" s="1">
        <v>57</v>
      </c>
      <c r="AA4" s="1">
        <v>38</v>
      </c>
      <c r="AB4" s="1">
        <v>0</v>
      </c>
      <c r="AC4" s="1">
        <v>20</v>
      </c>
      <c r="AD4" s="1">
        <v>3</v>
      </c>
      <c r="AE4" s="3">
        <v>0.4</v>
      </c>
      <c r="AF4" s="1">
        <v>2.17</v>
      </c>
      <c r="AG4" s="1">
        <v>2.125</v>
      </c>
      <c r="AH4" s="1">
        <v>4.2949999999999999</v>
      </c>
      <c r="AI4" s="1">
        <v>1.58</v>
      </c>
      <c r="AJ4" s="1">
        <v>1.6359999999999999</v>
      </c>
      <c r="AK4" s="1">
        <v>3.2160000000000002</v>
      </c>
      <c r="AL4" s="1">
        <v>4.5590000000000002</v>
      </c>
      <c r="AM4" s="1">
        <v>4.1029999999999998</v>
      </c>
      <c r="AN4" s="1">
        <v>8.6620000000000008</v>
      </c>
      <c r="AO4" s="1">
        <v>0.68600000000000005</v>
      </c>
      <c r="AP4" s="1">
        <v>0.67100000000000004</v>
      </c>
      <c r="AQ4" s="1">
        <v>1.357</v>
      </c>
      <c r="AR4" s="1">
        <v>279</v>
      </c>
      <c r="AS4" s="3">
        <v>0.17199999999999999</v>
      </c>
      <c r="AT4" s="1">
        <v>47</v>
      </c>
      <c r="AU4" s="1">
        <v>22</v>
      </c>
      <c r="AV4" s="1">
        <v>7</v>
      </c>
      <c r="AW4" s="1">
        <v>11</v>
      </c>
      <c r="AX4" s="3">
        <v>0.38890000000000002</v>
      </c>
      <c r="AY4" s="1">
        <v>460.9</v>
      </c>
      <c r="AZ4" s="1">
        <v>6.5842857142857101</v>
      </c>
    </row>
    <row r="5" spans="1:52" x14ac:dyDescent="0.2">
      <c r="A5" s="1">
        <v>12</v>
      </c>
      <c r="B5" s="1" t="s">
        <v>82</v>
      </c>
      <c r="C5" s="1" t="s">
        <v>83</v>
      </c>
      <c r="D5" s="1">
        <v>26</v>
      </c>
      <c r="E5" s="1" t="s">
        <v>54</v>
      </c>
      <c r="F5" s="1">
        <v>57</v>
      </c>
      <c r="G5" s="1">
        <v>41</v>
      </c>
      <c r="H5" s="1">
        <v>34</v>
      </c>
      <c r="I5" s="1">
        <v>75</v>
      </c>
      <c r="J5" s="1">
        <v>14</v>
      </c>
      <c r="K5" s="1">
        <v>9</v>
      </c>
      <c r="L5" s="2">
        <v>0.90069444444444446</v>
      </c>
      <c r="M5" s="2">
        <v>0.63888888888888895</v>
      </c>
      <c r="N5" s="2">
        <v>0.15277777777777776</v>
      </c>
      <c r="O5" s="2">
        <v>0.10902777777777778</v>
      </c>
      <c r="P5" s="1">
        <v>23</v>
      </c>
      <c r="Q5" s="1">
        <v>15</v>
      </c>
      <c r="R5" s="1">
        <v>3</v>
      </c>
      <c r="S5" s="1">
        <v>6</v>
      </c>
      <c r="T5" s="1">
        <v>2</v>
      </c>
      <c r="U5" s="1">
        <v>20</v>
      </c>
      <c r="V5" s="1">
        <v>12</v>
      </c>
      <c r="W5" s="1">
        <v>2</v>
      </c>
      <c r="X5" s="1">
        <v>5</v>
      </c>
      <c r="Y5" s="1">
        <v>0</v>
      </c>
      <c r="Z5" s="1">
        <v>43</v>
      </c>
      <c r="AA5" s="1">
        <v>27</v>
      </c>
      <c r="AB5" s="1">
        <v>5</v>
      </c>
      <c r="AC5" s="1">
        <v>11</v>
      </c>
      <c r="AD5" s="1">
        <v>2</v>
      </c>
      <c r="AE5" s="3">
        <v>0.36</v>
      </c>
      <c r="AF5" s="1">
        <v>1.9950000000000001</v>
      </c>
      <c r="AG5" s="1">
        <v>1.655</v>
      </c>
      <c r="AH5" s="1">
        <v>3.65</v>
      </c>
      <c r="AI5" s="1">
        <v>1.579</v>
      </c>
      <c r="AJ5" s="1">
        <v>1.373</v>
      </c>
      <c r="AK5" s="1">
        <v>2.9510000000000001</v>
      </c>
      <c r="AL5" s="1">
        <v>4.3019999999999996</v>
      </c>
      <c r="AM5" s="1">
        <v>3.4420000000000002</v>
      </c>
      <c r="AN5" s="1">
        <v>7.7439999999999998</v>
      </c>
      <c r="AO5" s="1">
        <v>0.71899999999999997</v>
      </c>
      <c r="AP5" s="1">
        <v>0.59599999999999997</v>
      </c>
      <c r="AQ5" s="1">
        <v>1.3160000000000001</v>
      </c>
      <c r="AR5" s="1">
        <v>208</v>
      </c>
      <c r="AS5" s="3">
        <v>0.19700000000000001</v>
      </c>
      <c r="AT5" s="1">
        <v>51</v>
      </c>
      <c r="AU5" s="1">
        <v>49</v>
      </c>
      <c r="AV5" s="1">
        <v>592</v>
      </c>
      <c r="AW5" s="1">
        <v>612</v>
      </c>
      <c r="AX5" s="3">
        <v>0.49170000000000003</v>
      </c>
      <c r="AY5" s="1">
        <v>367.3</v>
      </c>
      <c r="AZ5" s="1">
        <v>6.4438596491227997</v>
      </c>
    </row>
    <row r="6" spans="1:52" x14ac:dyDescent="0.2">
      <c r="A6" s="1">
        <v>18</v>
      </c>
      <c r="B6" s="1" t="s">
        <v>64</v>
      </c>
      <c r="C6" s="1" t="s">
        <v>65</v>
      </c>
      <c r="D6" s="1">
        <v>34</v>
      </c>
      <c r="E6" s="1" t="s">
        <v>54</v>
      </c>
      <c r="F6" s="1">
        <v>68</v>
      </c>
      <c r="G6" s="1">
        <v>48</v>
      </c>
      <c r="H6" s="1">
        <v>19</v>
      </c>
      <c r="I6" s="1">
        <v>67</v>
      </c>
      <c r="J6" s="1">
        <v>30</v>
      </c>
      <c r="K6" s="1">
        <v>-12</v>
      </c>
      <c r="L6" s="2">
        <v>0.86041666666666661</v>
      </c>
      <c r="M6" s="2">
        <v>0.65625</v>
      </c>
      <c r="N6" s="2">
        <v>0.20347222222222219</v>
      </c>
      <c r="O6" s="2">
        <v>6.9444444444444447E-4</v>
      </c>
      <c r="P6" s="1">
        <v>35</v>
      </c>
      <c r="Q6" s="1">
        <v>13</v>
      </c>
      <c r="R6" s="1">
        <v>0</v>
      </c>
      <c r="S6" s="1">
        <v>3</v>
      </c>
      <c r="T6" s="1">
        <v>1</v>
      </c>
      <c r="U6" s="1">
        <v>14</v>
      </c>
      <c r="V6" s="1">
        <v>5</v>
      </c>
      <c r="W6" s="1">
        <v>0</v>
      </c>
      <c r="X6" s="1">
        <v>4</v>
      </c>
      <c r="Y6" s="1">
        <v>1</v>
      </c>
      <c r="Z6" s="1">
        <v>49</v>
      </c>
      <c r="AA6" s="1">
        <v>18</v>
      </c>
      <c r="AB6" s="1">
        <v>0</v>
      </c>
      <c r="AC6" s="1">
        <v>7</v>
      </c>
      <c r="AD6" s="1">
        <v>2</v>
      </c>
      <c r="AE6" s="3">
        <v>0.26900000000000002</v>
      </c>
      <c r="AF6" s="1">
        <v>2.0499999999999998</v>
      </c>
      <c r="AG6" s="1">
        <v>0.81100000000000005</v>
      </c>
      <c r="AH6" s="1">
        <v>2.8610000000000002</v>
      </c>
      <c r="AI6" s="1">
        <v>1.96</v>
      </c>
      <c r="AJ6" s="1">
        <v>0.78400000000000003</v>
      </c>
      <c r="AK6" s="1">
        <v>2.7440000000000002</v>
      </c>
      <c r="AL6" s="1">
        <v>2.3460000000000001</v>
      </c>
      <c r="AM6" s="1">
        <v>0.90200000000000002</v>
      </c>
      <c r="AN6" s="1">
        <v>3.2480000000000002</v>
      </c>
      <c r="AO6" s="1">
        <v>0.70599999999999996</v>
      </c>
      <c r="AP6" s="1">
        <v>0.27900000000000003</v>
      </c>
      <c r="AQ6" s="1">
        <v>0.98499999999999999</v>
      </c>
      <c r="AR6" s="1">
        <v>311</v>
      </c>
      <c r="AS6" s="3">
        <v>0.154</v>
      </c>
      <c r="AT6" s="1">
        <v>184</v>
      </c>
      <c r="AU6" s="1">
        <v>30</v>
      </c>
      <c r="AV6" s="1">
        <v>1</v>
      </c>
      <c r="AW6" s="1">
        <v>0</v>
      </c>
      <c r="AX6" s="3">
        <v>1</v>
      </c>
      <c r="AY6" s="1">
        <v>438</v>
      </c>
      <c r="AZ6" s="1">
        <v>6.4411764705882302</v>
      </c>
    </row>
    <row r="7" spans="1:52" x14ac:dyDescent="0.2">
      <c r="A7" s="1">
        <v>5</v>
      </c>
      <c r="B7" s="1" t="s">
        <v>59</v>
      </c>
      <c r="C7" s="1" t="s">
        <v>60</v>
      </c>
      <c r="D7" s="1">
        <v>24</v>
      </c>
      <c r="E7" s="1" t="s">
        <v>54</v>
      </c>
      <c r="F7" s="1">
        <v>69</v>
      </c>
      <c r="G7" s="1">
        <v>35</v>
      </c>
      <c r="H7" s="1">
        <v>58</v>
      </c>
      <c r="I7" s="1">
        <v>93</v>
      </c>
      <c r="J7" s="1">
        <v>12</v>
      </c>
      <c r="K7" s="1">
        <v>13</v>
      </c>
      <c r="L7" s="2">
        <v>0.8847222222222223</v>
      </c>
      <c r="M7" s="2">
        <v>0.7104166666666667</v>
      </c>
      <c r="N7" s="2">
        <v>0.17152777777777775</v>
      </c>
      <c r="O7" s="2">
        <v>2.7777777777777779E-3</v>
      </c>
      <c r="P7" s="1">
        <v>23</v>
      </c>
      <c r="Q7" s="1">
        <v>12</v>
      </c>
      <c r="R7" s="1">
        <v>0</v>
      </c>
      <c r="S7" s="1">
        <v>4</v>
      </c>
      <c r="T7" s="1">
        <v>2</v>
      </c>
      <c r="U7" s="1">
        <v>39</v>
      </c>
      <c r="V7" s="1">
        <v>19</v>
      </c>
      <c r="W7" s="1">
        <v>0</v>
      </c>
      <c r="X7" s="1">
        <v>13</v>
      </c>
      <c r="Y7" s="1">
        <v>0</v>
      </c>
      <c r="Z7" s="1">
        <v>62</v>
      </c>
      <c r="AA7" s="1">
        <v>31</v>
      </c>
      <c r="AB7" s="1">
        <v>0</v>
      </c>
      <c r="AC7" s="1">
        <v>17</v>
      </c>
      <c r="AD7" s="1">
        <v>2</v>
      </c>
      <c r="AE7" s="3">
        <v>0.33300000000000002</v>
      </c>
      <c r="AF7" s="1">
        <v>1.4319999999999999</v>
      </c>
      <c r="AG7" s="1">
        <v>2.3740000000000001</v>
      </c>
      <c r="AH7" s="1">
        <v>3.806</v>
      </c>
      <c r="AI7" s="1">
        <v>1.173</v>
      </c>
      <c r="AJ7" s="1">
        <v>1.9890000000000001</v>
      </c>
      <c r="AK7" s="1">
        <v>3.161</v>
      </c>
      <c r="AL7" s="1">
        <v>2.532</v>
      </c>
      <c r="AM7" s="1">
        <v>4.0090000000000003</v>
      </c>
      <c r="AN7" s="1">
        <v>6.5410000000000004</v>
      </c>
      <c r="AO7" s="1">
        <v>0.50700000000000001</v>
      </c>
      <c r="AP7" s="1">
        <v>0.84099999999999997</v>
      </c>
      <c r="AQ7" s="1">
        <v>1.3480000000000001</v>
      </c>
      <c r="AR7" s="1">
        <v>318</v>
      </c>
      <c r="AS7" s="3">
        <v>0.11</v>
      </c>
      <c r="AT7" s="1">
        <v>51</v>
      </c>
      <c r="AU7" s="1">
        <v>31</v>
      </c>
      <c r="AV7" s="1">
        <v>362</v>
      </c>
      <c r="AW7" s="1">
        <v>478</v>
      </c>
      <c r="AX7" s="3">
        <v>0.43099999999999999</v>
      </c>
      <c r="AY7" s="1">
        <v>434.7</v>
      </c>
      <c r="AZ7" s="1">
        <v>6.3</v>
      </c>
    </row>
    <row r="8" spans="1:52" x14ac:dyDescent="0.2">
      <c r="A8" s="1">
        <v>9</v>
      </c>
      <c r="B8" s="1" t="s">
        <v>55</v>
      </c>
      <c r="C8" s="1" t="s">
        <v>56</v>
      </c>
      <c r="D8" s="1">
        <v>22</v>
      </c>
      <c r="E8" s="1" t="s">
        <v>54</v>
      </c>
      <c r="F8" s="1">
        <v>70</v>
      </c>
      <c r="G8" s="1">
        <v>47</v>
      </c>
      <c r="H8" s="1">
        <v>33</v>
      </c>
      <c r="I8" s="1">
        <v>80</v>
      </c>
      <c r="J8" s="1">
        <v>8</v>
      </c>
      <c r="K8" s="1">
        <v>19</v>
      </c>
      <c r="L8" s="2">
        <v>0.87361111111111101</v>
      </c>
      <c r="M8" s="2">
        <v>0.73888888888888893</v>
      </c>
      <c r="N8" s="2">
        <v>0.13263888888888889</v>
      </c>
      <c r="O8" s="2">
        <v>1.3888888888888889E-3</v>
      </c>
      <c r="P8" s="1">
        <v>35</v>
      </c>
      <c r="Q8" s="1">
        <v>12</v>
      </c>
      <c r="R8" s="1">
        <v>0</v>
      </c>
      <c r="S8" s="1">
        <v>5</v>
      </c>
      <c r="T8" s="1">
        <v>0</v>
      </c>
      <c r="U8" s="1">
        <v>20</v>
      </c>
      <c r="V8" s="1">
        <v>13</v>
      </c>
      <c r="W8" s="1">
        <v>0</v>
      </c>
      <c r="X8" s="1">
        <v>5</v>
      </c>
      <c r="Y8" s="1">
        <v>3</v>
      </c>
      <c r="Z8" s="1">
        <v>55</v>
      </c>
      <c r="AA8" s="1">
        <v>25</v>
      </c>
      <c r="AB8" s="1">
        <v>0</v>
      </c>
      <c r="AC8" s="1">
        <v>10</v>
      </c>
      <c r="AD8" s="1">
        <v>3</v>
      </c>
      <c r="AE8" s="3">
        <v>0.313</v>
      </c>
      <c r="AF8" s="1">
        <v>1.921</v>
      </c>
      <c r="AG8" s="1">
        <v>1.349</v>
      </c>
      <c r="AH8" s="1">
        <v>3.27</v>
      </c>
      <c r="AI8" s="1">
        <v>1.6910000000000001</v>
      </c>
      <c r="AJ8" s="1">
        <v>0.96599999999999997</v>
      </c>
      <c r="AK8" s="1">
        <v>2.6579999999999999</v>
      </c>
      <c r="AL8" s="1">
        <v>3.218</v>
      </c>
      <c r="AM8" s="1">
        <v>3.4860000000000002</v>
      </c>
      <c r="AN8" s="1">
        <v>6.7039999999999997</v>
      </c>
      <c r="AO8" s="1">
        <v>0.67100000000000004</v>
      </c>
      <c r="AP8" s="1">
        <v>0.47099999999999997</v>
      </c>
      <c r="AQ8" s="1">
        <v>1.143</v>
      </c>
      <c r="AR8" s="1">
        <v>290</v>
      </c>
      <c r="AS8" s="3">
        <v>0.16200000000000001</v>
      </c>
      <c r="AT8" s="1">
        <v>40</v>
      </c>
      <c r="AU8" s="1">
        <v>60</v>
      </c>
      <c r="AV8" s="1">
        <v>506</v>
      </c>
      <c r="AW8" s="1">
        <v>414</v>
      </c>
      <c r="AX8" s="3">
        <v>0.55000000000000004</v>
      </c>
      <c r="AY8" s="1">
        <v>421.5</v>
      </c>
      <c r="AZ8" s="1">
        <v>6.0214285714285696</v>
      </c>
    </row>
    <row r="9" spans="1:52" x14ac:dyDescent="0.2">
      <c r="A9" s="1">
        <v>2</v>
      </c>
      <c r="B9" s="1" t="s">
        <v>52</v>
      </c>
      <c r="C9" s="1" t="s">
        <v>53</v>
      </c>
      <c r="D9" s="1">
        <v>22</v>
      </c>
      <c r="E9" s="1" t="s">
        <v>54</v>
      </c>
      <c r="F9" s="1">
        <v>64</v>
      </c>
      <c r="G9" s="1">
        <v>34</v>
      </c>
      <c r="H9" s="1">
        <v>63</v>
      </c>
      <c r="I9" s="1">
        <v>97</v>
      </c>
      <c r="J9" s="1">
        <v>28</v>
      </c>
      <c r="K9" s="1">
        <v>-6</v>
      </c>
      <c r="L9" s="2">
        <v>0.91041666666666676</v>
      </c>
      <c r="M9" s="2">
        <v>0.74444444444444446</v>
      </c>
      <c r="N9" s="2">
        <v>0.16180555555555556</v>
      </c>
      <c r="O9" s="2">
        <v>4.1666666666666666E-3</v>
      </c>
      <c r="P9" s="1">
        <v>23</v>
      </c>
      <c r="Q9" s="1">
        <v>11</v>
      </c>
      <c r="R9" s="1">
        <v>0</v>
      </c>
      <c r="S9" s="1">
        <v>6</v>
      </c>
      <c r="T9" s="1">
        <v>0</v>
      </c>
      <c r="U9" s="1">
        <v>31</v>
      </c>
      <c r="V9" s="1">
        <v>32</v>
      </c>
      <c r="W9" s="1">
        <v>0</v>
      </c>
      <c r="X9" s="1">
        <v>10</v>
      </c>
      <c r="Y9" s="1">
        <v>2</v>
      </c>
      <c r="Z9" s="1">
        <v>54</v>
      </c>
      <c r="AA9" s="1">
        <v>43</v>
      </c>
      <c r="AB9" s="1">
        <v>0</v>
      </c>
      <c r="AC9" s="1">
        <v>16</v>
      </c>
      <c r="AD9" s="1">
        <v>2</v>
      </c>
      <c r="AE9" s="3">
        <v>0.443</v>
      </c>
      <c r="AF9" s="1">
        <v>1.458</v>
      </c>
      <c r="AG9" s="1">
        <v>2.7010000000000001</v>
      </c>
      <c r="AH9" s="1">
        <v>4.1589999999999998</v>
      </c>
      <c r="AI9" s="1">
        <v>1.206</v>
      </c>
      <c r="AJ9" s="1">
        <v>1.6259999999999999</v>
      </c>
      <c r="AK9" s="1">
        <v>2.8319999999999999</v>
      </c>
      <c r="AL9" s="1">
        <v>2.653</v>
      </c>
      <c r="AM9" s="1">
        <v>7.718</v>
      </c>
      <c r="AN9" s="1">
        <v>10.37</v>
      </c>
      <c r="AO9" s="1">
        <v>0.53100000000000003</v>
      </c>
      <c r="AP9" s="1">
        <v>0.98399999999999999</v>
      </c>
      <c r="AQ9" s="1">
        <v>1.516</v>
      </c>
      <c r="AR9" s="1">
        <v>212</v>
      </c>
      <c r="AS9" s="3">
        <v>0.16</v>
      </c>
      <c r="AT9" s="1">
        <v>37</v>
      </c>
      <c r="AU9" s="1">
        <v>18</v>
      </c>
      <c r="AV9" s="1">
        <v>320</v>
      </c>
      <c r="AW9" s="1">
        <v>349</v>
      </c>
      <c r="AX9" s="3">
        <v>0.4783</v>
      </c>
      <c r="AY9" s="1">
        <v>373.6</v>
      </c>
      <c r="AZ9" s="1">
        <v>5.8375000000000004</v>
      </c>
    </row>
    <row r="10" spans="1:52" x14ac:dyDescent="0.2">
      <c r="A10" s="1">
        <v>1</v>
      </c>
      <c r="B10" s="1" t="s">
        <v>58</v>
      </c>
      <c r="C10" s="1" t="s">
        <v>53</v>
      </c>
      <c r="D10" s="1">
        <v>24</v>
      </c>
      <c r="E10" s="1" t="s">
        <v>54</v>
      </c>
      <c r="F10" s="1">
        <v>71</v>
      </c>
      <c r="G10" s="1">
        <v>43</v>
      </c>
      <c r="H10" s="1">
        <v>67</v>
      </c>
      <c r="I10" s="1">
        <v>110</v>
      </c>
      <c r="J10" s="1">
        <v>18</v>
      </c>
      <c r="K10" s="1">
        <v>-7</v>
      </c>
      <c r="L10" s="2">
        <v>0.94166666666666676</v>
      </c>
      <c r="M10" s="2">
        <v>0.74513888888888891</v>
      </c>
      <c r="N10" s="2">
        <v>0.15972222222222224</v>
      </c>
      <c r="O10" s="2">
        <v>3.6111111111111115E-2</v>
      </c>
      <c r="P10" s="1">
        <v>27</v>
      </c>
      <c r="Q10" s="1">
        <v>16</v>
      </c>
      <c r="R10" s="1">
        <v>0</v>
      </c>
      <c r="S10" s="1">
        <v>10</v>
      </c>
      <c r="T10" s="1">
        <v>2</v>
      </c>
      <c r="U10" s="1">
        <v>39</v>
      </c>
      <c r="V10" s="1">
        <v>28</v>
      </c>
      <c r="W10" s="1">
        <v>0</v>
      </c>
      <c r="X10" s="1">
        <v>13</v>
      </c>
      <c r="Y10" s="1">
        <v>1</v>
      </c>
      <c r="Z10" s="1">
        <v>66</v>
      </c>
      <c r="AA10" s="1">
        <v>44</v>
      </c>
      <c r="AB10" s="1">
        <v>0</v>
      </c>
      <c r="AC10" s="1">
        <v>23</v>
      </c>
      <c r="AD10" s="1">
        <v>3</v>
      </c>
      <c r="AE10" s="3">
        <v>0.4</v>
      </c>
      <c r="AF10" s="1">
        <v>1.607</v>
      </c>
      <c r="AG10" s="1">
        <v>2.504</v>
      </c>
      <c r="AH10" s="1">
        <v>4.1109999999999998</v>
      </c>
      <c r="AI10" s="1">
        <v>1.2749999999999999</v>
      </c>
      <c r="AJ10" s="1">
        <v>1.8420000000000001</v>
      </c>
      <c r="AK10" s="1">
        <v>3.117</v>
      </c>
      <c r="AL10" s="1">
        <v>3.516</v>
      </c>
      <c r="AM10" s="1">
        <v>6.1539999999999999</v>
      </c>
      <c r="AN10" s="1">
        <v>9.67</v>
      </c>
      <c r="AO10" s="1">
        <v>0.60599999999999998</v>
      </c>
      <c r="AP10" s="1">
        <v>0.94399999999999995</v>
      </c>
      <c r="AQ10" s="1">
        <v>1.5489999999999999</v>
      </c>
      <c r="AR10" s="1">
        <v>218</v>
      </c>
      <c r="AS10" s="3">
        <v>0.19700000000000001</v>
      </c>
      <c r="AT10" s="1">
        <v>27</v>
      </c>
      <c r="AU10" s="1">
        <v>19</v>
      </c>
      <c r="AV10" s="1">
        <v>661</v>
      </c>
      <c r="AW10" s="1">
        <v>609</v>
      </c>
      <c r="AX10" s="3">
        <v>0.52049999999999996</v>
      </c>
      <c r="AY10" s="1">
        <v>412.8</v>
      </c>
      <c r="AZ10" s="1">
        <v>5.8140845070422502</v>
      </c>
    </row>
    <row r="11" spans="1:52" x14ac:dyDescent="0.2">
      <c r="A11" s="1">
        <v>21</v>
      </c>
      <c r="B11" s="1" t="s">
        <v>70</v>
      </c>
      <c r="C11" s="1" t="s">
        <v>71</v>
      </c>
      <c r="D11" s="1">
        <v>31</v>
      </c>
      <c r="E11" s="1" t="s">
        <v>54</v>
      </c>
      <c r="F11" s="1">
        <v>71</v>
      </c>
      <c r="G11" s="1">
        <v>32</v>
      </c>
      <c r="H11" s="1">
        <v>34</v>
      </c>
      <c r="I11" s="1">
        <v>66</v>
      </c>
      <c r="J11" s="1">
        <v>44</v>
      </c>
      <c r="K11" s="1">
        <v>18</v>
      </c>
      <c r="L11" s="2">
        <v>0.74583333333333324</v>
      </c>
      <c r="M11" s="2">
        <v>0.64236111111111105</v>
      </c>
      <c r="N11" s="2">
        <v>0.10208333333333335</v>
      </c>
      <c r="O11" s="2">
        <v>6.9444444444444447E-4</v>
      </c>
      <c r="P11" s="1">
        <v>24</v>
      </c>
      <c r="Q11" s="1">
        <v>8</v>
      </c>
      <c r="R11" s="1">
        <v>0</v>
      </c>
      <c r="S11" s="1">
        <v>5</v>
      </c>
      <c r="T11" s="1">
        <v>1</v>
      </c>
      <c r="U11" s="1">
        <v>23</v>
      </c>
      <c r="V11" s="1">
        <v>11</v>
      </c>
      <c r="W11" s="1">
        <v>0</v>
      </c>
      <c r="X11" s="1">
        <v>6</v>
      </c>
      <c r="Y11" s="1">
        <v>1</v>
      </c>
      <c r="Z11" s="1">
        <v>47</v>
      </c>
      <c r="AA11" s="1">
        <v>19</v>
      </c>
      <c r="AB11" s="1">
        <v>0</v>
      </c>
      <c r="AC11" s="1">
        <v>11</v>
      </c>
      <c r="AD11" s="1">
        <v>2</v>
      </c>
      <c r="AE11" s="3">
        <v>0.28799999999999998</v>
      </c>
      <c r="AF11" s="1">
        <v>1.51</v>
      </c>
      <c r="AG11" s="1">
        <v>1.6040000000000001</v>
      </c>
      <c r="AH11" s="1">
        <v>3.1139999999999999</v>
      </c>
      <c r="AI11" s="1">
        <v>1.3140000000000001</v>
      </c>
      <c r="AJ11" s="1">
        <v>1.26</v>
      </c>
      <c r="AK11" s="1">
        <v>2.5739999999999998</v>
      </c>
      <c r="AL11" s="1">
        <v>2.758</v>
      </c>
      <c r="AM11" s="1">
        <v>3.7919999999999998</v>
      </c>
      <c r="AN11" s="1">
        <v>6.55</v>
      </c>
      <c r="AO11" s="1">
        <v>0.45100000000000001</v>
      </c>
      <c r="AP11" s="1">
        <v>0.47899999999999998</v>
      </c>
      <c r="AQ11" s="1">
        <v>0.93</v>
      </c>
      <c r="AR11" s="1">
        <v>307</v>
      </c>
      <c r="AS11" s="3">
        <v>0.104</v>
      </c>
      <c r="AT11" s="1">
        <v>90</v>
      </c>
      <c r="AU11" s="1">
        <v>35</v>
      </c>
      <c r="AV11" s="1">
        <v>51</v>
      </c>
      <c r="AW11" s="1">
        <v>45</v>
      </c>
      <c r="AX11" s="3">
        <v>0.53129999999999999</v>
      </c>
      <c r="AY11" s="1">
        <v>399.5</v>
      </c>
      <c r="AZ11" s="1">
        <v>5.6267605633802802</v>
      </c>
    </row>
    <row r="12" spans="1:52" x14ac:dyDescent="0.2">
      <c r="A12" s="1">
        <v>22</v>
      </c>
      <c r="B12" s="1" t="s">
        <v>130</v>
      </c>
      <c r="C12" s="1" t="s">
        <v>131</v>
      </c>
      <c r="D12" s="1">
        <v>29</v>
      </c>
      <c r="E12" s="1" t="s">
        <v>54</v>
      </c>
      <c r="F12" s="1">
        <v>57</v>
      </c>
      <c r="G12" s="1">
        <v>29</v>
      </c>
      <c r="H12" s="1">
        <v>37</v>
      </c>
      <c r="I12" s="1">
        <v>66</v>
      </c>
      <c r="J12" s="1">
        <v>22</v>
      </c>
      <c r="K12" s="1">
        <v>14</v>
      </c>
      <c r="L12" s="2">
        <v>0.76736111111111116</v>
      </c>
      <c r="M12" s="2">
        <v>0.60902777777777783</v>
      </c>
      <c r="N12" s="2">
        <v>0.13680555555555554</v>
      </c>
      <c r="O12" s="2">
        <v>2.0833333333333332E-2</v>
      </c>
      <c r="P12" s="1">
        <v>19</v>
      </c>
      <c r="Q12" s="1">
        <v>10</v>
      </c>
      <c r="R12" s="1">
        <v>0</v>
      </c>
      <c r="S12" s="1">
        <v>6</v>
      </c>
      <c r="T12" s="1">
        <v>0</v>
      </c>
      <c r="U12" s="1">
        <v>28</v>
      </c>
      <c r="V12" s="1">
        <v>9</v>
      </c>
      <c r="W12" s="1">
        <v>0</v>
      </c>
      <c r="X12" s="1">
        <v>7</v>
      </c>
      <c r="Y12" s="1">
        <v>1</v>
      </c>
      <c r="Z12" s="1">
        <v>47</v>
      </c>
      <c r="AA12" s="1">
        <v>19</v>
      </c>
      <c r="AB12" s="1">
        <v>0</v>
      </c>
      <c r="AC12" s="1">
        <v>13</v>
      </c>
      <c r="AD12" s="1">
        <v>1</v>
      </c>
      <c r="AE12" s="3">
        <v>0.28799999999999998</v>
      </c>
      <c r="AF12" s="1">
        <v>1.657</v>
      </c>
      <c r="AG12" s="1">
        <v>2.1139999999999999</v>
      </c>
      <c r="AH12" s="1">
        <v>3.7719999999999998</v>
      </c>
      <c r="AI12" s="1">
        <v>1.3680000000000001</v>
      </c>
      <c r="AJ12" s="1">
        <v>2.016</v>
      </c>
      <c r="AK12" s="1">
        <v>3.3839999999999999</v>
      </c>
      <c r="AL12" s="1">
        <v>3.2040000000000002</v>
      </c>
      <c r="AM12" s="1">
        <v>2.883</v>
      </c>
      <c r="AN12" s="1">
        <v>6.0869999999999997</v>
      </c>
      <c r="AO12" s="1">
        <v>0.50900000000000001</v>
      </c>
      <c r="AP12" s="1">
        <v>0.64900000000000002</v>
      </c>
      <c r="AQ12" s="1">
        <v>1.1579999999999999</v>
      </c>
      <c r="AR12" s="1">
        <v>176</v>
      </c>
      <c r="AS12" s="3">
        <v>0.16500000000000001</v>
      </c>
      <c r="AT12" s="1">
        <v>69</v>
      </c>
      <c r="AU12" s="1">
        <v>38</v>
      </c>
      <c r="AV12" s="1">
        <v>365</v>
      </c>
      <c r="AW12" s="1">
        <v>307</v>
      </c>
      <c r="AX12" s="3">
        <v>0.54320000000000002</v>
      </c>
      <c r="AY12" s="1">
        <v>317.60000000000002</v>
      </c>
      <c r="AZ12" s="1">
        <v>5.5719298245614004</v>
      </c>
    </row>
    <row r="13" spans="1:52" x14ac:dyDescent="0.2">
      <c r="A13" s="1">
        <v>4</v>
      </c>
      <c r="B13" s="1" t="s">
        <v>84</v>
      </c>
      <c r="C13" s="1" t="s">
        <v>83</v>
      </c>
      <c r="D13" s="1">
        <v>28</v>
      </c>
      <c r="E13" s="1" t="s">
        <v>54</v>
      </c>
      <c r="F13" s="1">
        <v>69</v>
      </c>
      <c r="G13" s="1">
        <v>32</v>
      </c>
      <c r="H13" s="1">
        <v>63</v>
      </c>
      <c r="I13" s="1">
        <v>95</v>
      </c>
      <c r="J13" s="1">
        <v>20</v>
      </c>
      <c r="K13" s="1">
        <v>36</v>
      </c>
      <c r="L13" s="2">
        <v>0.85833333333333339</v>
      </c>
      <c r="M13" s="2">
        <v>0.70208333333333339</v>
      </c>
      <c r="N13" s="2">
        <v>0.15486111111111112</v>
      </c>
      <c r="O13" s="2">
        <v>6.9444444444444447E-4</v>
      </c>
      <c r="P13" s="1">
        <v>25</v>
      </c>
      <c r="Q13" s="1">
        <v>7</v>
      </c>
      <c r="R13" s="1">
        <v>0</v>
      </c>
      <c r="S13" s="1">
        <v>4</v>
      </c>
      <c r="T13" s="1">
        <v>0</v>
      </c>
      <c r="U13" s="1">
        <v>46</v>
      </c>
      <c r="V13" s="1">
        <v>17</v>
      </c>
      <c r="W13" s="1">
        <v>0</v>
      </c>
      <c r="X13" s="1">
        <v>12</v>
      </c>
      <c r="Y13" s="1">
        <v>4</v>
      </c>
      <c r="Z13" s="1">
        <v>71</v>
      </c>
      <c r="AA13" s="1">
        <v>24</v>
      </c>
      <c r="AB13" s="1">
        <v>0</v>
      </c>
      <c r="AC13" s="1">
        <v>16</v>
      </c>
      <c r="AD13" s="1">
        <v>4</v>
      </c>
      <c r="AE13" s="3">
        <v>0.253</v>
      </c>
      <c r="AF13" s="1">
        <v>1.351</v>
      </c>
      <c r="AG13" s="1">
        <v>2.6589999999999998</v>
      </c>
      <c r="AH13" s="1">
        <v>4.0090000000000003</v>
      </c>
      <c r="AI13" s="1">
        <v>1.29</v>
      </c>
      <c r="AJ13" s="1">
        <v>2.3740000000000001</v>
      </c>
      <c r="AK13" s="1">
        <v>3.6640000000000001</v>
      </c>
      <c r="AL13" s="1">
        <v>1.631</v>
      </c>
      <c r="AM13" s="1">
        <v>3.96</v>
      </c>
      <c r="AN13" s="1">
        <v>5.5910000000000002</v>
      </c>
      <c r="AO13" s="1">
        <v>0.46400000000000002</v>
      </c>
      <c r="AP13" s="1">
        <v>0.91300000000000003</v>
      </c>
      <c r="AQ13" s="1">
        <v>1.377</v>
      </c>
      <c r="AR13" s="1">
        <v>209</v>
      </c>
      <c r="AS13" s="3">
        <v>0.153</v>
      </c>
      <c r="AT13" s="1">
        <v>25</v>
      </c>
      <c r="AU13" s="1">
        <v>18</v>
      </c>
      <c r="AV13" s="1">
        <v>1</v>
      </c>
      <c r="AW13" s="1">
        <v>1</v>
      </c>
      <c r="AX13" s="3">
        <v>0.5</v>
      </c>
      <c r="AY13" s="1">
        <v>379.1</v>
      </c>
      <c r="AZ13" s="1">
        <v>5.4942028985507196</v>
      </c>
    </row>
    <row r="14" spans="1:52" x14ac:dyDescent="0.2">
      <c r="A14" s="1">
        <v>113</v>
      </c>
      <c r="B14" s="1" t="s">
        <v>105</v>
      </c>
      <c r="C14" s="1" t="s">
        <v>77</v>
      </c>
      <c r="D14" s="1">
        <v>25</v>
      </c>
      <c r="E14" s="1" t="s">
        <v>54</v>
      </c>
      <c r="F14" s="1">
        <v>39</v>
      </c>
      <c r="G14" s="1">
        <v>20</v>
      </c>
      <c r="H14" s="1">
        <v>23</v>
      </c>
      <c r="I14" s="1">
        <v>43</v>
      </c>
      <c r="J14" s="1">
        <v>14</v>
      </c>
      <c r="K14" s="1">
        <v>11</v>
      </c>
      <c r="L14" s="2">
        <v>0.85902777777777783</v>
      </c>
      <c r="M14" s="2">
        <v>0.71597222222222223</v>
      </c>
      <c r="N14" s="2">
        <v>0.13194444444444445</v>
      </c>
      <c r="O14" s="2">
        <v>1.1111111111111112E-2</v>
      </c>
      <c r="P14" s="1">
        <v>14</v>
      </c>
      <c r="Q14" s="1">
        <v>6</v>
      </c>
      <c r="R14" s="1">
        <v>0</v>
      </c>
      <c r="S14" s="1">
        <v>4</v>
      </c>
      <c r="T14" s="1">
        <v>1</v>
      </c>
      <c r="U14" s="1">
        <v>19</v>
      </c>
      <c r="V14" s="1">
        <v>4</v>
      </c>
      <c r="W14" s="1">
        <v>0</v>
      </c>
      <c r="X14" s="1">
        <v>5</v>
      </c>
      <c r="Y14" s="1">
        <v>1</v>
      </c>
      <c r="Z14" s="1">
        <v>33</v>
      </c>
      <c r="AA14" s="1">
        <v>10</v>
      </c>
      <c r="AB14" s="1">
        <v>0</v>
      </c>
      <c r="AC14" s="1">
        <v>9</v>
      </c>
      <c r="AD14" s="1">
        <v>2</v>
      </c>
      <c r="AE14" s="3">
        <v>0.23300000000000001</v>
      </c>
      <c r="AF14" s="1">
        <v>1.492</v>
      </c>
      <c r="AG14" s="1">
        <v>1.7150000000000001</v>
      </c>
      <c r="AH14" s="1">
        <v>3.2069999999999999</v>
      </c>
      <c r="AI14" s="1">
        <v>1.2529999999999999</v>
      </c>
      <c r="AJ14" s="1">
        <v>1.7010000000000001</v>
      </c>
      <c r="AK14" s="1">
        <v>2.9540000000000002</v>
      </c>
      <c r="AL14" s="1">
        <v>2.9089999999999998</v>
      </c>
      <c r="AM14" s="1">
        <v>1.9390000000000001</v>
      </c>
      <c r="AN14" s="1">
        <v>4.8479999999999999</v>
      </c>
      <c r="AO14" s="1">
        <v>0.51300000000000001</v>
      </c>
      <c r="AP14" s="1">
        <v>0.59</v>
      </c>
      <c r="AQ14" s="1">
        <v>1.103</v>
      </c>
      <c r="AR14" s="1">
        <v>127</v>
      </c>
      <c r="AS14" s="3">
        <v>0.158</v>
      </c>
      <c r="AT14" s="1">
        <v>46</v>
      </c>
      <c r="AU14" s="1">
        <v>19</v>
      </c>
      <c r="AV14" s="1">
        <v>22</v>
      </c>
      <c r="AW14" s="1">
        <v>25</v>
      </c>
      <c r="AX14" s="3">
        <v>0.46810000000000002</v>
      </c>
      <c r="AY14" s="1">
        <v>213.8</v>
      </c>
      <c r="AZ14" s="1">
        <v>5.4820512820512803</v>
      </c>
    </row>
    <row r="15" spans="1:52" x14ac:dyDescent="0.2">
      <c r="A15" s="1">
        <v>105</v>
      </c>
      <c r="B15" s="1" t="s">
        <v>67</v>
      </c>
      <c r="C15" s="1" t="s">
        <v>57</v>
      </c>
      <c r="D15" s="1">
        <v>20</v>
      </c>
      <c r="E15" s="1" t="s">
        <v>54</v>
      </c>
      <c r="F15" s="1">
        <v>71</v>
      </c>
      <c r="G15" s="1">
        <v>21</v>
      </c>
      <c r="H15" s="1">
        <v>23</v>
      </c>
      <c r="I15" s="1">
        <v>44</v>
      </c>
      <c r="J15" s="1">
        <v>106</v>
      </c>
      <c r="K15" s="1">
        <v>-14</v>
      </c>
      <c r="L15" s="2">
        <v>0.78888888888888886</v>
      </c>
      <c r="M15" s="2">
        <v>0.6645833333333333</v>
      </c>
      <c r="N15" s="2">
        <v>0.12152777777777778</v>
      </c>
      <c r="O15" s="2">
        <v>2.0833333333333333E-3</v>
      </c>
      <c r="P15" s="1">
        <v>19</v>
      </c>
      <c r="Q15" s="1">
        <v>2</v>
      </c>
      <c r="R15" s="1">
        <v>0</v>
      </c>
      <c r="S15" s="1">
        <v>3</v>
      </c>
      <c r="T15" s="1">
        <v>1</v>
      </c>
      <c r="U15" s="1">
        <v>17</v>
      </c>
      <c r="V15" s="1">
        <v>6</v>
      </c>
      <c r="W15" s="1">
        <v>0</v>
      </c>
      <c r="X15" s="1">
        <v>6</v>
      </c>
      <c r="Y15" s="1">
        <v>2</v>
      </c>
      <c r="Z15" s="1">
        <v>36</v>
      </c>
      <c r="AA15" s="1">
        <v>8</v>
      </c>
      <c r="AB15" s="1">
        <v>0</v>
      </c>
      <c r="AC15" s="1">
        <v>9</v>
      </c>
      <c r="AD15" s="1">
        <v>3</v>
      </c>
      <c r="AE15" s="3">
        <v>0.182</v>
      </c>
      <c r="AF15" s="1">
        <v>0.93700000000000006</v>
      </c>
      <c r="AG15" s="1">
        <v>1.026</v>
      </c>
      <c r="AH15" s="1">
        <v>1.9630000000000001</v>
      </c>
      <c r="AI15" s="1">
        <v>1.006</v>
      </c>
      <c r="AJ15" s="1">
        <v>0.9</v>
      </c>
      <c r="AK15" s="1">
        <v>1.9059999999999999</v>
      </c>
      <c r="AL15" s="1">
        <v>0.57799999999999996</v>
      </c>
      <c r="AM15" s="1">
        <v>1.7330000000000001</v>
      </c>
      <c r="AN15" s="1">
        <v>2.31</v>
      </c>
      <c r="AO15" s="1">
        <v>0.29599999999999999</v>
      </c>
      <c r="AP15" s="1">
        <v>0.32400000000000001</v>
      </c>
      <c r="AQ15" s="1">
        <v>0.62</v>
      </c>
      <c r="AR15" s="1">
        <v>259</v>
      </c>
      <c r="AS15" s="3">
        <v>8.1000000000000003E-2</v>
      </c>
      <c r="AT15" s="1">
        <v>303</v>
      </c>
      <c r="AU15" s="1">
        <v>43</v>
      </c>
      <c r="AV15" s="1">
        <v>144</v>
      </c>
      <c r="AW15" s="1">
        <v>168</v>
      </c>
      <c r="AX15" s="3">
        <v>0.46150000000000002</v>
      </c>
      <c r="AY15" s="1">
        <v>387.1</v>
      </c>
      <c r="AZ15" s="1">
        <v>5.4521126760563297</v>
      </c>
    </row>
    <row r="16" spans="1:52" x14ac:dyDescent="0.2">
      <c r="A16" s="1">
        <v>14</v>
      </c>
      <c r="B16" s="1" t="s">
        <v>244</v>
      </c>
      <c r="C16" s="1" t="s">
        <v>77</v>
      </c>
      <c r="D16" s="1">
        <v>33</v>
      </c>
      <c r="E16" s="1" t="s">
        <v>54</v>
      </c>
      <c r="F16" s="1">
        <v>55</v>
      </c>
      <c r="G16" s="1">
        <v>25</v>
      </c>
      <c r="H16" s="1">
        <v>49</v>
      </c>
      <c r="I16" s="1">
        <v>74</v>
      </c>
      <c r="J16" s="1">
        <v>58</v>
      </c>
      <c r="K16" s="1">
        <v>7</v>
      </c>
      <c r="L16" s="2">
        <v>0.81319444444444444</v>
      </c>
      <c r="M16" s="2">
        <v>0.65833333333333333</v>
      </c>
      <c r="N16" s="2">
        <v>0.15347222222222223</v>
      </c>
      <c r="O16" s="2">
        <v>6.9444444444444447E-4</v>
      </c>
      <c r="P16" s="1">
        <v>18</v>
      </c>
      <c r="Q16" s="1">
        <v>7</v>
      </c>
      <c r="R16" s="1">
        <v>0</v>
      </c>
      <c r="S16" s="1">
        <v>5</v>
      </c>
      <c r="T16" s="1">
        <v>0</v>
      </c>
      <c r="U16" s="1">
        <v>32</v>
      </c>
      <c r="V16" s="1">
        <v>17</v>
      </c>
      <c r="W16" s="1">
        <v>0</v>
      </c>
      <c r="X16" s="1">
        <v>8</v>
      </c>
      <c r="Y16" s="1">
        <v>1</v>
      </c>
      <c r="Z16" s="1">
        <v>50</v>
      </c>
      <c r="AA16" s="1">
        <v>24</v>
      </c>
      <c r="AB16" s="1">
        <v>0</v>
      </c>
      <c r="AC16" s="1">
        <v>13</v>
      </c>
      <c r="AD16" s="1">
        <v>1</v>
      </c>
      <c r="AE16" s="3">
        <v>0.32400000000000001</v>
      </c>
      <c r="AF16" s="1">
        <v>1.397</v>
      </c>
      <c r="AG16" s="1">
        <v>2.738</v>
      </c>
      <c r="AH16" s="1">
        <v>4.1349999999999998</v>
      </c>
      <c r="AI16" s="1">
        <v>1.2430000000000001</v>
      </c>
      <c r="AJ16" s="1">
        <v>2.2090000000000001</v>
      </c>
      <c r="AK16" s="1">
        <v>3.452</v>
      </c>
      <c r="AL16" s="1">
        <v>2.0680000000000001</v>
      </c>
      <c r="AM16" s="1">
        <v>5.0220000000000002</v>
      </c>
      <c r="AN16" s="1">
        <v>7.09</v>
      </c>
      <c r="AO16" s="1">
        <v>0.45500000000000002</v>
      </c>
      <c r="AP16" s="1">
        <v>0.89100000000000001</v>
      </c>
      <c r="AQ16" s="1">
        <v>1.345</v>
      </c>
      <c r="AR16" s="1">
        <v>171</v>
      </c>
      <c r="AS16" s="3">
        <v>0.14599999999999999</v>
      </c>
      <c r="AT16" s="1">
        <v>38</v>
      </c>
      <c r="AU16" s="1">
        <v>22</v>
      </c>
      <c r="AV16" s="1">
        <v>441</v>
      </c>
      <c r="AW16" s="1">
        <v>434</v>
      </c>
      <c r="AX16" s="3">
        <v>0.504</v>
      </c>
      <c r="AY16" s="1">
        <v>298.39999999999998</v>
      </c>
      <c r="AZ16" s="1">
        <v>5.4254545454545404</v>
      </c>
    </row>
    <row r="17" spans="1:52" x14ac:dyDescent="0.2">
      <c r="A17" s="1">
        <v>7</v>
      </c>
      <c r="B17" s="1" t="s">
        <v>978</v>
      </c>
      <c r="C17" s="1" t="s">
        <v>131</v>
      </c>
      <c r="D17" s="1">
        <v>26</v>
      </c>
      <c r="E17" s="1" t="s">
        <v>54</v>
      </c>
      <c r="F17" s="1">
        <v>68</v>
      </c>
      <c r="G17" s="1">
        <v>33</v>
      </c>
      <c r="H17" s="1">
        <v>52</v>
      </c>
      <c r="I17" s="1">
        <v>85</v>
      </c>
      <c r="J17" s="1">
        <v>38</v>
      </c>
      <c r="K17" s="1">
        <v>26</v>
      </c>
      <c r="L17" s="2">
        <v>0.78541666666666676</v>
      </c>
      <c r="M17" s="2">
        <v>0.63680555555555551</v>
      </c>
      <c r="N17" s="2">
        <v>0.14791666666666667</v>
      </c>
      <c r="O17" s="2">
        <v>0</v>
      </c>
      <c r="P17" s="1">
        <v>29</v>
      </c>
      <c r="Q17" s="1">
        <v>4</v>
      </c>
      <c r="R17" s="1">
        <v>0</v>
      </c>
      <c r="S17" s="1">
        <v>6</v>
      </c>
      <c r="T17" s="1">
        <v>3</v>
      </c>
      <c r="U17" s="1">
        <v>31</v>
      </c>
      <c r="V17" s="1">
        <v>21</v>
      </c>
      <c r="W17" s="1">
        <v>0</v>
      </c>
      <c r="X17" s="1">
        <v>5</v>
      </c>
      <c r="Y17" s="1">
        <v>0</v>
      </c>
      <c r="Z17" s="1">
        <v>60</v>
      </c>
      <c r="AA17" s="1">
        <v>25</v>
      </c>
      <c r="AB17" s="1">
        <v>0</v>
      </c>
      <c r="AC17" s="1">
        <v>11</v>
      </c>
      <c r="AD17" s="1">
        <v>3</v>
      </c>
      <c r="AE17" s="3">
        <v>0.29399999999999998</v>
      </c>
      <c r="AF17" s="1">
        <v>1.544</v>
      </c>
      <c r="AG17" s="1">
        <v>2.4329999999999998</v>
      </c>
      <c r="AH17" s="1">
        <v>3.9769999999999999</v>
      </c>
      <c r="AI17" s="1">
        <v>1.673</v>
      </c>
      <c r="AJ17" s="1">
        <v>1.788</v>
      </c>
      <c r="AK17" s="1">
        <v>3.4609999999999999</v>
      </c>
      <c r="AL17" s="1">
        <v>0.99199999999999999</v>
      </c>
      <c r="AM17" s="1">
        <v>5.2080000000000002</v>
      </c>
      <c r="AN17" s="1">
        <v>6.2</v>
      </c>
      <c r="AO17" s="1">
        <v>0.48499999999999999</v>
      </c>
      <c r="AP17" s="1">
        <v>0.76500000000000001</v>
      </c>
      <c r="AQ17" s="1">
        <v>1.25</v>
      </c>
      <c r="AR17" s="1">
        <v>210</v>
      </c>
      <c r="AS17" s="3">
        <v>0.157</v>
      </c>
      <c r="AT17" s="1">
        <v>37</v>
      </c>
      <c r="AU17" s="1">
        <v>19</v>
      </c>
      <c r="AV17" s="1">
        <v>0</v>
      </c>
      <c r="AW17" s="1">
        <v>1</v>
      </c>
      <c r="AX17" s="3">
        <v>0</v>
      </c>
      <c r="AY17" s="1">
        <v>367.3</v>
      </c>
      <c r="AZ17" s="1">
        <v>5.4014705882352896</v>
      </c>
    </row>
    <row r="18" spans="1:52" x14ac:dyDescent="0.2">
      <c r="A18" s="1">
        <v>137</v>
      </c>
      <c r="B18" s="1" t="s">
        <v>109</v>
      </c>
      <c r="C18" s="1" t="s">
        <v>87</v>
      </c>
      <c r="D18" s="1">
        <v>26</v>
      </c>
      <c r="E18" s="1" t="s">
        <v>92</v>
      </c>
      <c r="F18" s="1">
        <v>47</v>
      </c>
      <c r="G18" s="1">
        <v>14</v>
      </c>
      <c r="H18" s="1">
        <v>26</v>
      </c>
      <c r="I18" s="1">
        <v>40</v>
      </c>
      <c r="J18" s="1">
        <v>32</v>
      </c>
      <c r="K18" s="1">
        <v>30</v>
      </c>
      <c r="L18" s="2">
        <v>0.97013888888888899</v>
      </c>
      <c r="M18" s="2">
        <v>0.74097222222222225</v>
      </c>
      <c r="N18" s="2">
        <v>0.13125000000000001</v>
      </c>
      <c r="O18" s="2">
        <v>9.6527777777777768E-2</v>
      </c>
      <c r="P18" s="1">
        <v>12</v>
      </c>
      <c r="Q18" s="1">
        <v>2</v>
      </c>
      <c r="R18" s="1">
        <v>0</v>
      </c>
      <c r="S18" s="1">
        <v>3</v>
      </c>
      <c r="T18" s="1">
        <v>2</v>
      </c>
      <c r="U18" s="1">
        <v>15</v>
      </c>
      <c r="V18" s="1">
        <v>10</v>
      </c>
      <c r="W18" s="1">
        <v>1</v>
      </c>
      <c r="X18" s="1">
        <v>6</v>
      </c>
      <c r="Y18" s="1">
        <v>1</v>
      </c>
      <c r="Z18" s="1">
        <v>27</v>
      </c>
      <c r="AA18" s="1">
        <v>12</v>
      </c>
      <c r="AB18" s="1">
        <v>1</v>
      </c>
      <c r="AC18" s="1">
        <v>9</v>
      </c>
      <c r="AD18" s="1">
        <v>3</v>
      </c>
      <c r="AE18" s="3">
        <v>0.3</v>
      </c>
      <c r="AF18" s="1">
        <v>0.76800000000000002</v>
      </c>
      <c r="AG18" s="1">
        <v>1.4259999999999999</v>
      </c>
      <c r="AH18" s="1">
        <v>2.1930000000000001</v>
      </c>
      <c r="AI18" s="1">
        <v>0.86099999999999999</v>
      </c>
      <c r="AJ18" s="1">
        <v>1.0760000000000001</v>
      </c>
      <c r="AK18" s="1">
        <v>1.9370000000000001</v>
      </c>
      <c r="AL18" s="1">
        <v>0.80700000000000005</v>
      </c>
      <c r="AM18" s="1">
        <v>4.0359999999999996</v>
      </c>
      <c r="AN18" s="1">
        <v>4.8440000000000003</v>
      </c>
      <c r="AO18" s="1">
        <v>0.29799999999999999</v>
      </c>
      <c r="AP18" s="1">
        <v>0.55300000000000005</v>
      </c>
      <c r="AQ18" s="1">
        <v>0.85099999999999998</v>
      </c>
      <c r="AR18" s="1">
        <v>170</v>
      </c>
      <c r="AS18" s="3">
        <v>8.2000000000000003E-2</v>
      </c>
      <c r="AT18" s="1">
        <v>52</v>
      </c>
      <c r="AU18" s="1">
        <v>63</v>
      </c>
      <c r="AV18" s="1">
        <v>0</v>
      </c>
      <c r="AW18" s="1">
        <v>0</v>
      </c>
      <c r="AX18" s="3">
        <v>0</v>
      </c>
      <c r="AY18" s="1">
        <v>252.6</v>
      </c>
      <c r="AZ18" s="1">
        <v>5.37446808510638</v>
      </c>
    </row>
    <row r="19" spans="1:52" x14ac:dyDescent="0.2">
      <c r="A19" s="1">
        <v>10</v>
      </c>
      <c r="B19" s="1" t="s">
        <v>193</v>
      </c>
      <c r="C19" s="1" t="s">
        <v>194</v>
      </c>
      <c r="D19" s="1">
        <v>23</v>
      </c>
      <c r="E19" s="1" t="s">
        <v>54</v>
      </c>
      <c r="F19" s="1">
        <v>68</v>
      </c>
      <c r="G19" s="1">
        <v>36</v>
      </c>
      <c r="H19" s="1">
        <v>42</v>
      </c>
      <c r="I19" s="1">
        <v>78</v>
      </c>
      <c r="J19" s="1">
        <v>34</v>
      </c>
      <c r="K19" s="1">
        <v>5</v>
      </c>
      <c r="L19" s="2">
        <v>0.92083333333333339</v>
      </c>
      <c r="M19" s="2">
        <v>0.74722222222222223</v>
      </c>
      <c r="N19" s="2">
        <v>0.16111111111111112</v>
      </c>
      <c r="O19" s="2">
        <v>1.1111111111111112E-2</v>
      </c>
      <c r="P19" s="1">
        <v>24</v>
      </c>
      <c r="Q19" s="1">
        <v>11</v>
      </c>
      <c r="R19" s="1">
        <v>1</v>
      </c>
      <c r="S19" s="1">
        <v>9</v>
      </c>
      <c r="T19" s="1">
        <v>3</v>
      </c>
      <c r="U19" s="1">
        <v>26</v>
      </c>
      <c r="V19" s="1">
        <v>16</v>
      </c>
      <c r="W19" s="1">
        <v>0</v>
      </c>
      <c r="X19" s="1">
        <v>8</v>
      </c>
      <c r="Y19" s="1">
        <v>3</v>
      </c>
      <c r="Z19" s="1">
        <v>50</v>
      </c>
      <c r="AA19" s="1">
        <v>27</v>
      </c>
      <c r="AB19" s="1">
        <v>1</v>
      </c>
      <c r="AC19" s="1">
        <v>17</v>
      </c>
      <c r="AD19" s="1">
        <v>6</v>
      </c>
      <c r="AE19" s="3">
        <v>0.34599999999999997</v>
      </c>
      <c r="AF19" s="1">
        <v>1.4370000000000001</v>
      </c>
      <c r="AG19" s="1">
        <v>1.677</v>
      </c>
      <c r="AH19" s="1">
        <v>3.1139999999999999</v>
      </c>
      <c r="AI19" s="1">
        <v>1.18</v>
      </c>
      <c r="AJ19" s="1">
        <v>1.2789999999999999</v>
      </c>
      <c r="AK19" s="1">
        <v>2.4590000000000001</v>
      </c>
      <c r="AL19" s="1">
        <v>2.5019999999999998</v>
      </c>
      <c r="AM19" s="1">
        <v>3.6389999999999998</v>
      </c>
      <c r="AN19" s="1">
        <v>6.141</v>
      </c>
      <c r="AO19" s="1">
        <v>0.52900000000000003</v>
      </c>
      <c r="AP19" s="1">
        <v>0.61799999999999999</v>
      </c>
      <c r="AQ19" s="1">
        <v>1.147</v>
      </c>
      <c r="AR19" s="1">
        <v>227</v>
      </c>
      <c r="AS19" s="3">
        <v>0.159</v>
      </c>
      <c r="AT19" s="1">
        <v>40</v>
      </c>
      <c r="AU19" s="1">
        <v>42</v>
      </c>
      <c r="AV19" s="1">
        <v>614</v>
      </c>
      <c r="AW19" s="1">
        <v>697</v>
      </c>
      <c r="AX19" s="3">
        <v>0.46829999999999999</v>
      </c>
      <c r="AY19" s="1">
        <v>364.9</v>
      </c>
      <c r="AZ19" s="1">
        <v>5.36617647058823</v>
      </c>
    </row>
    <row r="20" spans="1:52" x14ac:dyDescent="0.2">
      <c r="A20" s="1">
        <v>50</v>
      </c>
      <c r="B20" s="1" t="s">
        <v>74</v>
      </c>
      <c r="C20" s="1" t="s">
        <v>63</v>
      </c>
      <c r="D20" s="1">
        <v>34</v>
      </c>
      <c r="E20" s="1" t="s">
        <v>54</v>
      </c>
      <c r="F20" s="1">
        <v>61</v>
      </c>
      <c r="G20" s="1">
        <v>31</v>
      </c>
      <c r="H20" s="1">
        <v>25</v>
      </c>
      <c r="I20" s="1">
        <v>56</v>
      </c>
      <c r="J20" s="1">
        <v>28</v>
      </c>
      <c r="K20" s="1">
        <v>23</v>
      </c>
      <c r="L20" s="2">
        <v>0.78055555555555556</v>
      </c>
      <c r="M20" s="2">
        <v>0.55833333333333335</v>
      </c>
      <c r="N20" s="2">
        <v>0.15</v>
      </c>
      <c r="O20" s="2">
        <v>7.1527777777777787E-2</v>
      </c>
      <c r="P20" s="1">
        <v>19</v>
      </c>
      <c r="Q20" s="1">
        <v>11</v>
      </c>
      <c r="R20" s="1">
        <v>1</v>
      </c>
      <c r="S20" s="1">
        <v>5</v>
      </c>
      <c r="T20" s="1">
        <v>1</v>
      </c>
      <c r="U20" s="1">
        <v>16</v>
      </c>
      <c r="V20" s="1">
        <v>9</v>
      </c>
      <c r="W20" s="1">
        <v>0</v>
      </c>
      <c r="X20" s="1">
        <v>4</v>
      </c>
      <c r="Y20" s="1">
        <v>1</v>
      </c>
      <c r="Z20" s="1">
        <v>35</v>
      </c>
      <c r="AA20" s="1">
        <v>20</v>
      </c>
      <c r="AB20" s="1">
        <v>1</v>
      </c>
      <c r="AC20" s="1">
        <v>9</v>
      </c>
      <c r="AD20" s="1">
        <v>2</v>
      </c>
      <c r="AE20" s="3">
        <v>0.35699999999999998</v>
      </c>
      <c r="AF20" s="1">
        <v>1.627</v>
      </c>
      <c r="AG20" s="1">
        <v>1.3120000000000001</v>
      </c>
      <c r="AH20" s="1">
        <v>2.9380000000000002</v>
      </c>
      <c r="AI20" s="1">
        <v>1.393</v>
      </c>
      <c r="AJ20" s="1">
        <v>1.173</v>
      </c>
      <c r="AK20" s="1">
        <v>2.5670000000000002</v>
      </c>
      <c r="AL20" s="1">
        <v>2.992</v>
      </c>
      <c r="AM20" s="1">
        <v>2.448</v>
      </c>
      <c r="AN20" s="1">
        <v>5.44</v>
      </c>
      <c r="AO20" s="1">
        <v>0.50800000000000001</v>
      </c>
      <c r="AP20" s="1">
        <v>0.41</v>
      </c>
      <c r="AQ20" s="1">
        <v>0.91800000000000004</v>
      </c>
      <c r="AR20" s="1">
        <v>203</v>
      </c>
      <c r="AS20" s="3">
        <v>0.153</v>
      </c>
      <c r="AT20" s="1">
        <v>46</v>
      </c>
      <c r="AU20" s="1">
        <v>46</v>
      </c>
      <c r="AV20" s="1">
        <v>759</v>
      </c>
      <c r="AW20" s="1">
        <v>553</v>
      </c>
      <c r="AX20" s="3">
        <v>0.57850000000000001</v>
      </c>
      <c r="AY20" s="1">
        <v>319.2</v>
      </c>
      <c r="AZ20" s="1">
        <v>5.2327868852458996</v>
      </c>
    </row>
    <row r="21" spans="1:52" x14ac:dyDescent="0.2">
      <c r="A21" s="1">
        <v>8</v>
      </c>
      <c r="B21" s="1" t="s">
        <v>118</v>
      </c>
      <c r="C21" s="1" t="s">
        <v>73</v>
      </c>
      <c r="D21" s="1">
        <v>31</v>
      </c>
      <c r="E21" s="1" t="s">
        <v>54</v>
      </c>
      <c r="F21" s="1">
        <v>70</v>
      </c>
      <c r="G21" s="1">
        <v>33</v>
      </c>
      <c r="H21" s="1">
        <v>51</v>
      </c>
      <c r="I21" s="1">
        <v>84</v>
      </c>
      <c r="J21" s="1">
        <v>40</v>
      </c>
      <c r="K21" s="1">
        <v>8</v>
      </c>
      <c r="L21" s="2">
        <v>0.88888888888888884</v>
      </c>
      <c r="M21" s="2">
        <v>0.73333333333333339</v>
      </c>
      <c r="N21" s="2">
        <v>0.15416666666666667</v>
      </c>
      <c r="O21" s="2">
        <v>6.9444444444444447E-4</v>
      </c>
      <c r="P21" s="1">
        <v>25</v>
      </c>
      <c r="Q21" s="1">
        <v>8</v>
      </c>
      <c r="R21" s="1">
        <v>0</v>
      </c>
      <c r="S21" s="1">
        <v>2</v>
      </c>
      <c r="T21" s="1">
        <v>1</v>
      </c>
      <c r="U21" s="1">
        <v>36</v>
      </c>
      <c r="V21" s="1">
        <v>15</v>
      </c>
      <c r="W21" s="1">
        <v>0</v>
      </c>
      <c r="X21" s="1">
        <v>6</v>
      </c>
      <c r="Y21" s="1">
        <v>2</v>
      </c>
      <c r="Z21" s="1">
        <v>61</v>
      </c>
      <c r="AA21" s="1">
        <v>23</v>
      </c>
      <c r="AB21" s="1">
        <v>0</v>
      </c>
      <c r="AC21" s="1">
        <v>8</v>
      </c>
      <c r="AD21" s="1">
        <v>3</v>
      </c>
      <c r="AE21" s="3">
        <v>0.27400000000000002</v>
      </c>
      <c r="AF21" s="1">
        <v>1.325</v>
      </c>
      <c r="AG21" s="1">
        <v>2.048</v>
      </c>
      <c r="AH21" s="1">
        <v>3.3740000000000001</v>
      </c>
      <c r="AI21" s="1">
        <v>1.218</v>
      </c>
      <c r="AJ21" s="1">
        <v>1.7529999999999999</v>
      </c>
      <c r="AK21" s="1">
        <v>2.9710000000000001</v>
      </c>
      <c r="AL21" s="1">
        <v>1.849</v>
      </c>
      <c r="AM21" s="1">
        <v>3.4670000000000001</v>
      </c>
      <c r="AN21" s="1">
        <v>5.3159999999999998</v>
      </c>
      <c r="AO21" s="1">
        <v>0.47099999999999997</v>
      </c>
      <c r="AP21" s="1">
        <v>0.72899999999999998</v>
      </c>
      <c r="AQ21" s="1">
        <v>1.2</v>
      </c>
      <c r="AR21" s="1">
        <v>275</v>
      </c>
      <c r="AS21" s="3">
        <v>0.12</v>
      </c>
      <c r="AT21" s="1">
        <v>24</v>
      </c>
      <c r="AU21" s="1">
        <v>19</v>
      </c>
      <c r="AV21" s="1">
        <v>1</v>
      </c>
      <c r="AW21" s="1">
        <v>3</v>
      </c>
      <c r="AX21" s="3">
        <v>0.25</v>
      </c>
      <c r="AY21" s="1">
        <v>363.8</v>
      </c>
      <c r="AZ21" s="1">
        <v>5.1971428571428504</v>
      </c>
    </row>
    <row r="22" spans="1:52" x14ac:dyDescent="0.2">
      <c r="A22" s="1">
        <v>6</v>
      </c>
      <c r="B22" s="1" t="s">
        <v>62</v>
      </c>
      <c r="C22" s="1" t="s">
        <v>63</v>
      </c>
      <c r="D22" s="1">
        <v>31</v>
      </c>
      <c r="E22" s="1" t="s">
        <v>54</v>
      </c>
      <c r="F22" s="1">
        <v>70</v>
      </c>
      <c r="G22" s="1">
        <v>28</v>
      </c>
      <c r="H22" s="1">
        <v>59</v>
      </c>
      <c r="I22" s="1">
        <v>87</v>
      </c>
      <c r="J22" s="1">
        <v>82</v>
      </c>
      <c r="K22" s="1">
        <v>25</v>
      </c>
      <c r="L22" s="2">
        <v>0.81041666666666667</v>
      </c>
      <c r="M22" s="2">
        <v>0.59027777777777779</v>
      </c>
      <c r="N22" s="2">
        <v>0.15347222222222223</v>
      </c>
      <c r="O22" s="2">
        <v>6.5277777777777782E-2</v>
      </c>
      <c r="P22" s="1">
        <v>22</v>
      </c>
      <c r="Q22" s="1">
        <v>5</v>
      </c>
      <c r="R22" s="1">
        <v>1</v>
      </c>
      <c r="S22" s="1">
        <v>5</v>
      </c>
      <c r="T22" s="1">
        <v>0</v>
      </c>
      <c r="U22" s="1">
        <v>34</v>
      </c>
      <c r="V22" s="1">
        <v>23</v>
      </c>
      <c r="W22" s="1">
        <v>2</v>
      </c>
      <c r="X22" s="1">
        <v>11</v>
      </c>
      <c r="Y22" s="1">
        <v>1</v>
      </c>
      <c r="Z22" s="1">
        <v>56</v>
      </c>
      <c r="AA22" s="1">
        <v>28</v>
      </c>
      <c r="AB22" s="1">
        <v>3</v>
      </c>
      <c r="AC22" s="1">
        <v>16</v>
      </c>
      <c r="AD22" s="1">
        <v>1</v>
      </c>
      <c r="AE22" s="3">
        <v>0.32200000000000001</v>
      </c>
      <c r="AF22" s="1">
        <v>1.234</v>
      </c>
      <c r="AG22" s="1">
        <v>2.6</v>
      </c>
      <c r="AH22" s="1">
        <v>3.8340000000000001</v>
      </c>
      <c r="AI22" s="1">
        <v>1.33</v>
      </c>
      <c r="AJ22" s="1">
        <v>2.0550000000000002</v>
      </c>
      <c r="AK22" s="1">
        <v>3.3839999999999999</v>
      </c>
      <c r="AL22" s="1">
        <v>1.161</v>
      </c>
      <c r="AM22" s="1">
        <v>5.3410000000000002</v>
      </c>
      <c r="AN22" s="1">
        <v>6.5019999999999998</v>
      </c>
      <c r="AO22" s="1">
        <v>0.4</v>
      </c>
      <c r="AP22" s="1">
        <v>0.84299999999999997</v>
      </c>
      <c r="AQ22" s="1">
        <v>1.2430000000000001</v>
      </c>
      <c r="AR22" s="1">
        <v>185</v>
      </c>
      <c r="AS22" s="3">
        <v>0.151</v>
      </c>
      <c r="AT22" s="1">
        <v>55</v>
      </c>
      <c r="AU22" s="1">
        <v>19</v>
      </c>
      <c r="AV22" s="1">
        <v>22</v>
      </c>
      <c r="AW22" s="1">
        <v>29</v>
      </c>
      <c r="AX22" s="3">
        <v>0.43140000000000001</v>
      </c>
      <c r="AY22" s="1">
        <v>361.3</v>
      </c>
      <c r="AZ22" s="1">
        <v>5.1614285714285701</v>
      </c>
    </row>
    <row r="23" spans="1:52" x14ac:dyDescent="0.2">
      <c r="A23" s="1">
        <v>51</v>
      </c>
      <c r="B23" s="1" t="s">
        <v>128</v>
      </c>
      <c r="C23" s="1" t="s">
        <v>77</v>
      </c>
      <c r="D23" s="1">
        <v>27</v>
      </c>
      <c r="E23" s="1" t="s">
        <v>54</v>
      </c>
      <c r="F23" s="1">
        <v>55</v>
      </c>
      <c r="G23" s="1">
        <v>27</v>
      </c>
      <c r="H23" s="1">
        <v>29</v>
      </c>
      <c r="I23" s="1">
        <v>56</v>
      </c>
      <c r="J23" s="1">
        <v>30</v>
      </c>
      <c r="K23" s="1">
        <v>14</v>
      </c>
      <c r="L23" s="2">
        <v>0.82291666666666663</v>
      </c>
      <c r="M23" s="2">
        <v>0.6381944444444444</v>
      </c>
      <c r="N23" s="2">
        <v>0.11597222222222221</v>
      </c>
      <c r="O23" s="2">
        <v>6.805555555555555E-2</v>
      </c>
      <c r="P23" s="1">
        <v>18</v>
      </c>
      <c r="Q23" s="1">
        <v>8</v>
      </c>
      <c r="R23" s="1">
        <v>1</v>
      </c>
      <c r="S23" s="1">
        <v>4</v>
      </c>
      <c r="T23" s="1">
        <v>2</v>
      </c>
      <c r="U23" s="1">
        <v>19</v>
      </c>
      <c r="V23" s="1">
        <v>9</v>
      </c>
      <c r="W23" s="1">
        <v>1</v>
      </c>
      <c r="X23" s="1">
        <v>7</v>
      </c>
      <c r="Y23" s="1">
        <v>1</v>
      </c>
      <c r="Z23" s="1">
        <v>37</v>
      </c>
      <c r="AA23" s="1">
        <v>17</v>
      </c>
      <c r="AB23" s="1">
        <v>2</v>
      </c>
      <c r="AC23" s="1">
        <v>11</v>
      </c>
      <c r="AD23" s="1">
        <v>3</v>
      </c>
      <c r="AE23" s="3">
        <v>0.30399999999999999</v>
      </c>
      <c r="AF23" s="1">
        <v>1.49</v>
      </c>
      <c r="AG23" s="1">
        <v>1.601</v>
      </c>
      <c r="AH23" s="1">
        <v>3.0910000000000002</v>
      </c>
      <c r="AI23" s="1">
        <v>1.2809999999999999</v>
      </c>
      <c r="AJ23" s="1">
        <v>1.3520000000000001</v>
      </c>
      <c r="AK23" s="1">
        <v>2.633</v>
      </c>
      <c r="AL23" s="1">
        <v>3.1179999999999999</v>
      </c>
      <c r="AM23" s="1">
        <v>3.508</v>
      </c>
      <c r="AN23" s="1">
        <v>6.6260000000000003</v>
      </c>
      <c r="AO23" s="1">
        <v>0.49099999999999999</v>
      </c>
      <c r="AP23" s="1">
        <v>0.52700000000000002</v>
      </c>
      <c r="AQ23" s="1">
        <v>1.018</v>
      </c>
      <c r="AR23" s="1">
        <v>151</v>
      </c>
      <c r="AS23" s="3">
        <v>0.17899999999999999</v>
      </c>
      <c r="AT23" s="1">
        <v>71</v>
      </c>
      <c r="AU23" s="1">
        <v>35</v>
      </c>
      <c r="AV23" s="1">
        <v>2</v>
      </c>
      <c r="AW23" s="1">
        <v>8</v>
      </c>
      <c r="AX23" s="3">
        <v>0.2</v>
      </c>
      <c r="AY23" s="1">
        <v>283.5</v>
      </c>
      <c r="AZ23" s="1">
        <v>5.1545454545454499</v>
      </c>
    </row>
    <row r="24" spans="1:52" x14ac:dyDescent="0.2">
      <c r="A24" s="1">
        <v>25</v>
      </c>
      <c r="B24" s="1" t="s">
        <v>199</v>
      </c>
      <c r="C24" s="1" t="s">
        <v>122</v>
      </c>
      <c r="D24" s="1">
        <v>29</v>
      </c>
      <c r="E24" s="1" t="s">
        <v>92</v>
      </c>
      <c r="F24" s="1">
        <v>69</v>
      </c>
      <c r="G24" s="1">
        <v>16</v>
      </c>
      <c r="H24" s="1">
        <v>49</v>
      </c>
      <c r="I24" s="1">
        <v>65</v>
      </c>
      <c r="J24" s="1">
        <v>41</v>
      </c>
      <c r="K24" s="1">
        <v>22</v>
      </c>
      <c r="L24" s="4">
        <v>1.0736111111111111</v>
      </c>
      <c r="M24" s="2">
        <v>0.8534722222222223</v>
      </c>
      <c r="N24" s="2">
        <v>0.1361111111111111</v>
      </c>
      <c r="O24" s="2">
        <v>8.3333333333333329E-2</v>
      </c>
      <c r="P24" s="1">
        <v>12</v>
      </c>
      <c r="Q24" s="1">
        <v>4</v>
      </c>
      <c r="R24" s="1">
        <v>0</v>
      </c>
      <c r="S24" s="1">
        <v>1</v>
      </c>
      <c r="T24" s="1">
        <v>0</v>
      </c>
      <c r="U24" s="1">
        <v>30</v>
      </c>
      <c r="V24" s="1">
        <v>19</v>
      </c>
      <c r="W24" s="1">
        <v>0</v>
      </c>
      <c r="X24" s="1">
        <v>8</v>
      </c>
      <c r="Y24" s="1">
        <v>1</v>
      </c>
      <c r="Z24" s="1">
        <v>42</v>
      </c>
      <c r="AA24" s="1">
        <v>23</v>
      </c>
      <c r="AB24" s="1">
        <v>0</v>
      </c>
      <c r="AC24" s="1">
        <v>9</v>
      </c>
      <c r="AD24" s="1">
        <v>1</v>
      </c>
      <c r="AE24" s="3">
        <v>0.35399999999999998</v>
      </c>
      <c r="AF24" s="1">
        <v>0.54</v>
      </c>
      <c r="AG24" s="1">
        <v>1.653</v>
      </c>
      <c r="AH24" s="1">
        <v>2.1930000000000001</v>
      </c>
      <c r="AI24" s="1">
        <v>0.50900000000000001</v>
      </c>
      <c r="AJ24" s="1">
        <v>1.2729999999999999</v>
      </c>
      <c r="AK24" s="1">
        <v>1.782</v>
      </c>
      <c r="AL24" s="1">
        <v>1.0609999999999999</v>
      </c>
      <c r="AM24" s="1">
        <v>5.0410000000000004</v>
      </c>
      <c r="AN24" s="1">
        <v>6.1020000000000003</v>
      </c>
      <c r="AO24" s="1">
        <v>0.23200000000000001</v>
      </c>
      <c r="AP24" s="1">
        <v>0.71</v>
      </c>
      <c r="AQ24" s="1">
        <v>0.94199999999999995</v>
      </c>
      <c r="AR24" s="1">
        <v>260</v>
      </c>
      <c r="AS24" s="3">
        <v>6.2E-2</v>
      </c>
      <c r="AT24" s="1">
        <v>52</v>
      </c>
      <c r="AU24" s="1">
        <v>108</v>
      </c>
      <c r="AV24" s="1">
        <v>0</v>
      </c>
      <c r="AW24" s="1">
        <v>0</v>
      </c>
      <c r="AX24" s="3">
        <v>0</v>
      </c>
      <c r="AY24" s="1">
        <v>346.1</v>
      </c>
      <c r="AZ24" s="1">
        <v>5.0159420289855001</v>
      </c>
    </row>
    <row r="25" spans="1:52" x14ac:dyDescent="0.2">
      <c r="A25" s="1">
        <v>741</v>
      </c>
      <c r="B25" s="1" t="s">
        <v>979</v>
      </c>
      <c r="C25" s="1" t="s">
        <v>56</v>
      </c>
      <c r="D25" s="1">
        <v>23</v>
      </c>
      <c r="E25" s="1" t="s">
        <v>54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1</v>
      </c>
      <c r="L25" s="2">
        <v>0.42222222222222222</v>
      </c>
      <c r="M25" s="2">
        <v>0.42222222222222222</v>
      </c>
      <c r="N25" s="2">
        <v>0</v>
      </c>
      <c r="O25" s="2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3">
        <v>0</v>
      </c>
      <c r="AF25" s="1">
        <v>5.9210000000000003</v>
      </c>
      <c r="AG25" s="1">
        <v>0</v>
      </c>
      <c r="AH25" s="1">
        <v>5.9210000000000003</v>
      </c>
      <c r="AI25" s="1">
        <v>5.9210000000000003</v>
      </c>
      <c r="AJ25" s="1">
        <v>0</v>
      </c>
      <c r="AK25" s="1">
        <v>5.9210000000000003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1</v>
      </c>
      <c r="AR25" s="1">
        <v>1</v>
      </c>
      <c r="AS25" s="3">
        <v>1</v>
      </c>
      <c r="AT25" s="1">
        <v>1</v>
      </c>
      <c r="AU25" s="1">
        <v>0</v>
      </c>
      <c r="AV25" s="1">
        <v>0</v>
      </c>
      <c r="AW25" s="1">
        <v>0</v>
      </c>
      <c r="AX25" s="3">
        <v>0</v>
      </c>
      <c r="AY25" s="1">
        <v>5</v>
      </c>
      <c r="AZ25" s="1">
        <v>5</v>
      </c>
    </row>
    <row r="26" spans="1:52" x14ac:dyDescent="0.2">
      <c r="A26" s="1">
        <v>648</v>
      </c>
      <c r="B26" s="1" t="s">
        <v>980</v>
      </c>
      <c r="C26" s="1" t="s">
        <v>131</v>
      </c>
      <c r="D26" s="1">
        <v>29</v>
      </c>
      <c r="E26" s="1" t="s">
        <v>92</v>
      </c>
      <c r="F26" s="1">
        <v>3</v>
      </c>
      <c r="G26" s="1">
        <v>1</v>
      </c>
      <c r="H26" s="1">
        <v>3</v>
      </c>
      <c r="I26" s="1">
        <v>4</v>
      </c>
      <c r="J26" s="1">
        <v>4</v>
      </c>
      <c r="K26" s="1">
        <v>2</v>
      </c>
      <c r="L26" s="2">
        <v>0.49444444444444446</v>
      </c>
      <c r="M26" s="2">
        <v>0.47291666666666665</v>
      </c>
      <c r="N26" s="2">
        <v>0</v>
      </c>
      <c r="O26" s="2">
        <v>2.0833333333333332E-2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3</v>
      </c>
      <c r="V26" s="1">
        <v>0</v>
      </c>
      <c r="W26" s="1">
        <v>0</v>
      </c>
      <c r="X26" s="1">
        <v>0</v>
      </c>
      <c r="Y26" s="1">
        <v>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3">
        <v>0</v>
      </c>
      <c r="AF26" s="1">
        <v>1.6850000000000001</v>
      </c>
      <c r="AG26" s="1">
        <v>5.056</v>
      </c>
      <c r="AH26" s="1">
        <v>6.742</v>
      </c>
      <c r="AI26" s="1">
        <v>1.76</v>
      </c>
      <c r="AJ26" s="1">
        <v>5.2809999999999997</v>
      </c>
      <c r="AK26" s="1">
        <v>7.0419999999999998</v>
      </c>
      <c r="AL26" s="1">
        <v>0</v>
      </c>
      <c r="AM26" s="1">
        <v>0</v>
      </c>
      <c r="AN26" s="1">
        <v>0</v>
      </c>
      <c r="AO26" s="1">
        <v>0.33300000000000002</v>
      </c>
      <c r="AP26" s="1">
        <v>1</v>
      </c>
      <c r="AQ26" s="1">
        <v>1.333</v>
      </c>
      <c r="AR26" s="1">
        <v>5</v>
      </c>
      <c r="AS26" s="3">
        <v>0.2</v>
      </c>
      <c r="AT26" s="1">
        <v>5</v>
      </c>
      <c r="AU26" s="1">
        <v>2</v>
      </c>
      <c r="AV26" s="1">
        <v>0</v>
      </c>
      <c r="AW26" s="1">
        <v>0</v>
      </c>
      <c r="AX26" s="3">
        <v>0</v>
      </c>
      <c r="AY26" s="1">
        <v>14.9</v>
      </c>
      <c r="AZ26" s="1">
        <v>4.9666666666666597</v>
      </c>
    </row>
    <row r="27" spans="1:52" x14ac:dyDescent="0.2">
      <c r="A27" s="1">
        <v>17</v>
      </c>
      <c r="B27" s="1" t="s">
        <v>150</v>
      </c>
      <c r="C27" s="1" t="s">
        <v>140</v>
      </c>
      <c r="D27" s="1">
        <v>26</v>
      </c>
      <c r="E27" s="1" t="s">
        <v>54</v>
      </c>
      <c r="F27" s="1">
        <v>69</v>
      </c>
      <c r="G27" s="1">
        <v>27</v>
      </c>
      <c r="H27" s="1">
        <v>45</v>
      </c>
      <c r="I27" s="1">
        <v>72</v>
      </c>
      <c r="J27" s="1">
        <v>47</v>
      </c>
      <c r="K27" s="1">
        <v>11</v>
      </c>
      <c r="L27" s="2">
        <v>0.83750000000000002</v>
      </c>
      <c r="M27" s="2">
        <v>0.65069444444444446</v>
      </c>
      <c r="N27" s="2">
        <v>0.16111111111111112</v>
      </c>
      <c r="O27" s="2">
        <v>2.4999999999999998E-2</v>
      </c>
      <c r="P27" s="1">
        <v>18</v>
      </c>
      <c r="Q27" s="1">
        <v>9</v>
      </c>
      <c r="R27" s="1">
        <v>0</v>
      </c>
      <c r="S27" s="1">
        <v>3</v>
      </c>
      <c r="T27" s="1">
        <v>1</v>
      </c>
      <c r="U27" s="1">
        <v>27</v>
      </c>
      <c r="V27" s="1">
        <v>16</v>
      </c>
      <c r="W27" s="1">
        <v>2</v>
      </c>
      <c r="X27" s="1">
        <v>10</v>
      </c>
      <c r="Y27" s="1">
        <v>1</v>
      </c>
      <c r="Z27" s="1">
        <v>45</v>
      </c>
      <c r="AA27" s="1">
        <v>25</v>
      </c>
      <c r="AB27" s="1">
        <v>2</v>
      </c>
      <c r="AC27" s="1">
        <v>13</v>
      </c>
      <c r="AD27" s="1">
        <v>2</v>
      </c>
      <c r="AE27" s="3">
        <v>0.34699999999999998</v>
      </c>
      <c r="AF27" s="1">
        <v>1.1679999999999999</v>
      </c>
      <c r="AG27" s="1">
        <v>1.9470000000000001</v>
      </c>
      <c r="AH27" s="1">
        <v>3.1139999999999999</v>
      </c>
      <c r="AI27" s="1">
        <v>1.002</v>
      </c>
      <c r="AJ27" s="1">
        <v>1.502</v>
      </c>
      <c r="AK27" s="1">
        <v>2.504</v>
      </c>
      <c r="AL27" s="1">
        <v>2.0219999999999998</v>
      </c>
      <c r="AM27" s="1">
        <v>3.5960000000000001</v>
      </c>
      <c r="AN27" s="1">
        <v>5.6180000000000003</v>
      </c>
      <c r="AO27" s="1">
        <v>0.39100000000000001</v>
      </c>
      <c r="AP27" s="1">
        <v>0.65200000000000002</v>
      </c>
      <c r="AQ27" s="1">
        <v>1.0429999999999999</v>
      </c>
      <c r="AR27" s="1">
        <v>165</v>
      </c>
      <c r="AS27" s="3">
        <v>0.16400000000000001</v>
      </c>
      <c r="AT27" s="1">
        <v>123</v>
      </c>
      <c r="AU27" s="1">
        <v>38</v>
      </c>
      <c r="AV27" s="1">
        <v>425</v>
      </c>
      <c r="AW27" s="1">
        <v>293</v>
      </c>
      <c r="AX27" s="3">
        <v>0.59189999999999998</v>
      </c>
      <c r="AY27" s="1">
        <v>342.1</v>
      </c>
      <c r="AZ27" s="1">
        <v>4.9579710144927498</v>
      </c>
    </row>
    <row r="28" spans="1:52" x14ac:dyDescent="0.2">
      <c r="A28" s="1">
        <v>20</v>
      </c>
      <c r="B28" s="1" t="s">
        <v>88</v>
      </c>
      <c r="C28" s="1" t="s">
        <v>87</v>
      </c>
      <c r="D28" s="1">
        <v>22</v>
      </c>
      <c r="E28" s="1" t="s">
        <v>54</v>
      </c>
      <c r="F28" s="1">
        <v>68</v>
      </c>
      <c r="G28" s="1">
        <v>38</v>
      </c>
      <c r="H28" s="1">
        <v>28</v>
      </c>
      <c r="I28" s="1">
        <v>66</v>
      </c>
      <c r="J28" s="1">
        <v>26</v>
      </c>
      <c r="K28" s="1">
        <v>10</v>
      </c>
      <c r="L28" s="2">
        <v>0.80902777777777779</v>
      </c>
      <c r="M28" s="2">
        <v>0.61527777777777781</v>
      </c>
      <c r="N28" s="2">
        <v>0.11805555555555557</v>
      </c>
      <c r="O28" s="2">
        <v>7.4999999999999997E-2</v>
      </c>
      <c r="P28" s="1">
        <v>26</v>
      </c>
      <c r="Q28" s="1">
        <v>8</v>
      </c>
      <c r="R28" s="1">
        <v>4</v>
      </c>
      <c r="S28" s="1">
        <v>5</v>
      </c>
      <c r="T28" s="1">
        <v>0</v>
      </c>
      <c r="U28" s="1">
        <v>18</v>
      </c>
      <c r="V28" s="1">
        <v>9</v>
      </c>
      <c r="W28" s="1">
        <v>1</v>
      </c>
      <c r="X28" s="1">
        <v>7</v>
      </c>
      <c r="Y28" s="1">
        <v>2</v>
      </c>
      <c r="Z28" s="1">
        <v>44</v>
      </c>
      <c r="AA28" s="1">
        <v>17</v>
      </c>
      <c r="AB28" s="1">
        <v>5</v>
      </c>
      <c r="AC28" s="1">
        <v>12</v>
      </c>
      <c r="AD28" s="1">
        <v>2</v>
      </c>
      <c r="AE28" s="3">
        <v>0.25800000000000001</v>
      </c>
      <c r="AF28" s="1">
        <v>1.726</v>
      </c>
      <c r="AG28" s="1">
        <v>1.272</v>
      </c>
      <c r="AH28" s="1">
        <v>2.9980000000000002</v>
      </c>
      <c r="AI28" s="1">
        <v>1.5529999999999999</v>
      </c>
      <c r="AJ28" s="1">
        <v>1.075</v>
      </c>
      <c r="AK28" s="1">
        <v>2.6280000000000001</v>
      </c>
      <c r="AL28" s="1">
        <v>2.4780000000000002</v>
      </c>
      <c r="AM28" s="1">
        <v>2.7879999999999998</v>
      </c>
      <c r="AN28" s="1">
        <v>5.266</v>
      </c>
      <c r="AO28" s="1">
        <v>0.55900000000000005</v>
      </c>
      <c r="AP28" s="1">
        <v>0.41199999999999998</v>
      </c>
      <c r="AQ28" s="1">
        <v>0.97099999999999997</v>
      </c>
      <c r="AR28" s="1">
        <v>206</v>
      </c>
      <c r="AS28" s="3">
        <v>0.185</v>
      </c>
      <c r="AT28" s="1">
        <v>55</v>
      </c>
      <c r="AU28" s="1">
        <v>20</v>
      </c>
      <c r="AV28" s="1">
        <v>409</v>
      </c>
      <c r="AW28" s="1">
        <v>480</v>
      </c>
      <c r="AX28" s="3">
        <v>0.46010000000000001</v>
      </c>
      <c r="AY28" s="1">
        <v>335.5</v>
      </c>
      <c r="AZ28" s="1">
        <v>4.9338235294117601</v>
      </c>
    </row>
    <row r="29" spans="1:52" x14ac:dyDescent="0.2">
      <c r="A29" s="1">
        <v>80</v>
      </c>
      <c r="B29" s="1" t="s">
        <v>93</v>
      </c>
      <c r="C29" s="1" t="s">
        <v>94</v>
      </c>
      <c r="D29" s="1">
        <v>28</v>
      </c>
      <c r="E29" s="1" t="s">
        <v>54</v>
      </c>
      <c r="F29" s="1">
        <v>64</v>
      </c>
      <c r="G29" s="1">
        <v>26</v>
      </c>
      <c r="H29" s="1">
        <v>21</v>
      </c>
      <c r="I29" s="1">
        <v>47</v>
      </c>
      <c r="J29" s="1">
        <v>122</v>
      </c>
      <c r="K29" s="1">
        <v>-12</v>
      </c>
      <c r="L29" s="2">
        <v>0.81388888888888899</v>
      </c>
      <c r="M29" s="2">
        <v>0.64374999999999993</v>
      </c>
      <c r="N29" s="2">
        <v>0.11319444444444444</v>
      </c>
      <c r="O29" s="2">
        <v>5.6250000000000001E-2</v>
      </c>
      <c r="P29" s="1">
        <v>10</v>
      </c>
      <c r="Q29" s="1">
        <v>14</v>
      </c>
      <c r="R29" s="1">
        <v>2</v>
      </c>
      <c r="S29" s="1">
        <v>6</v>
      </c>
      <c r="T29" s="1">
        <v>0</v>
      </c>
      <c r="U29" s="1">
        <v>17</v>
      </c>
      <c r="V29" s="1">
        <v>4</v>
      </c>
      <c r="W29" s="1">
        <v>0</v>
      </c>
      <c r="X29" s="1">
        <v>3</v>
      </c>
      <c r="Y29" s="1">
        <v>2</v>
      </c>
      <c r="Z29" s="1">
        <v>27</v>
      </c>
      <c r="AA29" s="1">
        <v>18</v>
      </c>
      <c r="AB29" s="1">
        <v>2</v>
      </c>
      <c r="AC29" s="1">
        <v>9</v>
      </c>
      <c r="AD29" s="1">
        <v>2</v>
      </c>
      <c r="AE29" s="3">
        <v>0.38300000000000001</v>
      </c>
      <c r="AF29" s="1">
        <v>1.248</v>
      </c>
      <c r="AG29" s="1">
        <v>1.008</v>
      </c>
      <c r="AH29" s="1">
        <v>2.2549999999999999</v>
      </c>
      <c r="AI29" s="1">
        <v>0.60599999999999998</v>
      </c>
      <c r="AJ29" s="1">
        <v>1.0309999999999999</v>
      </c>
      <c r="AK29" s="1">
        <v>1.637</v>
      </c>
      <c r="AL29" s="1">
        <v>4.8259999999999996</v>
      </c>
      <c r="AM29" s="1">
        <v>1.379</v>
      </c>
      <c r="AN29" s="1">
        <v>6.2050000000000001</v>
      </c>
      <c r="AO29" s="1">
        <v>0.40600000000000003</v>
      </c>
      <c r="AP29" s="1">
        <v>0.32800000000000001</v>
      </c>
      <c r="AQ29" s="1">
        <v>0.73399999999999999</v>
      </c>
      <c r="AR29" s="1">
        <v>216</v>
      </c>
      <c r="AS29" s="3">
        <v>0.12</v>
      </c>
      <c r="AT29" s="1">
        <v>135</v>
      </c>
      <c r="AU29" s="1">
        <v>25</v>
      </c>
      <c r="AV29" s="1">
        <v>106</v>
      </c>
      <c r="AW29" s="1">
        <v>96</v>
      </c>
      <c r="AX29" s="3">
        <v>0.52480000000000004</v>
      </c>
      <c r="AY29" s="1">
        <v>312</v>
      </c>
      <c r="AZ29" s="1">
        <v>4.875</v>
      </c>
    </row>
    <row r="30" spans="1:52" x14ac:dyDescent="0.2">
      <c r="A30" s="1">
        <v>27</v>
      </c>
      <c r="B30" s="1" t="s">
        <v>558</v>
      </c>
      <c r="C30" s="1" t="s">
        <v>90</v>
      </c>
      <c r="D30" s="1">
        <v>21</v>
      </c>
      <c r="E30" s="1" t="s">
        <v>54</v>
      </c>
      <c r="F30" s="1">
        <v>68</v>
      </c>
      <c r="G30" s="1">
        <v>28</v>
      </c>
      <c r="H30" s="1">
        <v>35</v>
      </c>
      <c r="I30" s="1">
        <v>63</v>
      </c>
      <c r="J30" s="1">
        <v>22</v>
      </c>
      <c r="K30" s="1">
        <v>8</v>
      </c>
      <c r="L30" s="2">
        <v>0.80833333333333324</v>
      </c>
      <c r="M30" s="2">
        <v>0.67361111111111116</v>
      </c>
      <c r="N30" s="2">
        <v>0.13402777777777777</v>
      </c>
      <c r="O30" s="2">
        <v>0</v>
      </c>
      <c r="P30" s="1">
        <v>20</v>
      </c>
      <c r="Q30" s="1">
        <v>8</v>
      </c>
      <c r="R30" s="1">
        <v>0</v>
      </c>
      <c r="S30" s="1">
        <v>1</v>
      </c>
      <c r="T30" s="1">
        <v>0</v>
      </c>
      <c r="U30" s="1">
        <v>27</v>
      </c>
      <c r="V30" s="1">
        <v>8</v>
      </c>
      <c r="W30" s="1">
        <v>0</v>
      </c>
      <c r="X30" s="1">
        <v>9</v>
      </c>
      <c r="Y30" s="1">
        <v>1</v>
      </c>
      <c r="Z30" s="1">
        <v>47</v>
      </c>
      <c r="AA30" s="1">
        <v>16</v>
      </c>
      <c r="AB30" s="1">
        <v>0</v>
      </c>
      <c r="AC30" s="1">
        <v>10</v>
      </c>
      <c r="AD30" s="1">
        <v>1</v>
      </c>
      <c r="AE30" s="3">
        <v>0.254</v>
      </c>
      <c r="AF30" s="1">
        <v>1.2729999999999999</v>
      </c>
      <c r="AG30" s="1">
        <v>1.591</v>
      </c>
      <c r="AH30" s="1">
        <v>2.8639999999999999</v>
      </c>
      <c r="AI30" s="1">
        <v>1.0900000000000001</v>
      </c>
      <c r="AJ30" s="1">
        <v>1.472</v>
      </c>
      <c r="AK30" s="1">
        <v>2.5630000000000002</v>
      </c>
      <c r="AL30" s="1">
        <v>2.1880000000000002</v>
      </c>
      <c r="AM30" s="1">
        <v>2.1880000000000002</v>
      </c>
      <c r="AN30" s="1">
        <v>4.3760000000000003</v>
      </c>
      <c r="AO30" s="1">
        <v>0.41199999999999998</v>
      </c>
      <c r="AP30" s="1">
        <v>0.51500000000000001</v>
      </c>
      <c r="AQ30" s="1">
        <v>0.92600000000000005</v>
      </c>
      <c r="AR30" s="1">
        <v>226</v>
      </c>
      <c r="AS30" s="3">
        <v>0.124</v>
      </c>
      <c r="AT30" s="1">
        <v>97</v>
      </c>
      <c r="AU30" s="1">
        <v>35</v>
      </c>
      <c r="AV30" s="1">
        <v>10</v>
      </c>
      <c r="AW30" s="1">
        <v>17</v>
      </c>
      <c r="AX30" s="3">
        <v>0.37040000000000001</v>
      </c>
      <c r="AY30" s="1">
        <v>331</v>
      </c>
      <c r="AZ30" s="1">
        <v>4.8676470588235201</v>
      </c>
    </row>
    <row r="31" spans="1:52" x14ac:dyDescent="0.2">
      <c r="A31" s="1">
        <v>104</v>
      </c>
      <c r="B31" s="1" t="s">
        <v>156</v>
      </c>
      <c r="C31" s="1" t="s">
        <v>65</v>
      </c>
      <c r="D31" s="1">
        <v>25</v>
      </c>
      <c r="E31" s="1" t="s">
        <v>54</v>
      </c>
      <c r="F31" s="1">
        <v>68</v>
      </c>
      <c r="G31" s="1">
        <v>21</v>
      </c>
      <c r="H31" s="1">
        <v>23</v>
      </c>
      <c r="I31" s="1">
        <v>44</v>
      </c>
      <c r="J31" s="1">
        <v>93</v>
      </c>
      <c r="K31" s="1">
        <v>-3</v>
      </c>
      <c r="L31" s="2">
        <v>0.76041666666666663</v>
      </c>
      <c r="M31" s="2">
        <v>0.59930555555555554</v>
      </c>
      <c r="N31" s="2">
        <v>7.6388888888888895E-2</v>
      </c>
      <c r="O31" s="2">
        <v>8.4027777777777771E-2</v>
      </c>
      <c r="P31" s="1">
        <v>15</v>
      </c>
      <c r="Q31" s="1">
        <v>5</v>
      </c>
      <c r="R31" s="1">
        <v>1</v>
      </c>
      <c r="S31" s="1">
        <v>5</v>
      </c>
      <c r="T31" s="1">
        <v>1</v>
      </c>
      <c r="U31" s="1">
        <v>20</v>
      </c>
      <c r="V31" s="1">
        <v>2</v>
      </c>
      <c r="W31" s="1">
        <v>1</v>
      </c>
      <c r="X31" s="1">
        <v>2</v>
      </c>
      <c r="Y31" s="1">
        <v>0</v>
      </c>
      <c r="Z31" s="1">
        <v>35</v>
      </c>
      <c r="AA31" s="1">
        <v>7</v>
      </c>
      <c r="AB31" s="1">
        <v>2</v>
      </c>
      <c r="AC31" s="1">
        <v>7</v>
      </c>
      <c r="AD31" s="1">
        <v>1</v>
      </c>
      <c r="AE31" s="3">
        <v>0.159</v>
      </c>
      <c r="AF31" s="1">
        <v>1.014</v>
      </c>
      <c r="AG31" s="1">
        <v>1.111</v>
      </c>
      <c r="AH31" s="1">
        <v>2.1259999999999999</v>
      </c>
      <c r="AI31" s="1">
        <v>0.92</v>
      </c>
      <c r="AJ31" s="1">
        <v>1.226</v>
      </c>
      <c r="AK31" s="1">
        <v>2.1459999999999999</v>
      </c>
      <c r="AL31" s="1">
        <v>2.3889999999999998</v>
      </c>
      <c r="AM31" s="1">
        <v>0.95499999999999996</v>
      </c>
      <c r="AN31" s="1">
        <v>3.3439999999999999</v>
      </c>
      <c r="AO31" s="1">
        <v>0.309</v>
      </c>
      <c r="AP31" s="1">
        <v>0.33800000000000002</v>
      </c>
      <c r="AQ31" s="1">
        <v>0.64700000000000002</v>
      </c>
      <c r="AR31" s="1">
        <v>154</v>
      </c>
      <c r="AS31" s="3">
        <v>0.13600000000000001</v>
      </c>
      <c r="AT31" s="1">
        <v>253</v>
      </c>
      <c r="AU31" s="1">
        <v>58</v>
      </c>
      <c r="AV31" s="1">
        <v>18</v>
      </c>
      <c r="AW31" s="1">
        <v>39</v>
      </c>
      <c r="AX31" s="3">
        <v>0.31580000000000003</v>
      </c>
      <c r="AY31" s="1">
        <v>328.6</v>
      </c>
      <c r="AZ31" s="1">
        <v>4.8323529411764703</v>
      </c>
    </row>
    <row r="32" spans="1:52" x14ac:dyDescent="0.2">
      <c r="A32" s="1">
        <v>13</v>
      </c>
      <c r="B32" s="1" t="s">
        <v>173</v>
      </c>
      <c r="C32" s="1" t="s">
        <v>65</v>
      </c>
      <c r="D32" s="1">
        <v>29</v>
      </c>
      <c r="E32" s="1" t="s">
        <v>92</v>
      </c>
      <c r="F32" s="1">
        <v>69</v>
      </c>
      <c r="G32" s="1">
        <v>15</v>
      </c>
      <c r="H32" s="1">
        <v>60</v>
      </c>
      <c r="I32" s="1">
        <v>75</v>
      </c>
      <c r="J32" s="1">
        <v>26</v>
      </c>
      <c r="K32" s="1">
        <v>12</v>
      </c>
      <c r="L32" s="4">
        <v>1.0250000000000001</v>
      </c>
      <c r="M32" s="2">
        <v>0.79583333333333339</v>
      </c>
      <c r="N32" s="2">
        <v>0.16666666666666666</v>
      </c>
      <c r="O32" s="2">
        <v>6.1805555555555558E-2</v>
      </c>
      <c r="P32" s="1">
        <v>13</v>
      </c>
      <c r="Q32" s="1">
        <v>2</v>
      </c>
      <c r="R32" s="1">
        <v>0</v>
      </c>
      <c r="S32" s="1">
        <v>6</v>
      </c>
      <c r="T32" s="1">
        <v>0</v>
      </c>
      <c r="U32" s="1">
        <v>36</v>
      </c>
      <c r="V32" s="1">
        <v>24</v>
      </c>
      <c r="W32" s="1">
        <v>0</v>
      </c>
      <c r="X32" s="1">
        <v>7</v>
      </c>
      <c r="Y32" s="1">
        <v>3</v>
      </c>
      <c r="Z32" s="1">
        <v>49</v>
      </c>
      <c r="AA32" s="1">
        <v>26</v>
      </c>
      <c r="AB32" s="1">
        <v>0</v>
      </c>
      <c r="AC32" s="1">
        <v>13</v>
      </c>
      <c r="AD32" s="1">
        <v>3</v>
      </c>
      <c r="AE32" s="3">
        <v>0.34699999999999998</v>
      </c>
      <c r="AF32" s="1">
        <v>0.53</v>
      </c>
      <c r="AG32" s="1">
        <v>2.12</v>
      </c>
      <c r="AH32" s="1">
        <v>2.65</v>
      </c>
      <c r="AI32" s="1">
        <v>0.59099999999999997</v>
      </c>
      <c r="AJ32" s="1">
        <v>1.6379999999999999</v>
      </c>
      <c r="AK32" s="1">
        <v>2.2290000000000001</v>
      </c>
      <c r="AL32" s="1">
        <v>0.434</v>
      </c>
      <c r="AM32" s="1">
        <v>5.2069999999999999</v>
      </c>
      <c r="AN32" s="1">
        <v>5.641</v>
      </c>
      <c r="AO32" s="1">
        <v>0.217</v>
      </c>
      <c r="AP32" s="1">
        <v>0.87</v>
      </c>
      <c r="AQ32" s="1">
        <v>1.087</v>
      </c>
      <c r="AR32" s="1">
        <v>189</v>
      </c>
      <c r="AS32" s="3">
        <v>7.9000000000000001E-2</v>
      </c>
      <c r="AT32" s="1">
        <v>55</v>
      </c>
      <c r="AU32" s="1">
        <v>108</v>
      </c>
      <c r="AV32" s="1">
        <v>0</v>
      </c>
      <c r="AW32" s="1">
        <v>1</v>
      </c>
      <c r="AX32" s="3">
        <v>0</v>
      </c>
      <c r="AY32" s="1">
        <v>328.6</v>
      </c>
      <c r="AZ32" s="1">
        <v>4.7623188405797103</v>
      </c>
    </row>
    <row r="33" spans="1:52" x14ac:dyDescent="0.2">
      <c r="A33" s="1">
        <v>747</v>
      </c>
      <c r="B33" s="1" t="s">
        <v>981</v>
      </c>
      <c r="C33" s="1" t="s">
        <v>98</v>
      </c>
      <c r="D33" s="1">
        <v>34</v>
      </c>
      <c r="E33" s="1" t="s">
        <v>54</v>
      </c>
      <c r="F33" s="1">
        <v>4</v>
      </c>
      <c r="G33" s="1">
        <v>1</v>
      </c>
      <c r="H33" s="1">
        <v>0</v>
      </c>
      <c r="I33" s="1">
        <v>1</v>
      </c>
      <c r="J33" s="1">
        <v>4</v>
      </c>
      <c r="K33" s="1">
        <v>2</v>
      </c>
      <c r="L33" s="2">
        <v>0.49791666666666662</v>
      </c>
      <c r="M33" s="2">
        <v>0.48749999999999999</v>
      </c>
      <c r="N33" s="2">
        <v>1.0416666666666666E-2</v>
      </c>
      <c r="O33" s="2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3">
        <v>0</v>
      </c>
      <c r="AF33" s="1">
        <v>1.254</v>
      </c>
      <c r="AG33" s="1">
        <v>0</v>
      </c>
      <c r="AH33" s="1">
        <v>1.254</v>
      </c>
      <c r="AI33" s="1">
        <v>1.282</v>
      </c>
      <c r="AJ33" s="1">
        <v>0</v>
      </c>
      <c r="AK33" s="1">
        <v>1.282</v>
      </c>
      <c r="AL33" s="1">
        <v>0</v>
      </c>
      <c r="AM33" s="1">
        <v>0</v>
      </c>
      <c r="AN33" s="1">
        <v>0</v>
      </c>
      <c r="AO33" s="1">
        <v>0.25</v>
      </c>
      <c r="AP33" s="1">
        <v>0</v>
      </c>
      <c r="AQ33" s="1">
        <v>0.25</v>
      </c>
      <c r="AR33" s="1">
        <v>5</v>
      </c>
      <c r="AS33" s="3">
        <v>0.2</v>
      </c>
      <c r="AT33" s="1">
        <v>23</v>
      </c>
      <c r="AU33" s="1">
        <v>0</v>
      </c>
      <c r="AV33" s="1">
        <v>0</v>
      </c>
      <c r="AW33" s="1">
        <v>0</v>
      </c>
      <c r="AX33" s="3">
        <v>0</v>
      </c>
      <c r="AY33" s="1">
        <v>19</v>
      </c>
      <c r="AZ33" s="1">
        <v>4.75</v>
      </c>
    </row>
    <row r="34" spans="1:52" x14ac:dyDescent="0.2">
      <c r="A34" s="1">
        <v>33</v>
      </c>
      <c r="B34" s="1" t="s">
        <v>126</v>
      </c>
      <c r="C34" s="1" t="s">
        <v>87</v>
      </c>
      <c r="D34" s="1">
        <v>19</v>
      </c>
      <c r="E34" s="1" t="s">
        <v>54</v>
      </c>
      <c r="F34" s="1">
        <v>68</v>
      </c>
      <c r="G34" s="1">
        <v>24</v>
      </c>
      <c r="H34" s="1">
        <v>37</v>
      </c>
      <c r="I34" s="1">
        <v>61</v>
      </c>
      <c r="J34" s="1">
        <v>54</v>
      </c>
      <c r="K34" s="1">
        <v>9</v>
      </c>
      <c r="L34" s="2">
        <v>0.6972222222222223</v>
      </c>
      <c r="M34" s="2">
        <v>0.57291666666666663</v>
      </c>
      <c r="N34" s="2">
        <v>0.12291666666666667</v>
      </c>
      <c r="O34" s="2">
        <v>0</v>
      </c>
      <c r="P34" s="1">
        <v>18</v>
      </c>
      <c r="Q34" s="1">
        <v>6</v>
      </c>
      <c r="R34" s="1">
        <v>0</v>
      </c>
      <c r="S34" s="1">
        <v>5</v>
      </c>
      <c r="T34" s="1">
        <v>1</v>
      </c>
      <c r="U34" s="1">
        <v>23</v>
      </c>
      <c r="V34" s="1">
        <v>14</v>
      </c>
      <c r="W34" s="1">
        <v>0</v>
      </c>
      <c r="X34" s="1">
        <v>10</v>
      </c>
      <c r="Y34" s="1">
        <v>2</v>
      </c>
      <c r="Z34" s="1">
        <v>41</v>
      </c>
      <c r="AA34" s="1">
        <v>20</v>
      </c>
      <c r="AB34" s="1">
        <v>0</v>
      </c>
      <c r="AC34" s="1">
        <v>15</v>
      </c>
      <c r="AD34" s="1">
        <v>3</v>
      </c>
      <c r="AE34" s="3">
        <v>0.32800000000000001</v>
      </c>
      <c r="AF34" s="1">
        <v>1.2649999999999999</v>
      </c>
      <c r="AG34" s="1">
        <v>1.95</v>
      </c>
      <c r="AH34" s="1">
        <v>3.2160000000000002</v>
      </c>
      <c r="AI34" s="1">
        <v>1.1539999999999999</v>
      </c>
      <c r="AJ34" s="1">
        <v>1.474</v>
      </c>
      <c r="AK34" s="1">
        <v>2.6280000000000001</v>
      </c>
      <c r="AL34" s="1">
        <v>1.79</v>
      </c>
      <c r="AM34" s="1">
        <v>4.1769999999999996</v>
      </c>
      <c r="AN34" s="1">
        <v>5.968</v>
      </c>
      <c r="AO34" s="1">
        <v>0.35299999999999998</v>
      </c>
      <c r="AP34" s="1">
        <v>0.54400000000000004</v>
      </c>
      <c r="AQ34" s="1">
        <v>0.89700000000000002</v>
      </c>
      <c r="AR34" s="1">
        <v>183</v>
      </c>
      <c r="AS34" s="3">
        <v>0.13100000000000001</v>
      </c>
      <c r="AT34" s="1">
        <v>116</v>
      </c>
      <c r="AU34" s="1">
        <v>27</v>
      </c>
      <c r="AV34" s="1">
        <v>0</v>
      </c>
      <c r="AW34" s="1">
        <v>1</v>
      </c>
      <c r="AX34" s="3">
        <v>0</v>
      </c>
      <c r="AY34" s="1">
        <v>321.39999999999998</v>
      </c>
      <c r="AZ34" s="1">
        <v>4.7264705882352898</v>
      </c>
    </row>
    <row r="35" spans="1:52" x14ac:dyDescent="0.2">
      <c r="A35" s="1">
        <v>15</v>
      </c>
      <c r="B35" s="1" t="s">
        <v>149</v>
      </c>
      <c r="C35" s="1" t="s">
        <v>90</v>
      </c>
      <c r="D35" s="1">
        <v>23</v>
      </c>
      <c r="E35" s="1" t="s">
        <v>54</v>
      </c>
      <c r="F35" s="1">
        <v>71</v>
      </c>
      <c r="G35" s="1">
        <v>38</v>
      </c>
      <c r="H35" s="1">
        <v>35</v>
      </c>
      <c r="I35" s="1">
        <v>73</v>
      </c>
      <c r="J35" s="1">
        <v>34</v>
      </c>
      <c r="K35" s="1">
        <v>4</v>
      </c>
      <c r="L35" s="2">
        <v>0.87847222222222221</v>
      </c>
      <c r="M35" s="2">
        <v>0.6972222222222223</v>
      </c>
      <c r="N35" s="2">
        <v>0.13680555555555554</v>
      </c>
      <c r="O35" s="2">
        <v>4.3055555555555562E-2</v>
      </c>
      <c r="P35" s="1">
        <v>28</v>
      </c>
      <c r="Q35" s="1">
        <v>9</v>
      </c>
      <c r="R35" s="1">
        <v>1</v>
      </c>
      <c r="S35" s="1">
        <v>7</v>
      </c>
      <c r="T35" s="1">
        <v>1</v>
      </c>
      <c r="U35" s="1">
        <v>26</v>
      </c>
      <c r="V35" s="1">
        <v>8</v>
      </c>
      <c r="W35" s="1">
        <v>1</v>
      </c>
      <c r="X35" s="1">
        <v>4</v>
      </c>
      <c r="Y35" s="1">
        <v>1</v>
      </c>
      <c r="Z35" s="1">
        <v>54</v>
      </c>
      <c r="AA35" s="1">
        <v>17</v>
      </c>
      <c r="AB35" s="1">
        <v>2</v>
      </c>
      <c r="AC35" s="1">
        <v>11</v>
      </c>
      <c r="AD35" s="1">
        <v>2</v>
      </c>
      <c r="AE35" s="3">
        <v>0.23300000000000001</v>
      </c>
      <c r="AF35" s="1">
        <v>1.5229999999999999</v>
      </c>
      <c r="AG35" s="1">
        <v>1.403</v>
      </c>
      <c r="AH35" s="1">
        <v>2.9249999999999998</v>
      </c>
      <c r="AI35" s="1">
        <v>1.413</v>
      </c>
      <c r="AJ35" s="1">
        <v>1.3120000000000001</v>
      </c>
      <c r="AK35" s="1">
        <v>2.7250000000000001</v>
      </c>
      <c r="AL35" s="1">
        <v>2.306</v>
      </c>
      <c r="AM35" s="1">
        <v>2.0499999999999998</v>
      </c>
      <c r="AN35" s="1">
        <v>4.3559999999999999</v>
      </c>
      <c r="AO35" s="1">
        <v>0.53500000000000003</v>
      </c>
      <c r="AP35" s="1">
        <v>0.49299999999999999</v>
      </c>
      <c r="AQ35" s="1">
        <v>1.028</v>
      </c>
      <c r="AR35" s="1">
        <v>239</v>
      </c>
      <c r="AS35" s="3">
        <v>0.159</v>
      </c>
      <c r="AT35" s="1">
        <v>18</v>
      </c>
      <c r="AU35" s="1">
        <v>17</v>
      </c>
      <c r="AV35" s="1">
        <v>2</v>
      </c>
      <c r="AW35" s="1">
        <v>11</v>
      </c>
      <c r="AX35" s="3">
        <v>0.15379999999999999</v>
      </c>
      <c r="AY35" s="1">
        <v>335.4</v>
      </c>
      <c r="AZ35" s="1">
        <v>4.7239436619718296</v>
      </c>
    </row>
    <row r="36" spans="1:52" x14ac:dyDescent="0.2">
      <c r="A36" s="1">
        <v>200</v>
      </c>
      <c r="B36" s="1" t="s">
        <v>110</v>
      </c>
      <c r="C36" s="1" t="s">
        <v>77</v>
      </c>
      <c r="D36" s="1">
        <v>32</v>
      </c>
      <c r="E36" s="1" t="s">
        <v>54</v>
      </c>
      <c r="F36" s="1">
        <v>52</v>
      </c>
      <c r="G36" s="1">
        <v>17</v>
      </c>
      <c r="H36" s="1">
        <v>15</v>
      </c>
      <c r="I36" s="1">
        <v>32</v>
      </c>
      <c r="J36" s="1">
        <v>36</v>
      </c>
      <c r="K36" s="1">
        <v>9</v>
      </c>
      <c r="L36" s="2">
        <v>0.66319444444444442</v>
      </c>
      <c r="M36" s="2">
        <v>0.52430555555555558</v>
      </c>
      <c r="N36" s="2">
        <v>0.1388888888888889</v>
      </c>
      <c r="O36" s="2">
        <v>0</v>
      </c>
      <c r="P36" s="1">
        <v>14</v>
      </c>
      <c r="Q36" s="1">
        <v>3</v>
      </c>
      <c r="R36" s="1">
        <v>0</v>
      </c>
      <c r="S36" s="1">
        <v>2</v>
      </c>
      <c r="T36" s="1">
        <v>0</v>
      </c>
      <c r="U36" s="1">
        <v>11</v>
      </c>
      <c r="V36" s="1">
        <v>4</v>
      </c>
      <c r="W36" s="1">
        <v>0</v>
      </c>
      <c r="X36" s="1">
        <v>1</v>
      </c>
      <c r="Y36" s="1">
        <v>0</v>
      </c>
      <c r="Z36" s="1">
        <v>25</v>
      </c>
      <c r="AA36" s="1">
        <v>7</v>
      </c>
      <c r="AB36" s="1">
        <v>0</v>
      </c>
      <c r="AC36" s="1">
        <v>3</v>
      </c>
      <c r="AD36" s="1">
        <v>0</v>
      </c>
      <c r="AE36" s="3">
        <v>0.219</v>
      </c>
      <c r="AF36" s="1">
        <v>1.2310000000000001</v>
      </c>
      <c r="AG36" s="1">
        <v>1.0860000000000001</v>
      </c>
      <c r="AH36" s="1">
        <v>2.3180000000000001</v>
      </c>
      <c r="AI36" s="1">
        <v>1.284</v>
      </c>
      <c r="AJ36" s="1">
        <v>1.0089999999999999</v>
      </c>
      <c r="AK36" s="1">
        <v>2.2919999999999998</v>
      </c>
      <c r="AL36" s="1">
        <v>1.0349999999999999</v>
      </c>
      <c r="AM36" s="1">
        <v>1.38</v>
      </c>
      <c r="AN36" s="1">
        <v>2.415</v>
      </c>
      <c r="AO36" s="1">
        <v>0.32700000000000001</v>
      </c>
      <c r="AP36" s="1">
        <v>0.28799999999999998</v>
      </c>
      <c r="AQ36" s="1">
        <v>0.61499999999999999</v>
      </c>
      <c r="AR36" s="1">
        <v>168</v>
      </c>
      <c r="AS36" s="3">
        <v>0.10100000000000001</v>
      </c>
      <c r="AT36" s="1">
        <v>107</v>
      </c>
      <c r="AU36" s="1">
        <v>41</v>
      </c>
      <c r="AV36" s="1">
        <v>2</v>
      </c>
      <c r="AW36" s="1">
        <v>4</v>
      </c>
      <c r="AX36" s="3">
        <v>0.33329999999999999</v>
      </c>
      <c r="AY36" s="1">
        <v>239.2</v>
      </c>
      <c r="AZ36" s="1">
        <v>4.5999999999999996</v>
      </c>
    </row>
    <row r="37" spans="1:52" x14ac:dyDescent="0.2">
      <c r="A37" s="1">
        <v>23</v>
      </c>
      <c r="B37" s="1" t="s">
        <v>202</v>
      </c>
      <c r="C37" s="1" t="s">
        <v>140</v>
      </c>
      <c r="D37" s="1">
        <v>21</v>
      </c>
      <c r="E37" s="1" t="s">
        <v>54</v>
      </c>
      <c r="F37" s="1">
        <v>68</v>
      </c>
      <c r="G37" s="1">
        <v>27</v>
      </c>
      <c r="H37" s="1">
        <v>39</v>
      </c>
      <c r="I37" s="1">
        <v>66</v>
      </c>
      <c r="J37" s="1">
        <v>18</v>
      </c>
      <c r="K37" s="1">
        <v>16</v>
      </c>
      <c r="L37" s="2">
        <v>0.7715277777777777</v>
      </c>
      <c r="M37" s="2">
        <v>0.60902777777777783</v>
      </c>
      <c r="N37" s="2">
        <v>0.16111111111111112</v>
      </c>
      <c r="O37" s="2">
        <v>6.9444444444444447E-4</v>
      </c>
      <c r="P37" s="1">
        <v>19</v>
      </c>
      <c r="Q37" s="1">
        <v>8</v>
      </c>
      <c r="R37" s="1">
        <v>0</v>
      </c>
      <c r="S37" s="1">
        <v>5</v>
      </c>
      <c r="T37" s="1">
        <v>1</v>
      </c>
      <c r="U37" s="1">
        <v>23</v>
      </c>
      <c r="V37" s="1">
        <v>16</v>
      </c>
      <c r="W37" s="1">
        <v>0</v>
      </c>
      <c r="X37" s="1">
        <v>4</v>
      </c>
      <c r="Y37" s="1">
        <v>1</v>
      </c>
      <c r="Z37" s="1">
        <v>42</v>
      </c>
      <c r="AA37" s="1">
        <v>24</v>
      </c>
      <c r="AB37" s="1">
        <v>0</v>
      </c>
      <c r="AC37" s="1">
        <v>9</v>
      </c>
      <c r="AD37" s="1">
        <v>2</v>
      </c>
      <c r="AE37" s="3">
        <v>0.36399999999999999</v>
      </c>
      <c r="AF37" s="1">
        <v>1.286</v>
      </c>
      <c r="AG37" s="1">
        <v>1.857</v>
      </c>
      <c r="AH37" s="1">
        <v>3.1429999999999998</v>
      </c>
      <c r="AI37" s="1">
        <v>1.1459999999999999</v>
      </c>
      <c r="AJ37" s="1">
        <v>1.3879999999999999</v>
      </c>
      <c r="AK37" s="1">
        <v>2.5339999999999998</v>
      </c>
      <c r="AL37" s="1">
        <v>1.82</v>
      </c>
      <c r="AM37" s="1">
        <v>3.641</v>
      </c>
      <c r="AN37" s="1">
        <v>5.4610000000000003</v>
      </c>
      <c r="AO37" s="1">
        <v>0.39700000000000002</v>
      </c>
      <c r="AP37" s="1">
        <v>0.57399999999999995</v>
      </c>
      <c r="AQ37" s="1">
        <v>0.97099999999999997</v>
      </c>
      <c r="AR37" s="1">
        <v>162</v>
      </c>
      <c r="AS37" s="3">
        <v>0.16700000000000001</v>
      </c>
      <c r="AT37" s="1">
        <v>63</v>
      </c>
      <c r="AU37" s="1">
        <v>42</v>
      </c>
      <c r="AV37" s="1">
        <v>58</v>
      </c>
      <c r="AW37" s="1">
        <v>82</v>
      </c>
      <c r="AX37" s="3">
        <v>0.4143</v>
      </c>
      <c r="AY37" s="1">
        <v>310.39999999999998</v>
      </c>
      <c r="AZ37" s="1">
        <v>4.5647058823529401</v>
      </c>
    </row>
    <row r="38" spans="1:52" x14ac:dyDescent="0.2">
      <c r="A38" s="1">
        <v>92</v>
      </c>
      <c r="B38" s="1" t="s">
        <v>135</v>
      </c>
      <c r="C38" s="1" t="s">
        <v>83</v>
      </c>
      <c r="D38" s="1">
        <v>28</v>
      </c>
      <c r="E38" s="1" t="s">
        <v>54</v>
      </c>
      <c r="F38" s="1">
        <v>63</v>
      </c>
      <c r="G38" s="1">
        <v>24</v>
      </c>
      <c r="H38" s="1">
        <v>21</v>
      </c>
      <c r="I38" s="1">
        <v>45</v>
      </c>
      <c r="J38" s="1">
        <v>58</v>
      </c>
      <c r="K38" s="1">
        <v>13</v>
      </c>
      <c r="L38" s="2">
        <v>0.71805555555555556</v>
      </c>
      <c r="M38" s="2">
        <v>0.57291666666666663</v>
      </c>
      <c r="N38" s="2">
        <v>0.14444444444444446</v>
      </c>
      <c r="O38" s="2">
        <v>6.9444444444444447E-4</v>
      </c>
      <c r="P38" s="1">
        <v>15</v>
      </c>
      <c r="Q38" s="1">
        <v>9</v>
      </c>
      <c r="R38" s="1">
        <v>0</v>
      </c>
      <c r="S38" s="1">
        <v>5</v>
      </c>
      <c r="T38" s="1">
        <v>0</v>
      </c>
      <c r="U38" s="1">
        <v>17</v>
      </c>
      <c r="V38" s="1">
        <v>4</v>
      </c>
      <c r="W38" s="1">
        <v>0</v>
      </c>
      <c r="X38" s="1">
        <v>2</v>
      </c>
      <c r="Y38" s="1">
        <v>0</v>
      </c>
      <c r="Z38" s="1">
        <v>32</v>
      </c>
      <c r="AA38" s="1">
        <v>13</v>
      </c>
      <c r="AB38" s="1">
        <v>0</v>
      </c>
      <c r="AC38" s="1">
        <v>7</v>
      </c>
      <c r="AD38" s="1">
        <v>0</v>
      </c>
      <c r="AE38" s="3">
        <v>0.28899999999999998</v>
      </c>
      <c r="AF38" s="1">
        <v>1.325</v>
      </c>
      <c r="AG38" s="1">
        <v>1.159</v>
      </c>
      <c r="AH38" s="1">
        <v>2.4849999999999999</v>
      </c>
      <c r="AI38" s="1">
        <v>1.0389999999999999</v>
      </c>
      <c r="AJ38" s="1">
        <v>1.177</v>
      </c>
      <c r="AK38" s="1">
        <v>2.2160000000000002</v>
      </c>
      <c r="AL38" s="1">
        <v>2.4710000000000001</v>
      </c>
      <c r="AM38" s="1">
        <v>1.0980000000000001</v>
      </c>
      <c r="AN38" s="1">
        <v>3.569</v>
      </c>
      <c r="AO38" s="1">
        <v>0.38100000000000001</v>
      </c>
      <c r="AP38" s="1">
        <v>0.33300000000000002</v>
      </c>
      <c r="AQ38" s="1">
        <v>0.71399999999999997</v>
      </c>
      <c r="AR38" s="1">
        <v>156</v>
      </c>
      <c r="AS38" s="3">
        <v>0.154</v>
      </c>
      <c r="AT38" s="1">
        <v>116</v>
      </c>
      <c r="AU38" s="1">
        <v>42</v>
      </c>
      <c r="AV38" s="1">
        <v>53</v>
      </c>
      <c r="AW38" s="1">
        <v>70</v>
      </c>
      <c r="AX38" s="3">
        <v>0.43090000000000001</v>
      </c>
      <c r="AY38" s="1">
        <v>283.89999999999998</v>
      </c>
      <c r="AZ38" s="1">
        <v>4.5063492063492001</v>
      </c>
    </row>
    <row r="39" spans="1:52" x14ac:dyDescent="0.2">
      <c r="A39" s="1">
        <v>265</v>
      </c>
      <c r="B39" s="1" t="s">
        <v>464</v>
      </c>
      <c r="C39" s="1" t="s">
        <v>53</v>
      </c>
      <c r="D39" s="1">
        <v>21</v>
      </c>
      <c r="E39" s="1" t="s">
        <v>54</v>
      </c>
      <c r="F39" s="1">
        <v>27</v>
      </c>
      <c r="G39" s="1">
        <v>11</v>
      </c>
      <c r="H39" s="1">
        <v>15</v>
      </c>
      <c r="I39" s="1">
        <v>26</v>
      </c>
      <c r="J39" s="1">
        <v>12</v>
      </c>
      <c r="K39" s="1">
        <v>17</v>
      </c>
      <c r="L39" s="2">
        <v>0.72430555555555554</v>
      </c>
      <c r="M39" s="2">
        <v>0.68472222222222223</v>
      </c>
      <c r="N39" s="2">
        <v>3.6111111111111115E-2</v>
      </c>
      <c r="O39" s="2">
        <v>2.0833333333333333E-3</v>
      </c>
      <c r="P39" s="1">
        <v>9</v>
      </c>
      <c r="Q39" s="1">
        <v>2</v>
      </c>
      <c r="R39" s="1">
        <v>0</v>
      </c>
      <c r="S39" s="1">
        <v>0</v>
      </c>
      <c r="T39" s="1">
        <v>0</v>
      </c>
      <c r="U39" s="1">
        <v>15</v>
      </c>
      <c r="V39" s="1">
        <v>0</v>
      </c>
      <c r="W39" s="1">
        <v>0</v>
      </c>
      <c r="X39" s="1">
        <v>2</v>
      </c>
      <c r="Y39" s="1">
        <v>0</v>
      </c>
      <c r="Z39" s="1">
        <v>24</v>
      </c>
      <c r="AA39" s="1">
        <v>2</v>
      </c>
      <c r="AB39" s="1">
        <v>0</v>
      </c>
      <c r="AC39" s="1">
        <v>2</v>
      </c>
      <c r="AD39" s="1">
        <v>0</v>
      </c>
      <c r="AE39" s="3">
        <v>7.6999999999999999E-2</v>
      </c>
      <c r="AF39" s="1">
        <v>1.4059999999999999</v>
      </c>
      <c r="AG39" s="1">
        <v>1.917</v>
      </c>
      <c r="AH39" s="1">
        <v>3.323</v>
      </c>
      <c r="AI39" s="1">
        <v>1.216</v>
      </c>
      <c r="AJ39" s="1">
        <v>2.0270000000000001</v>
      </c>
      <c r="AK39" s="1">
        <v>3.2429999999999999</v>
      </c>
      <c r="AL39" s="1">
        <v>5.0490000000000004</v>
      </c>
      <c r="AM39" s="1">
        <v>0</v>
      </c>
      <c r="AN39" s="1">
        <v>5.0490000000000004</v>
      </c>
      <c r="AO39" s="1">
        <v>0.40699999999999997</v>
      </c>
      <c r="AP39" s="1">
        <v>0.55600000000000005</v>
      </c>
      <c r="AQ39" s="1">
        <v>0.96299999999999997</v>
      </c>
      <c r="AR39" s="1">
        <v>44</v>
      </c>
      <c r="AS39" s="3">
        <v>0.25</v>
      </c>
      <c r="AT39" s="1">
        <v>45</v>
      </c>
      <c r="AU39" s="1">
        <v>13</v>
      </c>
      <c r="AV39" s="1">
        <v>1</v>
      </c>
      <c r="AW39" s="1">
        <v>0</v>
      </c>
      <c r="AX39" s="3">
        <v>1</v>
      </c>
      <c r="AY39" s="1">
        <v>121.6</v>
      </c>
      <c r="AZ39" s="1">
        <v>4.5037037037037004</v>
      </c>
    </row>
    <row r="40" spans="1:52" x14ac:dyDescent="0.2">
      <c r="A40" s="1">
        <v>199</v>
      </c>
      <c r="B40" s="1" t="s">
        <v>166</v>
      </c>
      <c r="C40" s="1" t="s">
        <v>131</v>
      </c>
      <c r="D40" s="1">
        <v>28</v>
      </c>
      <c r="E40" s="1" t="s">
        <v>54</v>
      </c>
      <c r="F40" s="1">
        <v>66</v>
      </c>
      <c r="G40" s="1">
        <v>21</v>
      </c>
      <c r="H40" s="1">
        <v>11</v>
      </c>
      <c r="I40" s="1">
        <v>32</v>
      </c>
      <c r="J40" s="1">
        <v>56</v>
      </c>
      <c r="K40" s="1">
        <v>0</v>
      </c>
      <c r="L40" s="2">
        <v>0.69652777777777775</v>
      </c>
      <c r="M40" s="2">
        <v>0.56874999999999998</v>
      </c>
      <c r="N40" s="2">
        <v>1.7361111111111112E-2</v>
      </c>
      <c r="O40" s="2">
        <v>0.11041666666666666</v>
      </c>
      <c r="P40" s="1">
        <v>17</v>
      </c>
      <c r="Q40" s="1">
        <v>1</v>
      </c>
      <c r="R40" s="1">
        <v>3</v>
      </c>
      <c r="S40" s="1">
        <v>2</v>
      </c>
      <c r="T40" s="1">
        <v>0</v>
      </c>
      <c r="U40" s="1">
        <v>8</v>
      </c>
      <c r="V40" s="1">
        <v>2</v>
      </c>
      <c r="W40" s="1">
        <v>1</v>
      </c>
      <c r="X40" s="1">
        <v>2</v>
      </c>
      <c r="Y40" s="1">
        <v>0</v>
      </c>
      <c r="Z40" s="1">
        <v>25</v>
      </c>
      <c r="AA40" s="1">
        <v>3</v>
      </c>
      <c r="AB40" s="1">
        <v>4</v>
      </c>
      <c r="AC40" s="1">
        <v>4</v>
      </c>
      <c r="AD40" s="1">
        <v>0</v>
      </c>
      <c r="AE40" s="3">
        <v>9.4E-2</v>
      </c>
      <c r="AF40" s="1">
        <v>1.1419999999999999</v>
      </c>
      <c r="AG40" s="1">
        <v>0.59799999999999998</v>
      </c>
      <c r="AH40" s="1">
        <v>1.74</v>
      </c>
      <c r="AI40" s="1">
        <v>1.131</v>
      </c>
      <c r="AJ40" s="1">
        <v>0.53200000000000003</v>
      </c>
      <c r="AK40" s="1">
        <v>1.663</v>
      </c>
      <c r="AL40" s="1">
        <v>2.1139999999999999</v>
      </c>
      <c r="AM40" s="1">
        <v>4.2279999999999998</v>
      </c>
      <c r="AN40" s="1">
        <v>6.3419999999999996</v>
      </c>
      <c r="AO40" s="1">
        <v>0.318</v>
      </c>
      <c r="AP40" s="1">
        <v>0.16700000000000001</v>
      </c>
      <c r="AQ40" s="1">
        <v>0.48499999999999999</v>
      </c>
      <c r="AR40" s="1">
        <v>200</v>
      </c>
      <c r="AS40" s="3">
        <v>0.105</v>
      </c>
      <c r="AT40" s="1">
        <v>191</v>
      </c>
      <c r="AU40" s="1">
        <v>46</v>
      </c>
      <c r="AV40" s="1">
        <v>47</v>
      </c>
      <c r="AW40" s="1">
        <v>102</v>
      </c>
      <c r="AX40" s="3">
        <v>0.31540000000000001</v>
      </c>
      <c r="AY40" s="1">
        <v>297.2</v>
      </c>
      <c r="AZ40" s="1">
        <v>4.5030303030303003</v>
      </c>
    </row>
    <row r="41" spans="1:52" x14ac:dyDescent="0.2">
      <c r="A41" s="1">
        <v>82</v>
      </c>
      <c r="B41" s="1" t="s">
        <v>127</v>
      </c>
      <c r="C41" s="1" t="s">
        <v>71</v>
      </c>
      <c r="D41" s="1">
        <v>29</v>
      </c>
      <c r="E41" s="1" t="s">
        <v>54</v>
      </c>
      <c r="F41" s="1">
        <v>66</v>
      </c>
      <c r="G41" s="1">
        <v>22</v>
      </c>
      <c r="H41" s="1">
        <v>25</v>
      </c>
      <c r="I41" s="1">
        <v>47</v>
      </c>
      <c r="J41" s="1">
        <v>28</v>
      </c>
      <c r="K41" s="1">
        <v>6</v>
      </c>
      <c r="L41" s="2">
        <v>0.72013888888888899</v>
      </c>
      <c r="M41" s="2">
        <v>0.62708333333333333</v>
      </c>
      <c r="N41" s="2">
        <v>9.2361111111111116E-2</v>
      </c>
      <c r="O41" s="2">
        <v>0</v>
      </c>
      <c r="P41" s="1">
        <v>16</v>
      </c>
      <c r="Q41" s="1">
        <v>6</v>
      </c>
      <c r="R41" s="1">
        <v>0</v>
      </c>
      <c r="S41" s="1">
        <v>3</v>
      </c>
      <c r="T41" s="1">
        <v>1</v>
      </c>
      <c r="U41" s="1">
        <v>19</v>
      </c>
      <c r="V41" s="1">
        <v>6</v>
      </c>
      <c r="W41" s="1">
        <v>0</v>
      </c>
      <c r="X41" s="1">
        <v>3</v>
      </c>
      <c r="Y41" s="1">
        <v>1</v>
      </c>
      <c r="Z41" s="1">
        <v>35</v>
      </c>
      <c r="AA41" s="1">
        <v>12</v>
      </c>
      <c r="AB41" s="1">
        <v>0</v>
      </c>
      <c r="AC41" s="1">
        <v>6</v>
      </c>
      <c r="AD41" s="1">
        <v>2</v>
      </c>
      <c r="AE41" s="3">
        <v>0.255</v>
      </c>
      <c r="AF41" s="1">
        <v>1.157</v>
      </c>
      <c r="AG41" s="1">
        <v>1.3149999999999999</v>
      </c>
      <c r="AH41" s="1">
        <v>2.472</v>
      </c>
      <c r="AI41" s="1">
        <v>0.96599999999999997</v>
      </c>
      <c r="AJ41" s="1">
        <v>1.147</v>
      </c>
      <c r="AK41" s="1">
        <v>2.113</v>
      </c>
      <c r="AL41" s="1">
        <v>2.46</v>
      </c>
      <c r="AM41" s="1">
        <v>2.46</v>
      </c>
      <c r="AN41" s="1">
        <v>4.92</v>
      </c>
      <c r="AO41" s="1">
        <v>0.33300000000000002</v>
      </c>
      <c r="AP41" s="1">
        <v>0.379</v>
      </c>
      <c r="AQ41" s="1">
        <v>0.71199999999999997</v>
      </c>
      <c r="AR41" s="1">
        <v>235</v>
      </c>
      <c r="AS41" s="3">
        <v>9.4E-2</v>
      </c>
      <c r="AT41" s="1">
        <v>99</v>
      </c>
      <c r="AU41" s="1">
        <v>12</v>
      </c>
      <c r="AV41" s="1">
        <v>58</v>
      </c>
      <c r="AW41" s="1">
        <v>78</v>
      </c>
      <c r="AX41" s="3">
        <v>0.42649999999999999</v>
      </c>
      <c r="AY41" s="1">
        <v>296.89999999999998</v>
      </c>
      <c r="AZ41" s="1">
        <v>4.4984848484848401</v>
      </c>
    </row>
    <row r="42" spans="1:52" x14ac:dyDescent="0.2">
      <c r="A42" s="1">
        <v>84</v>
      </c>
      <c r="B42" s="1" t="s">
        <v>76</v>
      </c>
      <c r="C42" s="1" t="s">
        <v>77</v>
      </c>
      <c r="D42" s="1">
        <v>32</v>
      </c>
      <c r="E42" s="1" t="s">
        <v>54</v>
      </c>
      <c r="F42" s="1">
        <v>41</v>
      </c>
      <c r="G42" s="1">
        <v>16</v>
      </c>
      <c r="H42" s="1">
        <v>31</v>
      </c>
      <c r="I42" s="1">
        <v>47</v>
      </c>
      <c r="J42" s="1">
        <v>15</v>
      </c>
      <c r="K42" s="1">
        <v>-8</v>
      </c>
      <c r="L42" s="2">
        <v>0.84375</v>
      </c>
      <c r="M42" s="2">
        <v>0.67083333333333339</v>
      </c>
      <c r="N42" s="2">
        <v>0.16041666666666668</v>
      </c>
      <c r="O42" s="2">
        <v>1.2499999999999999E-2</v>
      </c>
      <c r="P42" s="1">
        <v>12</v>
      </c>
      <c r="Q42" s="1">
        <v>4</v>
      </c>
      <c r="R42" s="1">
        <v>0</v>
      </c>
      <c r="S42" s="1">
        <v>4</v>
      </c>
      <c r="T42" s="1">
        <v>2</v>
      </c>
      <c r="U42" s="1">
        <v>18</v>
      </c>
      <c r="V42" s="1">
        <v>13</v>
      </c>
      <c r="W42" s="1">
        <v>0</v>
      </c>
      <c r="X42" s="1">
        <v>5</v>
      </c>
      <c r="Y42" s="1">
        <v>0</v>
      </c>
      <c r="Z42" s="1">
        <v>30</v>
      </c>
      <c r="AA42" s="1">
        <v>17</v>
      </c>
      <c r="AB42" s="1">
        <v>0</v>
      </c>
      <c r="AC42" s="1">
        <v>9</v>
      </c>
      <c r="AD42" s="1">
        <v>2</v>
      </c>
      <c r="AE42" s="3">
        <v>0.36199999999999999</v>
      </c>
      <c r="AF42" s="1">
        <v>1.155</v>
      </c>
      <c r="AG42" s="1">
        <v>2.238</v>
      </c>
      <c r="AH42" s="1">
        <v>3.3940000000000001</v>
      </c>
      <c r="AI42" s="1">
        <v>1.0900000000000001</v>
      </c>
      <c r="AJ42" s="1">
        <v>1.635</v>
      </c>
      <c r="AK42" s="1">
        <v>2.726</v>
      </c>
      <c r="AL42" s="1">
        <v>1.52</v>
      </c>
      <c r="AM42" s="1">
        <v>4.9400000000000004</v>
      </c>
      <c r="AN42" s="1">
        <v>6.46</v>
      </c>
      <c r="AO42" s="1">
        <v>0.39</v>
      </c>
      <c r="AP42" s="1">
        <v>0.75600000000000001</v>
      </c>
      <c r="AQ42" s="1">
        <v>1.1459999999999999</v>
      </c>
      <c r="AR42" s="1">
        <v>109</v>
      </c>
      <c r="AS42" s="3">
        <v>0.14699999999999999</v>
      </c>
      <c r="AT42" s="1">
        <v>28</v>
      </c>
      <c r="AU42" s="1">
        <v>17</v>
      </c>
      <c r="AV42" s="1">
        <v>494</v>
      </c>
      <c r="AW42" s="1">
        <v>394</v>
      </c>
      <c r="AX42" s="3">
        <v>0.55630000000000002</v>
      </c>
      <c r="AY42" s="1">
        <v>183.4</v>
      </c>
      <c r="AZ42" s="1">
        <v>4.4731707317073104</v>
      </c>
    </row>
    <row r="43" spans="1:52" x14ac:dyDescent="0.2">
      <c r="A43" s="1">
        <v>103</v>
      </c>
      <c r="B43" s="1" t="s">
        <v>75</v>
      </c>
      <c r="C43" s="1" t="s">
        <v>60</v>
      </c>
      <c r="D43" s="1">
        <v>27</v>
      </c>
      <c r="E43" s="1" t="s">
        <v>54</v>
      </c>
      <c r="F43" s="1">
        <v>54</v>
      </c>
      <c r="G43" s="1">
        <v>21</v>
      </c>
      <c r="H43" s="1">
        <v>23</v>
      </c>
      <c r="I43" s="1">
        <v>44</v>
      </c>
      <c r="J43" s="1">
        <v>47</v>
      </c>
      <c r="K43" s="1">
        <v>-2</v>
      </c>
      <c r="L43" s="2">
        <v>0.8340277777777777</v>
      </c>
      <c r="M43" s="2">
        <v>0.6743055555555556</v>
      </c>
      <c r="N43" s="2">
        <v>0.15763888888888888</v>
      </c>
      <c r="O43" s="2">
        <v>2.0833333333333333E-3</v>
      </c>
      <c r="P43" s="1">
        <v>15</v>
      </c>
      <c r="Q43" s="1">
        <v>6</v>
      </c>
      <c r="R43" s="1">
        <v>0</v>
      </c>
      <c r="S43" s="1">
        <v>4</v>
      </c>
      <c r="T43" s="1">
        <v>0</v>
      </c>
      <c r="U43" s="1">
        <v>14</v>
      </c>
      <c r="V43" s="1">
        <v>9</v>
      </c>
      <c r="W43" s="1">
        <v>0</v>
      </c>
      <c r="X43" s="1">
        <v>4</v>
      </c>
      <c r="Y43" s="1">
        <v>0</v>
      </c>
      <c r="Z43" s="1">
        <v>29</v>
      </c>
      <c r="AA43" s="1">
        <v>15</v>
      </c>
      <c r="AB43" s="1">
        <v>0</v>
      </c>
      <c r="AC43" s="1">
        <v>8</v>
      </c>
      <c r="AD43" s="1">
        <v>0</v>
      </c>
      <c r="AE43" s="3">
        <v>0.34100000000000003</v>
      </c>
      <c r="AF43" s="1">
        <v>1.165</v>
      </c>
      <c r="AG43" s="1">
        <v>1.276</v>
      </c>
      <c r="AH43" s="1">
        <v>2.4409999999999998</v>
      </c>
      <c r="AI43" s="1">
        <v>1.03</v>
      </c>
      <c r="AJ43" s="1">
        <v>0.96099999999999997</v>
      </c>
      <c r="AK43" s="1">
        <v>1.9910000000000001</v>
      </c>
      <c r="AL43" s="1">
        <v>1.7589999999999999</v>
      </c>
      <c r="AM43" s="1">
        <v>2.6379999999999999</v>
      </c>
      <c r="AN43" s="1">
        <v>4.3959999999999999</v>
      </c>
      <c r="AO43" s="1">
        <v>0.38900000000000001</v>
      </c>
      <c r="AP43" s="1">
        <v>0.42599999999999999</v>
      </c>
      <c r="AQ43" s="1">
        <v>0.81499999999999995</v>
      </c>
      <c r="AR43" s="1">
        <v>145</v>
      </c>
      <c r="AS43" s="3">
        <v>0.14499999999999999</v>
      </c>
      <c r="AT43" s="1">
        <v>86</v>
      </c>
      <c r="AU43" s="1">
        <v>35</v>
      </c>
      <c r="AV43" s="1">
        <v>273</v>
      </c>
      <c r="AW43" s="1">
        <v>213</v>
      </c>
      <c r="AX43" s="3">
        <v>0.56169999999999998</v>
      </c>
      <c r="AY43" s="1">
        <v>241</v>
      </c>
      <c r="AZ43" s="1">
        <v>4.4629629629629601</v>
      </c>
    </row>
    <row r="44" spans="1:52" x14ac:dyDescent="0.2">
      <c r="A44" s="1">
        <v>34</v>
      </c>
      <c r="B44" s="1" t="s">
        <v>111</v>
      </c>
      <c r="C44" s="1" t="s">
        <v>112</v>
      </c>
      <c r="D44" s="1">
        <v>22</v>
      </c>
      <c r="E44" s="1" t="s">
        <v>54</v>
      </c>
      <c r="F44" s="1">
        <v>69</v>
      </c>
      <c r="G44" s="1">
        <v>23</v>
      </c>
      <c r="H44" s="1">
        <v>38</v>
      </c>
      <c r="I44" s="1">
        <v>61</v>
      </c>
      <c r="J44" s="1">
        <v>74</v>
      </c>
      <c r="K44" s="1">
        <v>-5</v>
      </c>
      <c r="L44" s="2">
        <v>0.76250000000000007</v>
      </c>
      <c r="M44" s="2">
        <v>0.64444444444444449</v>
      </c>
      <c r="N44" s="2">
        <v>0.11805555555555557</v>
      </c>
      <c r="O44" s="2">
        <v>0</v>
      </c>
      <c r="P44" s="1">
        <v>18</v>
      </c>
      <c r="Q44" s="1">
        <v>5</v>
      </c>
      <c r="R44" s="1">
        <v>0</v>
      </c>
      <c r="S44" s="1">
        <v>4</v>
      </c>
      <c r="T44" s="1">
        <v>2</v>
      </c>
      <c r="U44" s="1">
        <v>24</v>
      </c>
      <c r="V44" s="1">
        <v>14</v>
      </c>
      <c r="W44" s="1">
        <v>0</v>
      </c>
      <c r="X44" s="1">
        <v>6</v>
      </c>
      <c r="Y44" s="1">
        <v>1</v>
      </c>
      <c r="Z44" s="1">
        <v>42</v>
      </c>
      <c r="AA44" s="1">
        <v>19</v>
      </c>
      <c r="AB44" s="1">
        <v>0</v>
      </c>
      <c r="AC44" s="1">
        <v>10</v>
      </c>
      <c r="AD44" s="1">
        <v>3</v>
      </c>
      <c r="AE44" s="3">
        <v>0.311</v>
      </c>
      <c r="AF44" s="1">
        <v>1.0920000000000001</v>
      </c>
      <c r="AG44" s="1">
        <v>1.8049999999999999</v>
      </c>
      <c r="AH44" s="1">
        <v>2.8969999999999998</v>
      </c>
      <c r="AI44" s="1">
        <v>1.012</v>
      </c>
      <c r="AJ44" s="1">
        <v>1.349</v>
      </c>
      <c r="AK44" s="1">
        <v>2.3610000000000002</v>
      </c>
      <c r="AL44" s="1">
        <v>1.534</v>
      </c>
      <c r="AM44" s="1">
        <v>4.2939999999999996</v>
      </c>
      <c r="AN44" s="1">
        <v>5.8280000000000003</v>
      </c>
      <c r="AO44" s="1">
        <v>0.33300000000000002</v>
      </c>
      <c r="AP44" s="1">
        <v>0.55100000000000005</v>
      </c>
      <c r="AQ44" s="1">
        <v>0.88400000000000001</v>
      </c>
      <c r="AR44" s="1">
        <v>188</v>
      </c>
      <c r="AS44" s="3">
        <v>0.122</v>
      </c>
      <c r="AT44" s="1">
        <v>122</v>
      </c>
      <c r="AU44" s="1">
        <v>22</v>
      </c>
      <c r="AV44" s="1">
        <v>0</v>
      </c>
      <c r="AW44" s="1">
        <v>4</v>
      </c>
      <c r="AX44" s="3">
        <v>0</v>
      </c>
      <c r="AY44" s="1">
        <v>307.39999999999998</v>
      </c>
      <c r="AZ44" s="1">
        <v>4.4550724637681096</v>
      </c>
    </row>
    <row r="45" spans="1:52" x14ac:dyDescent="0.2">
      <c r="A45" s="1">
        <v>28</v>
      </c>
      <c r="B45" s="1" t="s">
        <v>104</v>
      </c>
      <c r="C45" s="1" t="s">
        <v>71</v>
      </c>
      <c r="D45" s="1">
        <v>27</v>
      </c>
      <c r="E45" s="1" t="s">
        <v>54</v>
      </c>
      <c r="F45" s="1">
        <v>65</v>
      </c>
      <c r="G45" s="1">
        <v>21</v>
      </c>
      <c r="H45" s="1">
        <v>42</v>
      </c>
      <c r="I45" s="1">
        <v>63</v>
      </c>
      <c r="J45" s="1">
        <v>27</v>
      </c>
      <c r="K45" s="1">
        <v>15</v>
      </c>
      <c r="L45" s="2">
        <v>0.80833333333333324</v>
      </c>
      <c r="M45" s="2">
        <v>0.62361111111111112</v>
      </c>
      <c r="N45" s="2">
        <v>0.10416666666666667</v>
      </c>
      <c r="O45" s="2">
        <v>7.9861111111111105E-2</v>
      </c>
      <c r="P45" s="1">
        <v>15</v>
      </c>
      <c r="Q45" s="1">
        <v>6</v>
      </c>
      <c r="R45" s="1">
        <v>0</v>
      </c>
      <c r="S45" s="1">
        <v>3</v>
      </c>
      <c r="T45" s="1">
        <v>0</v>
      </c>
      <c r="U45" s="1">
        <v>30</v>
      </c>
      <c r="V45" s="1">
        <v>11</v>
      </c>
      <c r="W45" s="1">
        <v>1</v>
      </c>
      <c r="X45" s="1">
        <v>5</v>
      </c>
      <c r="Y45" s="1">
        <v>3</v>
      </c>
      <c r="Z45" s="1">
        <v>45</v>
      </c>
      <c r="AA45" s="1">
        <v>17</v>
      </c>
      <c r="AB45" s="1">
        <v>1</v>
      </c>
      <c r="AC45" s="1">
        <v>8</v>
      </c>
      <c r="AD45" s="1">
        <v>3</v>
      </c>
      <c r="AE45" s="3">
        <v>0.27</v>
      </c>
      <c r="AF45" s="1">
        <v>0.999</v>
      </c>
      <c r="AG45" s="1">
        <v>1.9970000000000001</v>
      </c>
      <c r="AH45" s="1">
        <v>2.996</v>
      </c>
      <c r="AI45" s="1">
        <v>0.92500000000000004</v>
      </c>
      <c r="AJ45" s="1">
        <v>1.85</v>
      </c>
      <c r="AK45" s="1">
        <v>2.774</v>
      </c>
      <c r="AL45" s="1">
        <v>2.2029999999999998</v>
      </c>
      <c r="AM45" s="1">
        <v>4.04</v>
      </c>
      <c r="AN45" s="1">
        <v>6.2430000000000003</v>
      </c>
      <c r="AO45" s="1">
        <v>0.32300000000000001</v>
      </c>
      <c r="AP45" s="1">
        <v>0.64600000000000002</v>
      </c>
      <c r="AQ45" s="1">
        <v>0.96899999999999997</v>
      </c>
      <c r="AR45" s="1">
        <v>168</v>
      </c>
      <c r="AS45" s="3">
        <v>0.125</v>
      </c>
      <c r="AT45" s="1">
        <v>56</v>
      </c>
      <c r="AU45" s="1">
        <v>51</v>
      </c>
      <c r="AV45" s="1">
        <v>16</v>
      </c>
      <c r="AW45" s="1">
        <v>30</v>
      </c>
      <c r="AX45" s="3">
        <v>0.3478</v>
      </c>
      <c r="AY45" s="1">
        <v>286.2</v>
      </c>
      <c r="AZ45" s="1">
        <v>4.4030769230769202</v>
      </c>
    </row>
    <row r="46" spans="1:52" x14ac:dyDescent="0.2">
      <c r="A46" s="1">
        <v>161</v>
      </c>
      <c r="B46" s="1" t="s">
        <v>239</v>
      </c>
      <c r="C46" s="1" t="s">
        <v>238</v>
      </c>
      <c r="D46" s="1">
        <v>24</v>
      </c>
      <c r="E46" s="1" t="s">
        <v>54</v>
      </c>
      <c r="F46" s="1">
        <v>49</v>
      </c>
      <c r="G46" s="1">
        <v>21</v>
      </c>
      <c r="H46" s="1">
        <v>15</v>
      </c>
      <c r="I46" s="1">
        <v>36</v>
      </c>
      <c r="J46" s="1">
        <v>12</v>
      </c>
      <c r="K46" s="1">
        <v>8</v>
      </c>
      <c r="L46" s="2">
        <v>0.74722222222222223</v>
      </c>
      <c r="M46" s="2">
        <v>0.64374999999999993</v>
      </c>
      <c r="N46" s="2">
        <v>0.10277777777777779</v>
      </c>
      <c r="O46" s="2">
        <v>0</v>
      </c>
      <c r="P46" s="1">
        <v>18</v>
      </c>
      <c r="Q46" s="1">
        <v>3</v>
      </c>
      <c r="R46" s="1">
        <v>0</v>
      </c>
      <c r="S46" s="1">
        <v>5</v>
      </c>
      <c r="T46" s="1">
        <v>0</v>
      </c>
      <c r="U46" s="1">
        <v>12</v>
      </c>
      <c r="V46" s="1">
        <v>3</v>
      </c>
      <c r="W46" s="1">
        <v>0</v>
      </c>
      <c r="X46" s="1">
        <v>0</v>
      </c>
      <c r="Y46" s="1">
        <v>0</v>
      </c>
      <c r="Z46" s="1">
        <v>30</v>
      </c>
      <c r="AA46" s="1">
        <v>6</v>
      </c>
      <c r="AB46" s="1">
        <v>0</v>
      </c>
      <c r="AC46" s="1">
        <v>5</v>
      </c>
      <c r="AD46" s="1">
        <v>0</v>
      </c>
      <c r="AE46" s="3">
        <v>0.16700000000000001</v>
      </c>
      <c r="AF46" s="1">
        <v>1.4330000000000001</v>
      </c>
      <c r="AG46" s="1">
        <v>1.024</v>
      </c>
      <c r="AH46" s="1">
        <v>2.4569999999999999</v>
      </c>
      <c r="AI46" s="1">
        <v>1.427</v>
      </c>
      <c r="AJ46" s="1">
        <v>0.95099999999999996</v>
      </c>
      <c r="AK46" s="1">
        <v>2.3780000000000001</v>
      </c>
      <c r="AL46" s="1">
        <v>1.48</v>
      </c>
      <c r="AM46" s="1">
        <v>1.48</v>
      </c>
      <c r="AN46" s="1">
        <v>2.9609999999999999</v>
      </c>
      <c r="AO46" s="1">
        <v>0.42899999999999999</v>
      </c>
      <c r="AP46" s="1">
        <v>0.30599999999999999</v>
      </c>
      <c r="AQ46" s="1">
        <v>0.73499999999999999</v>
      </c>
      <c r="AR46" s="1">
        <v>162</v>
      </c>
      <c r="AS46" s="3">
        <v>0.13</v>
      </c>
      <c r="AT46" s="1">
        <v>43</v>
      </c>
      <c r="AU46" s="1">
        <v>16</v>
      </c>
      <c r="AV46" s="1">
        <v>6</v>
      </c>
      <c r="AW46" s="1">
        <v>13</v>
      </c>
      <c r="AX46" s="3">
        <v>0.31580000000000003</v>
      </c>
      <c r="AY46" s="1">
        <v>215.2</v>
      </c>
      <c r="AZ46" s="1">
        <v>4.3918367346938698</v>
      </c>
    </row>
    <row r="47" spans="1:52" x14ac:dyDescent="0.2">
      <c r="A47" s="1">
        <v>112</v>
      </c>
      <c r="B47" s="1" t="s">
        <v>132</v>
      </c>
      <c r="C47" s="1" t="s">
        <v>96</v>
      </c>
      <c r="D47" s="1">
        <v>27</v>
      </c>
      <c r="E47" s="1" t="s">
        <v>54</v>
      </c>
      <c r="F47" s="1">
        <v>59</v>
      </c>
      <c r="G47" s="1">
        <v>22</v>
      </c>
      <c r="H47" s="1">
        <v>21</v>
      </c>
      <c r="I47" s="1">
        <v>43</v>
      </c>
      <c r="J47" s="1">
        <v>29</v>
      </c>
      <c r="K47" s="1">
        <v>9</v>
      </c>
      <c r="L47" s="2">
        <v>0.70416666666666661</v>
      </c>
      <c r="M47" s="2">
        <v>0.61736111111111114</v>
      </c>
      <c r="N47" s="2">
        <v>8.5416666666666655E-2</v>
      </c>
      <c r="O47" s="2">
        <v>6.9444444444444447E-4</v>
      </c>
      <c r="P47" s="1">
        <v>21</v>
      </c>
      <c r="Q47" s="1">
        <v>1</v>
      </c>
      <c r="R47" s="1">
        <v>0</v>
      </c>
      <c r="S47" s="1">
        <v>1</v>
      </c>
      <c r="T47" s="1">
        <v>0</v>
      </c>
      <c r="U47" s="1">
        <v>17</v>
      </c>
      <c r="V47" s="1">
        <v>4</v>
      </c>
      <c r="W47" s="1">
        <v>0</v>
      </c>
      <c r="X47" s="1">
        <v>2</v>
      </c>
      <c r="Y47" s="1">
        <v>0</v>
      </c>
      <c r="Z47" s="1">
        <v>38</v>
      </c>
      <c r="AA47" s="1">
        <v>5</v>
      </c>
      <c r="AB47" s="1">
        <v>0</v>
      </c>
      <c r="AC47" s="1">
        <v>3</v>
      </c>
      <c r="AD47" s="1">
        <v>0</v>
      </c>
      <c r="AE47" s="3">
        <v>0.11600000000000001</v>
      </c>
      <c r="AF47" s="1">
        <v>1.323</v>
      </c>
      <c r="AG47" s="1">
        <v>1.2629999999999999</v>
      </c>
      <c r="AH47" s="1">
        <v>2.5859999999999999</v>
      </c>
      <c r="AI47" s="1">
        <v>1.44</v>
      </c>
      <c r="AJ47" s="1">
        <v>1.1659999999999999</v>
      </c>
      <c r="AK47" s="1">
        <v>2.605</v>
      </c>
      <c r="AL47" s="1">
        <v>0.495</v>
      </c>
      <c r="AM47" s="1">
        <v>1.982</v>
      </c>
      <c r="AN47" s="1">
        <v>2.4769999999999999</v>
      </c>
      <c r="AO47" s="1">
        <v>0.373</v>
      </c>
      <c r="AP47" s="1">
        <v>0.35599999999999998</v>
      </c>
      <c r="AQ47" s="1">
        <v>0.72899999999999998</v>
      </c>
      <c r="AR47" s="1">
        <v>226</v>
      </c>
      <c r="AS47" s="3">
        <v>9.7000000000000003E-2</v>
      </c>
      <c r="AT47" s="1">
        <v>53</v>
      </c>
      <c r="AU47" s="1">
        <v>29</v>
      </c>
      <c r="AV47" s="1">
        <v>12</v>
      </c>
      <c r="AW47" s="1">
        <v>17</v>
      </c>
      <c r="AX47" s="3">
        <v>0.4138</v>
      </c>
      <c r="AY47" s="1">
        <v>258.8</v>
      </c>
      <c r="AZ47" s="1">
        <v>4.3864406779660996</v>
      </c>
    </row>
    <row r="48" spans="1:52" x14ac:dyDescent="0.2">
      <c r="A48" s="1">
        <v>130</v>
      </c>
      <c r="B48" s="1" t="s">
        <v>61</v>
      </c>
      <c r="C48" s="1" t="s">
        <v>60</v>
      </c>
      <c r="D48" s="1">
        <v>23</v>
      </c>
      <c r="E48" s="1" t="s">
        <v>54</v>
      </c>
      <c r="F48" s="1">
        <v>42</v>
      </c>
      <c r="G48" s="1">
        <v>19</v>
      </c>
      <c r="H48" s="1">
        <v>22</v>
      </c>
      <c r="I48" s="1">
        <v>41</v>
      </c>
      <c r="J48" s="1">
        <v>14</v>
      </c>
      <c r="K48" s="1">
        <v>-2</v>
      </c>
      <c r="L48" s="2">
        <v>0.78888888888888886</v>
      </c>
      <c r="M48" s="2">
        <v>0.6430555555555556</v>
      </c>
      <c r="N48" s="2">
        <v>0.14583333333333334</v>
      </c>
      <c r="O48" s="2">
        <v>0</v>
      </c>
      <c r="P48" s="1">
        <v>11</v>
      </c>
      <c r="Q48" s="1">
        <v>8</v>
      </c>
      <c r="R48" s="1">
        <v>0</v>
      </c>
      <c r="S48" s="1">
        <v>5</v>
      </c>
      <c r="T48" s="1">
        <v>0</v>
      </c>
      <c r="U48" s="1">
        <v>16</v>
      </c>
      <c r="V48" s="1">
        <v>6</v>
      </c>
      <c r="W48" s="1">
        <v>0</v>
      </c>
      <c r="X48" s="1">
        <v>3</v>
      </c>
      <c r="Y48" s="1">
        <v>1</v>
      </c>
      <c r="Z48" s="1">
        <v>27</v>
      </c>
      <c r="AA48" s="1">
        <v>14</v>
      </c>
      <c r="AB48" s="1">
        <v>0</v>
      </c>
      <c r="AC48" s="1">
        <v>8</v>
      </c>
      <c r="AD48" s="1">
        <v>1</v>
      </c>
      <c r="AE48" s="3">
        <v>0.34100000000000003</v>
      </c>
      <c r="AF48" s="1">
        <v>1.4319999999999999</v>
      </c>
      <c r="AG48" s="1">
        <v>1.659</v>
      </c>
      <c r="AH48" s="1">
        <v>3.0910000000000002</v>
      </c>
      <c r="AI48" s="1">
        <v>1.018</v>
      </c>
      <c r="AJ48" s="1">
        <v>1.4810000000000001</v>
      </c>
      <c r="AK48" s="1">
        <v>2.4990000000000001</v>
      </c>
      <c r="AL48" s="1">
        <v>3.2650000000000001</v>
      </c>
      <c r="AM48" s="1">
        <v>2.4489999999999998</v>
      </c>
      <c r="AN48" s="1">
        <v>5.7140000000000004</v>
      </c>
      <c r="AO48" s="1">
        <v>0.45200000000000001</v>
      </c>
      <c r="AP48" s="1">
        <v>0.52400000000000002</v>
      </c>
      <c r="AQ48" s="1">
        <v>0.97599999999999998</v>
      </c>
      <c r="AR48" s="1">
        <v>107</v>
      </c>
      <c r="AS48" s="3">
        <v>0.17799999999999999</v>
      </c>
      <c r="AT48" s="1">
        <v>28</v>
      </c>
      <c r="AU48" s="1">
        <v>23</v>
      </c>
      <c r="AV48" s="1">
        <v>44</v>
      </c>
      <c r="AW48" s="1">
        <v>31</v>
      </c>
      <c r="AX48" s="3">
        <v>0.5867</v>
      </c>
      <c r="AY48" s="1">
        <v>184.1</v>
      </c>
      <c r="AZ48" s="1">
        <v>4.3833333333333302</v>
      </c>
    </row>
    <row r="49" spans="1:52" x14ac:dyDescent="0.2">
      <c r="A49" s="1">
        <v>24</v>
      </c>
      <c r="B49" s="1" t="s">
        <v>178</v>
      </c>
      <c r="C49" s="1" t="s">
        <v>90</v>
      </c>
      <c r="D49" s="1">
        <v>33</v>
      </c>
      <c r="E49" s="1" t="s">
        <v>54</v>
      </c>
      <c r="F49" s="1">
        <v>71</v>
      </c>
      <c r="G49" s="1">
        <v>22</v>
      </c>
      <c r="H49" s="1">
        <v>43</v>
      </c>
      <c r="I49" s="1">
        <v>65</v>
      </c>
      <c r="J49" s="1">
        <v>37</v>
      </c>
      <c r="K49" s="1">
        <v>1</v>
      </c>
      <c r="L49" s="2">
        <v>0.8041666666666667</v>
      </c>
      <c r="M49" s="2">
        <v>0.64166666666666672</v>
      </c>
      <c r="N49" s="2">
        <v>0.13541666666666666</v>
      </c>
      <c r="O49" s="2">
        <v>2.7083333333333334E-2</v>
      </c>
      <c r="P49" s="1">
        <v>17</v>
      </c>
      <c r="Q49" s="1">
        <v>4</v>
      </c>
      <c r="R49" s="1">
        <v>1</v>
      </c>
      <c r="S49" s="1">
        <v>2</v>
      </c>
      <c r="T49" s="1">
        <v>0</v>
      </c>
      <c r="U49" s="1">
        <v>24</v>
      </c>
      <c r="V49" s="1">
        <v>18</v>
      </c>
      <c r="W49" s="1">
        <v>1</v>
      </c>
      <c r="X49" s="1">
        <v>8</v>
      </c>
      <c r="Y49" s="1">
        <v>1</v>
      </c>
      <c r="Z49" s="1">
        <v>41</v>
      </c>
      <c r="AA49" s="1">
        <v>22</v>
      </c>
      <c r="AB49" s="1">
        <v>2</v>
      </c>
      <c r="AC49" s="1">
        <v>10</v>
      </c>
      <c r="AD49" s="1">
        <v>1</v>
      </c>
      <c r="AE49" s="3">
        <v>0.33800000000000002</v>
      </c>
      <c r="AF49" s="1">
        <v>0.96299999999999997</v>
      </c>
      <c r="AG49" s="1">
        <v>1.8819999999999999</v>
      </c>
      <c r="AH49" s="1">
        <v>2.8439999999999999</v>
      </c>
      <c r="AI49" s="1">
        <v>0.93300000000000005</v>
      </c>
      <c r="AJ49" s="1">
        <v>1.3169999999999999</v>
      </c>
      <c r="AK49" s="1">
        <v>2.25</v>
      </c>
      <c r="AL49" s="1">
        <v>1.0369999999999999</v>
      </c>
      <c r="AM49" s="1">
        <v>4.6669999999999998</v>
      </c>
      <c r="AN49" s="1">
        <v>5.7039999999999997</v>
      </c>
      <c r="AO49" s="1">
        <v>0.31</v>
      </c>
      <c r="AP49" s="1">
        <v>0.60599999999999998</v>
      </c>
      <c r="AQ49" s="1">
        <v>0.91500000000000004</v>
      </c>
      <c r="AR49" s="1">
        <v>180</v>
      </c>
      <c r="AS49" s="3">
        <v>0.122</v>
      </c>
      <c r="AT49" s="1">
        <v>102</v>
      </c>
      <c r="AU49" s="1">
        <v>51</v>
      </c>
      <c r="AV49" s="1">
        <v>325</v>
      </c>
      <c r="AW49" s="1">
        <v>327</v>
      </c>
      <c r="AX49" s="3">
        <v>0.4985</v>
      </c>
      <c r="AY49" s="1">
        <v>310.7</v>
      </c>
      <c r="AZ49" s="1">
        <v>4.3760563380281603</v>
      </c>
    </row>
    <row r="50" spans="1:52" x14ac:dyDescent="0.2">
      <c r="A50" s="1">
        <v>53</v>
      </c>
      <c r="B50" s="1" t="s">
        <v>146</v>
      </c>
      <c r="C50" s="1" t="s">
        <v>131</v>
      </c>
      <c r="D50" s="1">
        <v>29</v>
      </c>
      <c r="E50" s="1" t="s">
        <v>92</v>
      </c>
      <c r="F50" s="1">
        <v>66</v>
      </c>
      <c r="G50" s="1">
        <v>11</v>
      </c>
      <c r="H50" s="1">
        <v>44</v>
      </c>
      <c r="I50" s="1">
        <v>55</v>
      </c>
      <c r="J50" s="1">
        <v>31</v>
      </c>
      <c r="K50" s="1">
        <v>27</v>
      </c>
      <c r="L50" s="4">
        <v>1.0020833333333334</v>
      </c>
      <c r="M50" s="2">
        <v>0.77500000000000002</v>
      </c>
      <c r="N50" s="2">
        <v>0.12847222222222224</v>
      </c>
      <c r="O50" s="2">
        <v>9.7916666666666666E-2</v>
      </c>
      <c r="P50" s="1">
        <v>7</v>
      </c>
      <c r="Q50" s="1">
        <v>4</v>
      </c>
      <c r="R50" s="1">
        <v>0</v>
      </c>
      <c r="S50" s="1">
        <v>3</v>
      </c>
      <c r="T50" s="1">
        <v>0</v>
      </c>
      <c r="U50" s="1">
        <v>26</v>
      </c>
      <c r="V50" s="1">
        <v>18</v>
      </c>
      <c r="W50" s="1">
        <v>0</v>
      </c>
      <c r="X50" s="1">
        <v>8</v>
      </c>
      <c r="Y50" s="1">
        <v>2</v>
      </c>
      <c r="Z50" s="1">
        <v>33</v>
      </c>
      <c r="AA50" s="1">
        <v>22</v>
      </c>
      <c r="AB50" s="1">
        <v>0</v>
      </c>
      <c r="AC50" s="1">
        <v>11</v>
      </c>
      <c r="AD50" s="1">
        <v>2</v>
      </c>
      <c r="AE50" s="3">
        <v>0.4</v>
      </c>
      <c r="AF50" s="1">
        <v>0.41599999999999998</v>
      </c>
      <c r="AG50" s="1">
        <v>1.663</v>
      </c>
      <c r="AH50" s="1">
        <v>2.0779999999999998</v>
      </c>
      <c r="AI50" s="1">
        <v>0.34200000000000003</v>
      </c>
      <c r="AJ50" s="1">
        <v>1.27</v>
      </c>
      <c r="AK50" s="1">
        <v>1.6120000000000001</v>
      </c>
      <c r="AL50" s="1">
        <v>1.1759999999999999</v>
      </c>
      <c r="AM50" s="1">
        <v>5.2919999999999998</v>
      </c>
      <c r="AN50" s="1">
        <v>6.468</v>
      </c>
      <c r="AO50" s="1">
        <v>0.16700000000000001</v>
      </c>
      <c r="AP50" s="1">
        <v>0.66700000000000004</v>
      </c>
      <c r="AQ50" s="1">
        <v>0.83299999999999996</v>
      </c>
      <c r="AR50" s="1">
        <v>155</v>
      </c>
      <c r="AS50" s="3">
        <v>7.0999999999999994E-2</v>
      </c>
      <c r="AT50" s="1">
        <v>73</v>
      </c>
      <c r="AU50" s="1">
        <v>97</v>
      </c>
      <c r="AV50" s="1">
        <v>0</v>
      </c>
      <c r="AW50" s="1">
        <v>0</v>
      </c>
      <c r="AX50" s="3">
        <v>0</v>
      </c>
      <c r="AY50" s="1">
        <v>287.39999999999998</v>
      </c>
      <c r="AZ50" s="1">
        <v>4.3545454545454501</v>
      </c>
    </row>
    <row r="51" spans="1:52" x14ac:dyDescent="0.2">
      <c r="A51" s="1">
        <v>151</v>
      </c>
      <c r="B51" s="1" t="s">
        <v>333</v>
      </c>
      <c r="C51" s="1" t="s">
        <v>107</v>
      </c>
      <c r="D51" s="1">
        <v>25</v>
      </c>
      <c r="E51" s="1" t="s">
        <v>54</v>
      </c>
      <c r="F51" s="1">
        <v>43</v>
      </c>
      <c r="G51" s="1">
        <v>16</v>
      </c>
      <c r="H51" s="1">
        <v>22</v>
      </c>
      <c r="I51" s="1">
        <v>38</v>
      </c>
      <c r="J51" s="1">
        <v>34</v>
      </c>
      <c r="K51" s="1">
        <v>-7</v>
      </c>
      <c r="L51" s="2">
        <v>0.78680555555555554</v>
      </c>
      <c r="M51" s="2">
        <v>0.65902777777777777</v>
      </c>
      <c r="N51" s="2">
        <v>0.12708333333333333</v>
      </c>
      <c r="O51" s="2">
        <v>0</v>
      </c>
      <c r="P51" s="1">
        <v>10</v>
      </c>
      <c r="Q51" s="1">
        <v>6</v>
      </c>
      <c r="R51" s="1">
        <v>0</v>
      </c>
      <c r="S51" s="1">
        <v>3</v>
      </c>
      <c r="T51" s="1">
        <v>0</v>
      </c>
      <c r="U51" s="1">
        <v>19</v>
      </c>
      <c r="V51" s="1">
        <v>3</v>
      </c>
      <c r="W51" s="1">
        <v>0</v>
      </c>
      <c r="X51" s="1">
        <v>0</v>
      </c>
      <c r="Y51" s="1">
        <v>0</v>
      </c>
      <c r="Z51" s="1">
        <v>29</v>
      </c>
      <c r="AA51" s="1">
        <v>9</v>
      </c>
      <c r="AB51" s="1">
        <v>0</v>
      </c>
      <c r="AC51" s="1">
        <v>3</v>
      </c>
      <c r="AD51" s="1">
        <v>0</v>
      </c>
      <c r="AE51" s="3">
        <v>0.23699999999999999</v>
      </c>
      <c r="AF51" s="1">
        <v>1.1819999999999999</v>
      </c>
      <c r="AG51" s="1">
        <v>1.625</v>
      </c>
      <c r="AH51" s="1">
        <v>2.806</v>
      </c>
      <c r="AI51" s="1">
        <v>0.88200000000000001</v>
      </c>
      <c r="AJ51" s="1">
        <v>1.675</v>
      </c>
      <c r="AK51" s="1">
        <v>2.5569999999999999</v>
      </c>
      <c r="AL51" s="1">
        <v>2.7410000000000001</v>
      </c>
      <c r="AM51" s="1">
        <v>1.37</v>
      </c>
      <c r="AN51" s="1">
        <v>4.1109999999999998</v>
      </c>
      <c r="AO51" s="1">
        <v>0.372</v>
      </c>
      <c r="AP51" s="1">
        <v>0.51200000000000001</v>
      </c>
      <c r="AQ51" s="1">
        <v>0.88400000000000001</v>
      </c>
      <c r="AR51" s="1">
        <v>137</v>
      </c>
      <c r="AS51" s="3">
        <v>0.11700000000000001</v>
      </c>
      <c r="AT51" s="1">
        <v>49</v>
      </c>
      <c r="AU51" s="1">
        <v>25</v>
      </c>
      <c r="AV51" s="1">
        <v>16</v>
      </c>
      <c r="AW51" s="1">
        <v>22</v>
      </c>
      <c r="AX51" s="3">
        <v>0.42109999999999997</v>
      </c>
      <c r="AY51" s="1">
        <v>187</v>
      </c>
      <c r="AZ51" s="1">
        <v>4.34883720930232</v>
      </c>
    </row>
    <row r="52" spans="1:52" x14ac:dyDescent="0.2">
      <c r="A52" s="1">
        <v>513</v>
      </c>
      <c r="B52" s="1" t="s">
        <v>255</v>
      </c>
      <c r="C52" s="1" t="s">
        <v>115</v>
      </c>
      <c r="D52" s="1">
        <v>28</v>
      </c>
      <c r="E52" s="1" t="s">
        <v>54</v>
      </c>
      <c r="F52" s="1">
        <v>10</v>
      </c>
      <c r="G52" s="1">
        <v>3</v>
      </c>
      <c r="H52" s="1">
        <v>7</v>
      </c>
      <c r="I52" s="1">
        <v>10</v>
      </c>
      <c r="J52" s="1">
        <v>0</v>
      </c>
      <c r="K52" s="1">
        <v>-2</v>
      </c>
      <c r="L52" s="2">
        <v>0.67361111111111116</v>
      </c>
      <c r="M52" s="2">
        <v>0.57152777777777775</v>
      </c>
      <c r="N52" s="2">
        <v>0.1013888888888889</v>
      </c>
      <c r="O52" s="2">
        <v>0</v>
      </c>
      <c r="P52" s="1">
        <v>2</v>
      </c>
      <c r="Q52" s="1">
        <v>1</v>
      </c>
      <c r="R52" s="1">
        <v>0</v>
      </c>
      <c r="S52" s="1">
        <v>0</v>
      </c>
      <c r="T52" s="1">
        <v>0</v>
      </c>
      <c r="U52" s="1">
        <v>5</v>
      </c>
      <c r="V52" s="1">
        <v>2</v>
      </c>
      <c r="W52" s="1">
        <v>0</v>
      </c>
      <c r="X52" s="1">
        <v>1</v>
      </c>
      <c r="Y52" s="1">
        <v>0</v>
      </c>
      <c r="Z52" s="1">
        <v>7</v>
      </c>
      <c r="AA52" s="1">
        <v>3</v>
      </c>
      <c r="AB52" s="1">
        <v>0</v>
      </c>
      <c r="AC52" s="1">
        <v>1</v>
      </c>
      <c r="AD52" s="1">
        <v>0</v>
      </c>
      <c r="AE52" s="3">
        <v>0.3</v>
      </c>
      <c r="AF52" s="1">
        <v>1.113</v>
      </c>
      <c r="AG52" s="1">
        <v>2.597</v>
      </c>
      <c r="AH52" s="1">
        <v>3.7090000000000001</v>
      </c>
      <c r="AI52" s="1">
        <v>0.874</v>
      </c>
      <c r="AJ52" s="1">
        <v>2.1859999999999999</v>
      </c>
      <c r="AK52" s="1">
        <v>3.06</v>
      </c>
      <c r="AL52" s="1">
        <v>2.4540000000000002</v>
      </c>
      <c r="AM52" s="1">
        <v>4.9080000000000004</v>
      </c>
      <c r="AN52" s="1">
        <v>7.3620000000000001</v>
      </c>
      <c r="AO52" s="1">
        <v>0.3</v>
      </c>
      <c r="AP52" s="1">
        <v>0.7</v>
      </c>
      <c r="AQ52" s="1">
        <v>1</v>
      </c>
      <c r="AR52" s="1">
        <v>26</v>
      </c>
      <c r="AS52" s="3">
        <v>0.115</v>
      </c>
      <c r="AT52" s="1">
        <v>17</v>
      </c>
      <c r="AU52" s="1">
        <v>7</v>
      </c>
      <c r="AV52" s="1">
        <v>0</v>
      </c>
      <c r="AW52" s="1">
        <v>0</v>
      </c>
      <c r="AX52" s="3">
        <v>0</v>
      </c>
      <c r="AY52" s="1">
        <v>43.4</v>
      </c>
      <c r="AZ52" s="1">
        <v>4.34</v>
      </c>
    </row>
    <row r="53" spans="1:52" x14ac:dyDescent="0.2">
      <c r="A53" s="1">
        <v>109</v>
      </c>
      <c r="B53" s="1" t="s">
        <v>123</v>
      </c>
      <c r="C53" s="1" t="s">
        <v>77</v>
      </c>
      <c r="D53" s="1">
        <v>32</v>
      </c>
      <c r="E53" s="1" t="s">
        <v>92</v>
      </c>
      <c r="F53" s="1">
        <v>61</v>
      </c>
      <c r="G53" s="1">
        <v>15</v>
      </c>
      <c r="H53" s="1">
        <v>29</v>
      </c>
      <c r="I53" s="1">
        <v>44</v>
      </c>
      <c r="J53" s="1">
        <v>38</v>
      </c>
      <c r="K53" s="1">
        <v>0</v>
      </c>
      <c r="L53" s="4">
        <v>1.0715277777777776</v>
      </c>
      <c r="M53" s="2">
        <v>0.83333333333333337</v>
      </c>
      <c r="N53" s="2">
        <v>0.14583333333333334</v>
      </c>
      <c r="O53" s="2">
        <v>9.1666666666666674E-2</v>
      </c>
      <c r="P53" s="1">
        <v>9</v>
      </c>
      <c r="Q53" s="1">
        <v>6</v>
      </c>
      <c r="R53" s="1">
        <v>0</v>
      </c>
      <c r="S53" s="1">
        <v>2</v>
      </c>
      <c r="T53" s="1">
        <v>0</v>
      </c>
      <c r="U53" s="1">
        <v>20</v>
      </c>
      <c r="V53" s="1">
        <v>9</v>
      </c>
      <c r="W53" s="1">
        <v>0</v>
      </c>
      <c r="X53" s="1">
        <v>7</v>
      </c>
      <c r="Y53" s="1">
        <v>2</v>
      </c>
      <c r="Z53" s="1">
        <v>29</v>
      </c>
      <c r="AA53" s="1">
        <v>15</v>
      </c>
      <c r="AB53" s="1">
        <v>0</v>
      </c>
      <c r="AC53" s="1">
        <v>9</v>
      </c>
      <c r="AD53" s="1">
        <v>2</v>
      </c>
      <c r="AE53" s="3">
        <v>0.34100000000000003</v>
      </c>
      <c r="AF53" s="1">
        <v>0.57399999999999995</v>
      </c>
      <c r="AG53" s="1">
        <v>1.109</v>
      </c>
      <c r="AH53" s="1">
        <v>1.6819999999999999</v>
      </c>
      <c r="AI53" s="1">
        <v>0.443</v>
      </c>
      <c r="AJ53" s="1">
        <v>0.98299999999999998</v>
      </c>
      <c r="AK53" s="1">
        <v>1.4259999999999999</v>
      </c>
      <c r="AL53" s="1">
        <v>1.68</v>
      </c>
      <c r="AM53" s="1">
        <v>2.52</v>
      </c>
      <c r="AN53" s="1">
        <v>4.1989999999999998</v>
      </c>
      <c r="AO53" s="1">
        <v>0.246</v>
      </c>
      <c r="AP53" s="1">
        <v>0.47499999999999998</v>
      </c>
      <c r="AQ53" s="1">
        <v>0.72099999999999997</v>
      </c>
      <c r="AR53" s="1">
        <v>177</v>
      </c>
      <c r="AS53" s="3">
        <v>8.5000000000000006E-2</v>
      </c>
      <c r="AT53" s="1">
        <v>101</v>
      </c>
      <c r="AU53" s="1">
        <v>91</v>
      </c>
      <c r="AV53" s="1">
        <v>0</v>
      </c>
      <c r="AW53" s="1">
        <v>0</v>
      </c>
      <c r="AX53" s="3">
        <v>0</v>
      </c>
      <c r="AY53" s="1">
        <v>264.7</v>
      </c>
      <c r="AZ53" s="1">
        <v>4.3393442622950804</v>
      </c>
    </row>
    <row r="54" spans="1:52" x14ac:dyDescent="0.2">
      <c r="A54" s="1">
        <v>69</v>
      </c>
      <c r="B54" s="1" t="s">
        <v>100</v>
      </c>
      <c r="C54" s="1" t="s">
        <v>81</v>
      </c>
      <c r="D54" s="1">
        <v>27</v>
      </c>
      <c r="E54" s="1" t="s">
        <v>54</v>
      </c>
      <c r="F54" s="1">
        <v>69</v>
      </c>
      <c r="G54" s="1">
        <v>17</v>
      </c>
      <c r="H54" s="1">
        <v>33</v>
      </c>
      <c r="I54" s="1">
        <v>50</v>
      </c>
      <c r="J54" s="1">
        <v>22</v>
      </c>
      <c r="K54" s="1">
        <v>-2</v>
      </c>
      <c r="L54" s="2">
        <v>0.79722222222222217</v>
      </c>
      <c r="M54" s="2">
        <v>0.66111111111111109</v>
      </c>
      <c r="N54" s="2">
        <v>0.10625</v>
      </c>
      <c r="O54" s="2">
        <v>2.9166666666666664E-2</v>
      </c>
      <c r="P54" s="1">
        <v>14</v>
      </c>
      <c r="Q54" s="1">
        <v>3</v>
      </c>
      <c r="R54" s="1">
        <v>0</v>
      </c>
      <c r="S54" s="1">
        <v>6</v>
      </c>
      <c r="T54" s="1">
        <v>3</v>
      </c>
      <c r="U54" s="1">
        <v>21</v>
      </c>
      <c r="V54" s="1">
        <v>12</v>
      </c>
      <c r="W54" s="1">
        <v>0</v>
      </c>
      <c r="X54" s="1">
        <v>5</v>
      </c>
      <c r="Y54" s="1">
        <v>2</v>
      </c>
      <c r="Z54" s="1">
        <v>35</v>
      </c>
      <c r="AA54" s="1">
        <v>15</v>
      </c>
      <c r="AB54" s="1">
        <v>0</v>
      </c>
      <c r="AC54" s="1">
        <v>11</v>
      </c>
      <c r="AD54" s="1">
        <v>5</v>
      </c>
      <c r="AE54" s="3">
        <v>0.3</v>
      </c>
      <c r="AF54" s="1">
        <v>0.77200000000000002</v>
      </c>
      <c r="AG54" s="1">
        <v>1.4990000000000001</v>
      </c>
      <c r="AH54" s="1">
        <v>2.27</v>
      </c>
      <c r="AI54" s="1">
        <v>0.76700000000000002</v>
      </c>
      <c r="AJ54" s="1">
        <v>1.1499999999999999</v>
      </c>
      <c r="AK54" s="1">
        <v>1.917</v>
      </c>
      <c r="AL54" s="1">
        <v>1.018</v>
      </c>
      <c r="AM54" s="1">
        <v>4.0739999999999998</v>
      </c>
      <c r="AN54" s="1">
        <v>5.0919999999999996</v>
      </c>
      <c r="AO54" s="1">
        <v>0.246</v>
      </c>
      <c r="AP54" s="1">
        <v>0.47799999999999998</v>
      </c>
      <c r="AQ54" s="1">
        <v>0.72499999999999998</v>
      </c>
      <c r="AR54" s="1">
        <v>245</v>
      </c>
      <c r="AS54" s="3">
        <v>6.9000000000000006E-2</v>
      </c>
      <c r="AT54" s="1">
        <v>90</v>
      </c>
      <c r="AU54" s="1">
        <v>31</v>
      </c>
      <c r="AV54" s="1">
        <v>538</v>
      </c>
      <c r="AW54" s="1">
        <v>387</v>
      </c>
      <c r="AX54" s="3">
        <v>0.58160000000000001</v>
      </c>
      <c r="AY54" s="1">
        <v>299.2</v>
      </c>
      <c r="AZ54" s="1">
        <v>4.3362318840579697</v>
      </c>
    </row>
    <row r="55" spans="1:52" x14ac:dyDescent="0.2">
      <c r="A55" s="1">
        <v>11</v>
      </c>
      <c r="B55" s="1" t="s">
        <v>113</v>
      </c>
      <c r="C55" s="1" t="s">
        <v>69</v>
      </c>
      <c r="D55" s="1">
        <v>26</v>
      </c>
      <c r="E55" s="1" t="s">
        <v>54</v>
      </c>
      <c r="F55" s="1">
        <v>69</v>
      </c>
      <c r="G55" s="1">
        <v>23</v>
      </c>
      <c r="H55" s="1">
        <v>55</v>
      </c>
      <c r="I55" s="1">
        <v>78</v>
      </c>
      <c r="J55" s="1">
        <v>30</v>
      </c>
      <c r="K55" s="1">
        <v>5</v>
      </c>
      <c r="L55" s="2">
        <v>0.78194444444444444</v>
      </c>
      <c r="M55" s="2">
        <v>0.63194444444444442</v>
      </c>
      <c r="N55" s="2">
        <v>0.14861111111111111</v>
      </c>
      <c r="O55" s="2">
        <v>6.9444444444444447E-4</v>
      </c>
      <c r="P55" s="1">
        <v>18</v>
      </c>
      <c r="Q55" s="1">
        <v>5</v>
      </c>
      <c r="R55" s="1">
        <v>0</v>
      </c>
      <c r="S55" s="1">
        <v>3</v>
      </c>
      <c r="T55" s="1">
        <v>1</v>
      </c>
      <c r="U55" s="1">
        <v>31</v>
      </c>
      <c r="V55" s="1">
        <v>24</v>
      </c>
      <c r="W55" s="1">
        <v>0</v>
      </c>
      <c r="X55" s="1">
        <v>10</v>
      </c>
      <c r="Y55" s="1">
        <v>1</v>
      </c>
      <c r="Z55" s="1">
        <v>49</v>
      </c>
      <c r="AA55" s="1">
        <v>29</v>
      </c>
      <c r="AB55" s="1">
        <v>0</v>
      </c>
      <c r="AC55" s="1">
        <v>13</v>
      </c>
      <c r="AD55" s="1">
        <v>2</v>
      </c>
      <c r="AE55" s="3">
        <v>0.372</v>
      </c>
      <c r="AF55" s="1">
        <v>1.0649999999999999</v>
      </c>
      <c r="AG55" s="1">
        <v>2.548</v>
      </c>
      <c r="AH55" s="1">
        <v>3.613</v>
      </c>
      <c r="AI55" s="1">
        <v>1.0309999999999999</v>
      </c>
      <c r="AJ55" s="1">
        <v>1.776</v>
      </c>
      <c r="AK55" s="1">
        <v>2.8079999999999998</v>
      </c>
      <c r="AL55" s="1">
        <v>1.2170000000000001</v>
      </c>
      <c r="AM55" s="1">
        <v>5.843</v>
      </c>
      <c r="AN55" s="1">
        <v>7.0609999999999999</v>
      </c>
      <c r="AO55" s="1">
        <v>0.33300000000000002</v>
      </c>
      <c r="AP55" s="1">
        <v>0.79700000000000004</v>
      </c>
      <c r="AQ55" s="1">
        <v>1.1299999999999999</v>
      </c>
      <c r="AR55" s="1">
        <v>152</v>
      </c>
      <c r="AS55" s="3">
        <v>0.151</v>
      </c>
      <c r="AT55" s="1">
        <v>51</v>
      </c>
      <c r="AU55" s="1">
        <v>26</v>
      </c>
      <c r="AV55" s="1">
        <v>24</v>
      </c>
      <c r="AW55" s="1">
        <v>37</v>
      </c>
      <c r="AX55" s="3">
        <v>0.39340000000000003</v>
      </c>
      <c r="AY55" s="1">
        <v>298.2</v>
      </c>
      <c r="AZ55" s="1">
        <v>4.3217391304347803</v>
      </c>
    </row>
    <row r="56" spans="1:52" x14ac:dyDescent="0.2">
      <c r="A56" s="1">
        <v>19</v>
      </c>
      <c r="B56" s="1" t="s">
        <v>79</v>
      </c>
      <c r="C56" s="1" t="s">
        <v>56</v>
      </c>
      <c r="D56" s="1">
        <v>22</v>
      </c>
      <c r="E56" s="1" t="s">
        <v>54</v>
      </c>
      <c r="F56" s="1">
        <v>59</v>
      </c>
      <c r="G56" s="1">
        <v>16</v>
      </c>
      <c r="H56" s="1">
        <v>51</v>
      </c>
      <c r="I56" s="1">
        <v>67</v>
      </c>
      <c r="J56" s="1">
        <v>16</v>
      </c>
      <c r="K56" s="1">
        <v>6</v>
      </c>
      <c r="L56" s="2">
        <v>0.8979166666666667</v>
      </c>
      <c r="M56" s="2">
        <v>0.67152777777777783</v>
      </c>
      <c r="N56" s="2">
        <v>0.13402777777777777</v>
      </c>
      <c r="O56" s="2">
        <v>9.0972222222222218E-2</v>
      </c>
      <c r="P56" s="1">
        <v>10</v>
      </c>
      <c r="Q56" s="1">
        <v>6</v>
      </c>
      <c r="R56" s="1">
        <v>0</v>
      </c>
      <c r="S56" s="1">
        <v>2</v>
      </c>
      <c r="T56" s="1">
        <v>1</v>
      </c>
      <c r="U56" s="1">
        <v>32</v>
      </c>
      <c r="V56" s="1">
        <v>18</v>
      </c>
      <c r="W56" s="1">
        <v>1</v>
      </c>
      <c r="X56" s="1">
        <v>10</v>
      </c>
      <c r="Y56" s="1">
        <v>3</v>
      </c>
      <c r="Z56" s="1">
        <v>42</v>
      </c>
      <c r="AA56" s="1">
        <v>24</v>
      </c>
      <c r="AB56" s="1">
        <v>1</v>
      </c>
      <c r="AC56" s="1">
        <v>12</v>
      </c>
      <c r="AD56" s="1">
        <v>4</v>
      </c>
      <c r="AE56" s="3">
        <v>0.35799999999999998</v>
      </c>
      <c r="AF56" s="1">
        <v>0.755</v>
      </c>
      <c r="AG56" s="1">
        <v>2.4060000000000001</v>
      </c>
      <c r="AH56" s="1">
        <v>3.161</v>
      </c>
      <c r="AI56" s="1">
        <v>0.63</v>
      </c>
      <c r="AJ56" s="1">
        <v>2.0169999999999999</v>
      </c>
      <c r="AK56" s="1">
        <v>2.6469999999999998</v>
      </c>
      <c r="AL56" s="1">
        <v>1.8939999999999999</v>
      </c>
      <c r="AM56" s="1">
        <v>5.681</v>
      </c>
      <c r="AN56" s="1">
        <v>7.5750000000000002</v>
      </c>
      <c r="AO56" s="1">
        <v>0.27100000000000002</v>
      </c>
      <c r="AP56" s="1">
        <v>0.86399999999999999</v>
      </c>
      <c r="AQ56" s="1">
        <v>1.1359999999999999</v>
      </c>
      <c r="AR56" s="1">
        <v>154</v>
      </c>
      <c r="AS56" s="3">
        <v>0.104</v>
      </c>
      <c r="AT56" s="1">
        <v>24</v>
      </c>
      <c r="AU56" s="1">
        <v>37</v>
      </c>
      <c r="AV56" s="1">
        <v>7</v>
      </c>
      <c r="AW56" s="1">
        <v>19</v>
      </c>
      <c r="AX56" s="3">
        <v>0.26919999999999999</v>
      </c>
      <c r="AY56" s="1">
        <v>254.9</v>
      </c>
      <c r="AZ56" s="1">
        <v>4.3203389830508403</v>
      </c>
    </row>
    <row r="57" spans="1:52" x14ac:dyDescent="0.2">
      <c r="A57" s="1">
        <v>38</v>
      </c>
      <c r="B57" s="1" t="s">
        <v>125</v>
      </c>
      <c r="C57" s="1" t="s">
        <v>56</v>
      </c>
      <c r="D57" s="1">
        <v>29</v>
      </c>
      <c r="E57" s="1" t="s">
        <v>54</v>
      </c>
      <c r="F57" s="1">
        <v>63</v>
      </c>
      <c r="G57" s="1">
        <v>26</v>
      </c>
      <c r="H57" s="1">
        <v>34</v>
      </c>
      <c r="I57" s="1">
        <v>60</v>
      </c>
      <c r="J57" s="1">
        <v>24</v>
      </c>
      <c r="K57" s="1">
        <v>-7</v>
      </c>
      <c r="L57" s="2">
        <v>0.81388888888888899</v>
      </c>
      <c r="M57" s="2">
        <v>0.68819444444444444</v>
      </c>
      <c r="N57" s="2">
        <v>0.125</v>
      </c>
      <c r="O57" s="2">
        <v>6.9444444444444447E-4</v>
      </c>
      <c r="P57" s="1">
        <v>19</v>
      </c>
      <c r="Q57" s="1">
        <v>7</v>
      </c>
      <c r="R57" s="1">
        <v>0</v>
      </c>
      <c r="S57" s="1">
        <v>4</v>
      </c>
      <c r="T57" s="1">
        <v>3</v>
      </c>
      <c r="U57" s="1">
        <v>20</v>
      </c>
      <c r="V57" s="1">
        <v>14</v>
      </c>
      <c r="W57" s="1">
        <v>0</v>
      </c>
      <c r="X57" s="1">
        <v>8</v>
      </c>
      <c r="Y57" s="1">
        <v>0</v>
      </c>
      <c r="Z57" s="1">
        <v>39</v>
      </c>
      <c r="AA57" s="1">
        <v>21</v>
      </c>
      <c r="AB57" s="1">
        <v>0</v>
      </c>
      <c r="AC57" s="1">
        <v>12</v>
      </c>
      <c r="AD57" s="1">
        <v>3</v>
      </c>
      <c r="AE57" s="3">
        <v>0.35</v>
      </c>
      <c r="AF57" s="1">
        <v>1.2669999999999999</v>
      </c>
      <c r="AG57" s="1">
        <v>1.6559999999999999</v>
      </c>
      <c r="AH57" s="1">
        <v>2.923</v>
      </c>
      <c r="AI57" s="1">
        <v>1.095</v>
      </c>
      <c r="AJ57" s="1">
        <v>1.153</v>
      </c>
      <c r="AK57" s="1">
        <v>2.2480000000000002</v>
      </c>
      <c r="AL57" s="1">
        <v>2.214</v>
      </c>
      <c r="AM57" s="1">
        <v>4.4290000000000003</v>
      </c>
      <c r="AN57" s="1">
        <v>6.6429999999999998</v>
      </c>
      <c r="AO57" s="1">
        <v>0.41299999999999998</v>
      </c>
      <c r="AP57" s="1">
        <v>0.54</v>
      </c>
      <c r="AQ57" s="1">
        <v>0.95199999999999996</v>
      </c>
      <c r="AR57" s="1">
        <v>197</v>
      </c>
      <c r="AS57" s="3">
        <v>0.13200000000000001</v>
      </c>
      <c r="AT57" s="1">
        <v>32</v>
      </c>
      <c r="AU57" s="1">
        <v>31</v>
      </c>
      <c r="AV57" s="1">
        <v>617</v>
      </c>
      <c r="AW57" s="1">
        <v>499</v>
      </c>
      <c r="AX57" s="3">
        <v>0.55289999999999995</v>
      </c>
      <c r="AY57" s="1">
        <v>271.7</v>
      </c>
      <c r="AZ57" s="1">
        <v>4.3126984126984098</v>
      </c>
    </row>
    <row r="58" spans="1:52" x14ac:dyDescent="0.2">
      <c r="A58" s="1">
        <v>100</v>
      </c>
      <c r="B58" s="1" t="s">
        <v>181</v>
      </c>
      <c r="C58" s="1" t="s">
        <v>90</v>
      </c>
      <c r="D58" s="1">
        <v>24</v>
      </c>
      <c r="E58" s="1" t="s">
        <v>92</v>
      </c>
      <c r="F58" s="1">
        <v>71</v>
      </c>
      <c r="G58" s="1">
        <v>6</v>
      </c>
      <c r="H58" s="1">
        <v>39</v>
      </c>
      <c r="I58" s="1">
        <v>45</v>
      </c>
      <c r="J58" s="1">
        <v>32</v>
      </c>
      <c r="K58" s="1">
        <v>10</v>
      </c>
      <c r="L58" s="2">
        <v>0.97361111111111109</v>
      </c>
      <c r="M58" s="2">
        <v>0.81388888888888899</v>
      </c>
      <c r="N58" s="2">
        <v>0.12152777777777778</v>
      </c>
      <c r="O58" s="2">
        <v>3.6805555555555557E-2</v>
      </c>
      <c r="P58" s="1">
        <v>3</v>
      </c>
      <c r="Q58" s="1">
        <v>3</v>
      </c>
      <c r="R58" s="1">
        <v>0</v>
      </c>
      <c r="S58" s="1">
        <v>1</v>
      </c>
      <c r="T58" s="1">
        <v>0</v>
      </c>
      <c r="U58" s="1">
        <v>17</v>
      </c>
      <c r="V58" s="1">
        <v>22</v>
      </c>
      <c r="W58" s="1">
        <v>0</v>
      </c>
      <c r="X58" s="1">
        <v>9</v>
      </c>
      <c r="Y58" s="1">
        <v>2</v>
      </c>
      <c r="Z58" s="1">
        <v>20</v>
      </c>
      <c r="AA58" s="1">
        <v>25</v>
      </c>
      <c r="AB58" s="1">
        <v>0</v>
      </c>
      <c r="AC58" s="1">
        <v>10</v>
      </c>
      <c r="AD58" s="1">
        <v>2</v>
      </c>
      <c r="AE58" s="3">
        <v>0.55600000000000005</v>
      </c>
      <c r="AF58" s="1">
        <v>0.217</v>
      </c>
      <c r="AG58" s="1">
        <v>1.41</v>
      </c>
      <c r="AH58" s="1">
        <v>1.627</v>
      </c>
      <c r="AI58" s="1">
        <v>0.13</v>
      </c>
      <c r="AJ58" s="1">
        <v>0.73499999999999999</v>
      </c>
      <c r="AK58" s="1">
        <v>0.86499999999999999</v>
      </c>
      <c r="AL58" s="1">
        <v>0.86699999999999999</v>
      </c>
      <c r="AM58" s="1">
        <v>6.3550000000000004</v>
      </c>
      <c r="AN58" s="1">
        <v>7.2210000000000001</v>
      </c>
      <c r="AO58" s="1">
        <v>8.5000000000000006E-2</v>
      </c>
      <c r="AP58" s="1">
        <v>0.54900000000000004</v>
      </c>
      <c r="AQ58" s="1">
        <v>0.63400000000000001</v>
      </c>
      <c r="AR58" s="1">
        <v>177</v>
      </c>
      <c r="AS58" s="3">
        <v>3.4000000000000002E-2</v>
      </c>
      <c r="AT58" s="1">
        <v>165</v>
      </c>
      <c r="AU58" s="1">
        <v>78</v>
      </c>
      <c r="AV58" s="1">
        <v>0</v>
      </c>
      <c r="AW58" s="1">
        <v>0</v>
      </c>
      <c r="AX58" s="3">
        <v>0</v>
      </c>
      <c r="AY58" s="1">
        <v>300.10000000000002</v>
      </c>
      <c r="AZ58" s="1">
        <v>4.2267605633802798</v>
      </c>
    </row>
    <row r="59" spans="1:52" x14ac:dyDescent="0.2">
      <c r="A59" s="1">
        <v>44</v>
      </c>
      <c r="B59" s="1" t="s">
        <v>147</v>
      </c>
      <c r="C59" s="1" t="s">
        <v>148</v>
      </c>
      <c r="D59" s="1">
        <v>27</v>
      </c>
      <c r="E59" s="1" t="s">
        <v>54</v>
      </c>
      <c r="F59" s="1">
        <v>69</v>
      </c>
      <c r="G59" s="1">
        <v>22</v>
      </c>
      <c r="H59" s="1">
        <v>37</v>
      </c>
      <c r="I59" s="1">
        <v>59</v>
      </c>
      <c r="J59" s="1">
        <v>30</v>
      </c>
      <c r="K59" s="1">
        <v>21</v>
      </c>
      <c r="L59" s="2">
        <v>0.8256944444444444</v>
      </c>
      <c r="M59" s="2">
        <v>0.62638888888888888</v>
      </c>
      <c r="N59" s="2">
        <v>0.11458333333333333</v>
      </c>
      <c r="O59" s="2">
        <v>8.4722222222222213E-2</v>
      </c>
      <c r="P59" s="1">
        <v>18</v>
      </c>
      <c r="Q59" s="1">
        <v>4</v>
      </c>
      <c r="R59" s="1">
        <v>0</v>
      </c>
      <c r="S59" s="1">
        <v>4</v>
      </c>
      <c r="T59" s="1">
        <v>1</v>
      </c>
      <c r="U59" s="1">
        <v>28</v>
      </c>
      <c r="V59" s="1">
        <v>9</v>
      </c>
      <c r="W59" s="1">
        <v>0</v>
      </c>
      <c r="X59" s="1">
        <v>8</v>
      </c>
      <c r="Y59" s="1">
        <v>2</v>
      </c>
      <c r="Z59" s="1">
        <v>46</v>
      </c>
      <c r="AA59" s="1">
        <v>13</v>
      </c>
      <c r="AB59" s="1">
        <v>0</v>
      </c>
      <c r="AC59" s="1">
        <v>12</v>
      </c>
      <c r="AD59" s="1">
        <v>3</v>
      </c>
      <c r="AE59" s="3">
        <v>0.22</v>
      </c>
      <c r="AF59" s="1">
        <v>0.96499999999999997</v>
      </c>
      <c r="AG59" s="1">
        <v>1.6220000000000001</v>
      </c>
      <c r="AH59" s="1">
        <v>2.5870000000000002</v>
      </c>
      <c r="AI59" s="1">
        <v>1.0409999999999999</v>
      </c>
      <c r="AJ59" s="1">
        <v>1.619</v>
      </c>
      <c r="AK59" s="1">
        <v>2.661</v>
      </c>
      <c r="AL59" s="1">
        <v>1.26</v>
      </c>
      <c r="AM59" s="1">
        <v>2.8340000000000001</v>
      </c>
      <c r="AN59" s="1">
        <v>4.0940000000000003</v>
      </c>
      <c r="AO59" s="1">
        <v>0.31900000000000001</v>
      </c>
      <c r="AP59" s="1">
        <v>0.53600000000000003</v>
      </c>
      <c r="AQ59" s="1">
        <v>0.85499999999999998</v>
      </c>
      <c r="AR59" s="1">
        <v>185</v>
      </c>
      <c r="AS59" s="3">
        <v>0.11899999999999999</v>
      </c>
      <c r="AT59" s="1">
        <v>60</v>
      </c>
      <c r="AU59" s="1">
        <v>26</v>
      </c>
      <c r="AV59" s="1">
        <v>542</v>
      </c>
      <c r="AW59" s="1">
        <v>367</v>
      </c>
      <c r="AX59" s="3">
        <v>0.59630000000000005</v>
      </c>
      <c r="AY59" s="1">
        <v>291.2</v>
      </c>
      <c r="AZ59" s="1">
        <v>4.2202898550724601</v>
      </c>
    </row>
    <row r="60" spans="1:52" x14ac:dyDescent="0.2">
      <c r="A60" s="1">
        <v>67</v>
      </c>
      <c r="B60" s="1" t="s">
        <v>152</v>
      </c>
      <c r="C60" s="1" t="s">
        <v>115</v>
      </c>
      <c r="D60" s="1">
        <v>29</v>
      </c>
      <c r="E60" s="1" t="s">
        <v>92</v>
      </c>
      <c r="F60" s="1">
        <v>70</v>
      </c>
      <c r="G60" s="1">
        <v>16</v>
      </c>
      <c r="H60" s="1">
        <v>36</v>
      </c>
      <c r="I60" s="1">
        <v>52</v>
      </c>
      <c r="J60" s="1">
        <v>20</v>
      </c>
      <c r="K60" s="1">
        <v>11</v>
      </c>
      <c r="L60" s="4">
        <v>1.007638888888889</v>
      </c>
      <c r="M60" s="2">
        <v>0.80138888888888893</v>
      </c>
      <c r="N60" s="2">
        <v>0.12847222222222224</v>
      </c>
      <c r="O60" s="2">
        <v>7.6388888888888895E-2</v>
      </c>
      <c r="P60" s="1">
        <v>10</v>
      </c>
      <c r="Q60" s="1">
        <v>6</v>
      </c>
      <c r="R60" s="1">
        <v>0</v>
      </c>
      <c r="S60" s="1">
        <v>3</v>
      </c>
      <c r="T60" s="1">
        <v>0</v>
      </c>
      <c r="U60" s="1">
        <v>19</v>
      </c>
      <c r="V60" s="1">
        <v>16</v>
      </c>
      <c r="W60" s="1">
        <v>1</v>
      </c>
      <c r="X60" s="1">
        <v>6</v>
      </c>
      <c r="Y60" s="1">
        <v>4</v>
      </c>
      <c r="Z60" s="1">
        <v>29</v>
      </c>
      <c r="AA60" s="1">
        <v>22</v>
      </c>
      <c r="AB60" s="1">
        <v>1</v>
      </c>
      <c r="AC60" s="1">
        <v>9</v>
      </c>
      <c r="AD60" s="1">
        <v>4</v>
      </c>
      <c r="AE60" s="3">
        <v>0.42299999999999999</v>
      </c>
      <c r="AF60" s="1">
        <v>0.56699999999999995</v>
      </c>
      <c r="AG60" s="1">
        <v>1.276</v>
      </c>
      <c r="AH60" s="1">
        <v>1.843</v>
      </c>
      <c r="AI60" s="1">
        <v>0.44500000000000001</v>
      </c>
      <c r="AJ60" s="1">
        <v>0.84599999999999997</v>
      </c>
      <c r="AK60" s="1">
        <v>1.2909999999999999</v>
      </c>
      <c r="AL60" s="1">
        <v>1.661</v>
      </c>
      <c r="AM60" s="1">
        <v>4.43</v>
      </c>
      <c r="AN60" s="1">
        <v>6.0919999999999996</v>
      </c>
      <c r="AO60" s="1">
        <v>0.22900000000000001</v>
      </c>
      <c r="AP60" s="1">
        <v>0.51400000000000001</v>
      </c>
      <c r="AQ60" s="1">
        <v>0.74299999999999999</v>
      </c>
      <c r="AR60" s="1">
        <v>225</v>
      </c>
      <c r="AS60" s="3">
        <v>7.0999999999999994E-2</v>
      </c>
      <c r="AT60" s="1">
        <v>47</v>
      </c>
      <c r="AU60" s="1">
        <v>89</v>
      </c>
      <c r="AV60" s="1">
        <v>0</v>
      </c>
      <c r="AW60" s="1">
        <v>0</v>
      </c>
      <c r="AX60" s="3">
        <v>0</v>
      </c>
      <c r="AY60" s="1">
        <v>294.8</v>
      </c>
      <c r="AZ60" s="1">
        <v>4.21142857142857</v>
      </c>
    </row>
    <row r="61" spans="1:52" x14ac:dyDescent="0.2">
      <c r="A61" s="1">
        <v>119</v>
      </c>
      <c r="B61" s="1" t="s">
        <v>186</v>
      </c>
      <c r="C61" s="1" t="s">
        <v>98</v>
      </c>
      <c r="D61" s="1">
        <v>27</v>
      </c>
      <c r="E61" s="1" t="s">
        <v>54</v>
      </c>
      <c r="F61" s="1">
        <v>67</v>
      </c>
      <c r="G61" s="1">
        <v>26</v>
      </c>
      <c r="H61" s="1">
        <v>16</v>
      </c>
      <c r="I61" s="1">
        <v>42</v>
      </c>
      <c r="J61" s="1">
        <v>49</v>
      </c>
      <c r="K61" s="1">
        <v>4</v>
      </c>
      <c r="L61" s="2">
        <v>0.79722222222222217</v>
      </c>
      <c r="M61" s="2">
        <v>0.62986111111111109</v>
      </c>
      <c r="N61" s="2">
        <v>7.3611111111111113E-2</v>
      </c>
      <c r="O61" s="2">
        <v>9.3055555555555558E-2</v>
      </c>
      <c r="P61" s="1">
        <v>18</v>
      </c>
      <c r="Q61" s="1">
        <v>5</v>
      </c>
      <c r="R61" s="1">
        <v>3</v>
      </c>
      <c r="S61" s="1">
        <v>5</v>
      </c>
      <c r="T61" s="1">
        <v>1</v>
      </c>
      <c r="U61" s="1">
        <v>8</v>
      </c>
      <c r="V61" s="1">
        <v>5</v>
      </c>
      <c r="W61" s="1">
        <v>3</v>
      </c>
      <c r="X61" s="1">
        <v>2</v>
      </c>
      <c r="Y61" s="1">
        <v>1</v>
      </c>
      <c r="Z61" s="1">
        <v>26</v>
      </c>
      <c r="AA61" s="1">
        <v>10</v>
      </c>
      <c r="AB61" s="1">
        <v>6</v>
      </c>
      <c r="AC61" s="1">
        <v>7</v>
      </c>
      <c r="AD61" s="1">
        <v>2</v>
      </c>
      <c r="AE61" s="3">
        <v>0.23799999999999999</v>
      </c>
      <c r="AF61" s="1">
        <v>1.216</v>
      </c>
      <c r="AG61" s="1">
        <v>0.748</v>
      </c>
      <c r="AH61" s="1">
        <v>1.964</v>
      </c>
      <c r="AI61" s="1">
        <v>1.0660000000000001</v>
      </c>
      <c r="AJ61" s="1">
        <v>0.47399999999999998</v>
      </c>
      <c r="AK61" s="1">
        <v>1.54</v>
      </c>
      <c r="AL61" s="1">
        <v>2.5169999999999999</v>
      </c>
      <c r="AM61" s="1">
        <v>2.5169999999999999</v>
      </c>
      <c r="AN61" s="1">
        <v>5.0339999999999998</v>
      </c>
      <c r="AO61" s="1">
        <v>0.38800000000000001</v>
      </c>
      <c r="AP61" s="1">
        <v>0.23899999999999999</v>
      </c>
      <c r="AQ61" s="1">
        <v>0.627</v>
      </c>
      <c r="AR61" s="1">
        <v>151</v>
      </c>
      <c r="AS61" s="3">
        <v>0.17199999999999999</v>
      </c>
      <c r="AT61" s="1">
        <v>128</v>
      </c>
      <c r="AU61" s="1">
        <v>53</v>
      </c>
      <c r="AV61" s="1">
        <v>614</v>
      </c>
      <c r="AW61" s="1">
        <v>534</v>
      </c>
      <c r="AX61" s="3">
        <v>0.53480000000000005</v>
      </c>
      <c r="AY61" s="1">
        <v>282.10000000000002</v>
      </c>
      <c r="AZ61" s="1">
        <v>4.2104477611940299</v>
      </c>
    </row>
    <row r="62" spans="1:52" x14ac:dyDescent="0.2">
      <c r="A62" s="1">
        <v>16</v>
      </c>
      <c r="B62" s="1" t="s">
        <v>141</v>
      </c>
      <c r="C62" s="1" t="s">
        <v>90</v>
      </c>
      <c r="D62" s="1">
        <v>26</v>
      </c>
      <c r="E62" s="1" t="s">
        <v>54</v>
      </c>
      <c r="F62" s="1">
        <v>71</v>
      </c>
      <c r="G62" s="1">
        <v>29</v>
      </c>
      <c r="H62" s="1">
        <v>44</v>
      </c>
      <c r="I62" s="1">
        <v>73</v>
      </c>
      <c r="J62" s="1">
        <v>45</v>
      </c>
      <c r="K62" s="1">
        <v>2</v>
      </c>
      <c r="L62" s="2">
        <v>0.90833333333333333</v>
      </c>
      <c r="M62" s="2">
        <v>0.76041666666666663</v>
      </c>
      <c r="N62" s="2">
        <v>0.13749999999999998</v>
      </c>
      <c r="O62" s="2">
        <v>9.7222222222222224E-3</v>
      </c>
      <c r="P62" s="1">
        <v>19</v>
      </c>
      <c r="Q62" s="1">
        <v>10</v>
      </c>
      <c r="R62" s="1">
        <v>0</v>
      </c>
      <c r="S62" s="1">
        <v>6</v>
      </c>
      <c r="T62" s="1">
        <v>2</v>
      </c>
      <c r="U62" s="1">
        <v>34</v>
      </c>
      <c r="V62" s="1">
        <v>10</v>
      </c>
      <c r="W62" s="1">
        <v>0</v>
      </c>
      <c r="X62" s="1">
        <v>3</v>
      </c>
      <c r="Y62" s="1">
        <v>0</v>
      </c>
      <c r="Z62" s="1">
        <v>53</v>
      </c>
      <c r="AA62" s="1">
        <v>20</v>
      </c>
      <c r="AB62" s="1">
        <v>0</v>
      </c>
      <c r="AC62" s="1">
        <v>9</v>
      </c>
      <c r="AD62" s="1">
        <v>2</v>
      </c>
      <c r="AE62" s="3">
        <v>0.27400000000000002</v>
      </c>
      <c r="AF62" s="1">
        <v>1.1240000000000001</v>
      </c>
      <c r="AG62" s="1">
        <v>1.7050000000000001</v>
      </c>
      <c r="AH62" s="1">
        <v>2.8290000000000002</v>
      </c>
      <c r="AI62" s="1">
        <v>0.88</v>
      </c>
      <c r="AJ62" s="1">
        <v>1.5740000000000001</v>
      </c>
      <c r="AK62" s="1">
        <v>2.4540000000000002</v>
      </c>
      <c r="AL62" s="1">
        <v>2.5550000000000002</v>
      </c>
      <c r="AM62" s="1">
        <v>2.5550000000000002</v>
      </c>
      <c r="AN62" s="1">
        <v>5.1109999999999998</v>
      </c>
      <c r="AO62" s="1">
        <v>0.40799999999999997</v>
      </c>
      <c r="AP62" s="1">
        <v>0.62</v>
      </c>
      <c r="AQ62" s="1">
        <v>1.028</v>
      </c>
      <c r="AR62" s="1">
        <v>170</v>
      </c>
      <c r="AS62" s="3">
        <v>0.17100000000000001</v>
      </c>
      <c r="AT62" s="1">
        <v>34</v>
      </c>
      <c r="AU62" s="1">
        <v>49</v>
      </c>
      <c r="AV62" s="1">
        <v>604</v>
      </c>
      <c r="AW62" s="1">
        <v>685</v>
      </c>
      <c r="AX62" s="3">
        <v>0.46860000000000002</v>
      </c>
      <c r="AY62" s="1">
        <v>298.8</v>
      </c>
      <c r="AZ62" s="1">
        <v>4.2084507042253501</v>
      </c>
    </row>
    <row r="63" spans="1:52" x14ac:dyDescent="0.2">
      <c r="A63" s="1">
        <v>39</v>
      </c>
      <c r="B63" s="1" t="s">
        <v>116</v>
      </c>
      <c r="C63" s="1" t="s">
        <v>115</v>
      </c>
      <c r="D63" s="1">
        <v>31</v>
      </c>
      <c r="E63" s="1" t="s">
        <v>54</v>
      </c>
      <c r="F63" s="1">
        <v>71</v>
      </c>
      <c r="G63" s="1">
        <v>25</v>
      </c>
      <c r="H63" s="1">
        <v>35</v>
      </c>
      <c r="I63" s="1">
        <v>60</v>
      </c>
      <c r="J63" s="1">
        <v>52</v>
      </c>
      <c r="K63" s="1">
        <v>2</v>
      </c>
      <c r="L63" s="2">
        <v>0.7631944444444444</v>
      </c>
      <c r="M63" s="2">
        <v>0.63750000000000007</v>
      </c>
      <c r="N63" s="2">
        <v>0.12361111111111112</v>
      </c>
      <c r="O63" s="2">
        <v>6.9444444444444447E-4</v>
      </c>
      <c r="P63" s="1">
        <v>16</v>
      </c>
      <c r="Q63" s="1">
        <v>9</v>
      </c>
      <c r="R63" s="1">
        <v>0</v>
      </c>
      <c r="S63" s="1">
        <v>9</v>
      </c>
      <c r="T63" s="1">
        <v>4</v>
      </c>
      <c r="U63" s="1">
        <v>17</v>
      </c>
      <c r="V63" s="1">
        <v>18</v>
      </c>
      <c r="W63" s="1">
        <v>0</v>
      </c>
      <c r="X63" s="1">
        <v>5</v>
      </c>
      <c r="Y63" s="1">
        <v>0</v>
      </c>
      <c r="Z63" s="1">
        <v>33</v>
      </c>
      <c r="AA63" s="1">
        <v>27</v>
      </c>
      <c r="AB63" s="1">
        <v>0</v>
      </c>
      <c r="AC63" s="1">
        <v>14</v>
      </c>
      <c r="AD63" s="1">
        <v>4</v>
      </c>
      <c r="AE63" s="3">
        <v>0.45</v>
      </c>
      <c r="AF63" s="1">
        <v>1.153</v>
      </c>
      <c r="AG63" s="1">
        <v>1.615</v>
      </c>
      <c r="AH63" s="1">
        <v>2.7679999999999998</v>
      </c>
      <c r="AI63" s="1">
        <v>0.88400000000000001</v>
      </c>
      <c r="AJ63" s="1">
        <v>0.93899999999999995</v>
      </c>
      <c r="AK63" s="1">
        <v>1.8220000000000001</v>
      </c>
      <c r="AL63" s="1">
        <v>2.5499999999999998</v>
      </c>
      <c r="AM63" s="1">
        <v>5.0999999999999996</v>
      </c>
      <c r="AN63" s="1">
        <v>7.6509999999999998</v>
      </c>
      <c r="AO63" s="1">
        <v>0.35199999999999998</v>
      </c>
      <c r="AP63" s="1">
        <v>0.49299999999999999</v>
      </c>
      <c r="AQ63" s="1">
        <v>0.84499999999999997</v>
      </c>
      <c r="AR63" s="1">
        <v>166</v>
      </c>
      <c r="AS63" s="3">
        <v>0.151</v>
      </c>
      <c r="AT63" s="1">
        <v>67</v>
      </c>
      <c r="AU63" s="1">
        <v>19</v>
      </c>
      <c r="AV63" s="1">
        <v>3</v>
      </c>
      <c r="AW63" s="1">
        <v>5</v>
      </c>
      <c r="AX63" s="3">
        <v>0.375</v>
      </c>
      <c r="AY63" s="1">
        <v>294.8</v>
      </c>
      <c r="AZ63" s="1">
        <v>4.1521126760563298</v>
      </c>
    </row>
    <row r="64" spans="1:52" x14ac:dyDescent="0.2">
      <c r="A64" s="1">
        <v>229</v>
      </c>
      <c r="B64" s="1" t="s">
        <v>274</v>
      </c>
      <c r="C64" s="1" t="s">
        <v>96</v>
      </c>
      <c r="D64" s="1">
        <v>26</v>
      </c>
      <c r="E64" s="1" t="s">
        <v>54</v>
      </c>
      <c r="F64" s="1">
        <v>58</v>
      </c>
      <c r="G64" s="1">
        <v>16</v>
      </c>
      <c r="H64" s="1">
        <v>14</v>
      </c>
      <c r="I64" s="1">
        <v>30</v>
      </c>
      <c r="J64" s="1">
        <v>28</v>
      </c>
      <c r="K64" s="1">
        <v>2</v>
      </c>
      <c r="L64" s="2">
        <v>0.71736111111111101</v>
      </c>
      <c r="M64" s="2">
        <v>0.56597222222222221</v>
      </c>
      <c r="N64" s="2">
        <v>8.4027777777777771E-2</v>
      </c>
      <c r="O64" s="2">
        <v>6.6666666666666666E-2</v>
      </c>
      <c r="P64" s="1">
        <v>10</v>
      </c>
      <c r="Q64" s="1">
        <v>3</v>
      </c>
      <c r="R64" s="1">
        <v>3</v>
      </c>
      <c r="S64" s="1">
        <v>2</v>
      </c>
      <c r="T64" s="1">
        <v>0</v>
      </c>
      <c r="U64" s="1">
        <v>12</v>
      </c>
      <c r="V64" s="1">
        <v>1</v>
      </c>
      <c r="W64" s="1">
        <v>1</v>
      </c>
      <c r="X64" s="1">
        <v>2</v>
      </c>
      <c r="Y64" s="1">
        <v>1</v>
      </c>
      <c r="Z64" s="1">
        <v>22</v>
      </c>
      <c r="AA64" s="1">
        <v>4</v>
      </c>
      <c r="AB64" s="1">
        <v>4</v>
      </c>
      <c r="AC64" s="1">
        <v>4</v>
      </c>
      <c r="AD64" s="1">
        <v>1</v>
      </c>
      <c r="AE64" s="3">
        <v>0.13300000000000001</v>
      </c>
      <c r="AF64" s="1">
        <v>0.96099999999999997</v>
      </c>
      <c r="AG64" s="1">
        <v>0.84099999999999997</v>
      </c>
      <c r="AH64" s="1">
        <v>1.802</v>
      </c>
      <c r="AI64" s="1">
        <v>0.76100000000000001</v>
      </c>
      <c r="AJ64" s="1">
        <v>0.91300000000000003</v>
      </c>
      <c r="AK64" s="1">
        <v>1.6739999999999999</v>
      </c>
      <c r="AL64" s="1">
        <v>1.5389999999999999</v>
      </c>
      <c r="AM64" s="1">
        <v>0.51300000000000001</v>
      </c>
      <c r="AN64" s="1">
        <v>2.052</v>
      </c>
      <c r="AO64" s="1">
        <v>0.27600000000000002</v>
      </c>
      <c r="AP64" s="1">
        <v>0.24099999999999999</v>
      </c>
      <c r="AQ64" s="1">
        <v>0.51700000000000002</v>
      </c>
      <c r="AR64" s="1">
        <v>155</v>
      </c>
      <c r="AS64" s="3">
        <v>0.10299999999999999</v>
      </c>
      <c r="AT64" s="1">
        <v>146</v>
      </c>
      <c r="AU64" s="1">
        <v>25</v>
      </c>
      <c r="AV64" s="1">
        <v>4</v>
      </c>
      <c r="AW64" s="1">
        <v>7</v>
      </c>
      <c r="AX64" s="3">
        <v>0.36359999999999998</v>
      </c>
      <c r="AY64" s="1">
        <v>240.5</v>
      </c>
      <c r="AZ64" s="1">
        <v>4.1465517241379297</v>
      </c>
    </row>
    <row r="65" spans="1:52" x14ac:dyDescent="0.2">
      <c r="A65" s="1">
        <v>35</v>
      </c>
      <c r="B65" s="1" t="s">
        <v>205</v>
      </c>
      <c r="C65" s="1" t="s">
        <v>53</v>
      </c>
      <c r="D65" s="1">
        <v>26</v>
      </c>
      <c r="E65" s="1" t="s">
        <v>54</v>
      </c>
      <c r="F65" s="1">
        <v>65</v>
      </c>
      <c r="G65" s="1">
        <v>22</v>
      </c>
      <c r="H65" s="1">
        <v>39</v>
      </c>
      <c r="I65" s="1">
        <v>61</v>
      </c>
      <c r="J65" s="1">
        <v>33</v>
      </c>
      <c r="K65" s="1">
        <v>1</v>
      </c>
      <c r="L65" s="2">
        <v>0.85277777777777775</v>
      </c>
      <c r="M65" s="2">
        <v>0.625</v>
      </c>
      <c r="N65" s="2">
        <v>0.15555555555555556</v>
      </c>
      <c r="O65" s="2">
        <v>7.0833333333333331E-2</v>
      </c>
      <c r="P65" s="1">
        <v>15</v>
      </c>
      <c r="Q65" s="1">
        <v>7</v>
      </c>
      <c r="R65" s="1">
        <v>0</v>
      </c>
      <c r="S65" s="1">
        <v>4</v>
      </c>
      <c r="T65" s="1">
        <v>0</v>
      </c>
      <c r="U65" s="1">
        <v>22</v>
      </c>
      <c r="V65" s="1">
        <v>17</v>
      </c>
      <c r="W65" s="1">
        <v>0</v>
      </c>
      <c r="X65" s="1">
        <v>7</v>
      </c>
      <c r="Y65" s="1">
        <v>1</v>
      </c>
      <c r="Z65" s="1">
        <v>37</v>
      </c>
      <c r="AA65" s="1">
        <v>24</v>
      </c>
      <c r="AB65" s="1">
        <v>0</v>
      </c>
      <c r="AC65" s="1">
        <v>11</v>
      </c>
      <c r="AD65" s="1">
        <v>1</v>
      </c>
      <c r="AE65" s="3">
        <v>0.39300000000000002</v>
      </c>
      <c r="AF65" s="1">
        <v>0.99199999999999999</v>
      </c>
      <c r="AG65" s="1">
        <v>1.7589999999999999</v>
      </c>
      <c r="AH65" s="1">
        <v>2.7509999999999999</v>
      </c>
      <c r="AI65" s="1">
        <v>0.92200000000000004</v>
      </c>
      <c r="AJ65" s="1">
        <v>1.353</v>
      </c>
      <c r="AK65" s="1">
        <v>2.2749999999999999</v>
      </c>
      <c r="AL65" s="1">
        <v>1.7250000000000001</v>
      </c>
      <c r="AM65" s="1">
        <v>4.1890000000000001</v>
      </c>
      <c r="AN65" s="1">
        <v>5.9139999999999997</v>
      </c>
      <c r="AO65" s="1">
        <v>0.33800000000000002</v>
      </c>
      <c r="AP65" s="1">
        <v>0.6</v>
      </c>
      <c r="AQ65" s="1">
        <v>0.93799999999999994</v>
      </c>
      <c r="AR65" s="1">
        <v>172</v>
      </c>
      <c r="AS65" s="3">
        <v>0.128</v>
      </c>
      <c r="AT65" s="1">
        <v>33</v>
      </c>
      <c r="AU65" s="1">
        <v>44</v>
      </c>
      <c r="AV65" s="1">
        <v>205</v>
      </c>
      <c r="AW65" s="1">
        <v>199</v>
      </c>
      <c r="AX65" s="3">
        <v>0.50739999999999996</v>
      </c>
      <c r="AY65" s="1">
        <v>268.8</v>
      </c>
      <c r="AZ65" s="1">
        <v>4.1353846153846101</v>
      </c>
    </row>
    <row r="66" spans="1:52" x14ac:dyDescent="0.2">
      <c r="A66" s="1">
        <v>77</v>
      </c>
      <c r="B66" s="1" t="s">
        <v>133</v>
      </c>
      <c r="C66" s="1" t="s">
        <v>122</v>
      </c>
      <c r="D66" s="1">
        <v>25</v>
      </c>
      <c r="E66" s="1" t="s">
        <v>54</v>
      </c>
      <c r="F66" s="1">
        <v>63</v>
      </c>
      <c r="G66" s="1">
        <v>21</v>
      </c>
      <c r="H66" s="1">
        <v>27</v>
      </c>
      <c r="I66" s="1">
        <v>48</v>
      </c>
      <c r="J66" s="1">
        <v>29</v>
      </c>
      <c r="K66" s="1">
        <v>-7</v>
      </c>
      <c r="L66" s="2">
        <v>0.72291666666666676</v>
      </c>
      <c r="M66" s="2">
        <v>0.58680555555555558</v>
      </c>
      <c r="N66" s="2">
        <v>0.11875000000000001</v>
      </c>
      <c r="O66" s="2">
        <v>1.5972222222222224E-2</v>
      </c>
      <c r="P66" s="1">
        <v>14</v>
      </c>
      <c r="Q66" s="1">
        <v>7</v>
      </c>
      <c r="R66" s="1">
        <v>0</v>
      </c>
      <c r="S66" s="1">
        <v>2</v>
      </c>
      <c r="T66" s="1">
        <v>0</v>
      </c>
      <c r="U66" s="1">
        <v>20</v>
      </c>
      <c r="V66" s="1">
        <v>7</v>
      </c>
      <c r="W66" s="1">
        <v>0</v>
      </c>
      <c r="X66" s="1">
        <v>2</v>
      </c>
      <c r="Y66" s="1">
        <v>0</v>
      </c>
      <c r="Z66" s="1">
        <v>34</v>
      </c>
      <c r="AA66" s="1">
        <v>14</v>
      </c>
      <c r="AB66" s="1">
        <v>0</v>
      </c>
      <c r="AC66" s="1">
        <v>4</v>
      </c>
      <c r="AD66" s="1">
        <v>0</v>
      </c>
      <c r="AE66" s="3">
        <v>0.29199999999999998</v>
      </c>
      <c r="AF66" s="1">
        <v>1.153</v>
      </c>
      <c r="AG66" s="1">
        <v>1.482</v>
      </c>
      <c r="AH66" s="1">
        <v>2.6349999999999998</v>
      </c>
      <c r="AI66" s="1">
        <v>0.94599999999999995</v>
      </c>
      <c r="AJ66" s="1">
        <v>1.351</v>
      </c>
      <c r="AK66" s="1">
        <v>2.2970000000000002</v>
      </c>
      <c r="AL66" s="1">
        <v>2.3279999999999998</v>
      </c>
      <c r="AM66" s="1">
        <v>2.3279999999999998</v>
      </c>
      <c r="AN66" s="1">
        <v>4.6559999999999997</v>
      </c>
      <c r="AO66" s="1">
        <v>0.33300000000000002</v>
      </c>
      <c r="AP66" s="1">
        <v>0.42899999999999999</v>
      </c>
      <c r="AQ66" s="1">
        <v>0.76200000000000001</v>
      </c>
      <c r="AR66" s="1">
        <v>198</v>
      </c>
      <c r="AS66" s="3">
        <v>0.106</v>
      </c>
      <c r="AT66" s="1">
        <v>82</v>
      </c>
      <c r="AU66" s="1">
        <v>27</v>
      </c>
      <c r="AV66" s="1">
        <v>1</v>
      </c>
      <c r="AW66" s="1">
        <v>2</v>
      </c>
      <c r="AX66" s="3">
        <v>0.33329999999999999</v>
      </c>
      <c r="AY66" s="1">
        <v>259.89999999999998</v>
      </c>
      <c r="AZ66" s="1">
        <v>4.1253968253968196</v>
      </c>
    </row>
    <row r="67" spans="1:52" x14ac:dyDescent="0.2">
      <c r="A67" s="1">
        <v>54</v>
      </c>
      <c r="B67" s="1" t="s">
        <v>143</v>
      </c>
      <c r="C67" s="1" t="s">
        <v>112</v>
      </c>
      <c r="D67" s="1">
        <v>25</v>
      </c>
      <c r="E67" s="1" t="s">
        <v>54</v>
      </c>
      <c r="F67" s="1">
        <v>70</v>
      </c>
      <c r="G67" s="1">
        <v>29</v>
      </c>
      <c r="H67" s="1">
        <v>25</v>
      </c>
      <c r="I67" s="1">
        <v>54</v>
      </c>
      <c r="J67" s="1">
        <v>22</v>
      </c>
      <c r="K67" s="1">
        <v>-8</v>
      </c>
      <c r="L67" s="2">
        <v>0.82152777777777775</v>
      </c>
      <c r="M67" s="2">
        <v>0.6166666666666667</v>
      </c>
      <c r="N67" s="2">
        <v>0.1173611111111111</v>
      </c>
      <c r="O67" s="2">
        <v>8.6805555555555566E-2</v>
      </c>
      <c r="P67" s="1">
        <v>21</v>
      </c>
      <c r="Q67" s="1">
        <v>8</v>
      </c>
      <c r="R67" s="1">
        <v>0</v>
      </c>
      <c r="S67" s="1">
        <v>7</v>
      </c>
      <c r="T67" s="1">
        <v>1</v>
      </c>
      <c r="U67" s="1">
        <v>14</v>
      </c>
      <c r="V67" s="1">
        <v>11</v>
      </c>
      <c r="W67" s="1">
        <v>0</v>
      </c>
      <c r="X67" s="1">
        <v>4</v>
      </c>
      <c r="Y67" s="1">
        <v>1</v>
      </c>
      <c r="Z67" s="1">
        <v>35</v>
      </c>
      <c r="AA67" s="1">
        <v>19</v>
      </c>
      <c r="AB67" s="1">
        <v>0</v>
      </c>
      <c r="AC67" s="1">
        <v>11</v>
      </c>
      <c r="AD67" s="1">
        <v>2</v>
      </c>
      <c r="AE67" s="3">
        <v>0.35199999999999998</v>
      </c>
      <c r="AF67" s="1">
        <v>1.26</v>
      </c>
      <c r="AG67" s="1">
        <v>1.0860000000000001</v>
      </c>
      <c r="AH67" s="1">
        <v>2.3460000000000001</v>
      </c>
      <c r="AI67" s="1">
        <v>1.216</v>
      </c>
      <c r="AJ67" s="1">
        <v>0.81</v>
      </c>
      <c r="AK67" s="1">
        <v>2.0259999999999998</v>
      </c>
      <c r="AL67" s="1">
        <v>2.423</v>
      </c>
      <c r="AM67" s="1">
        <v>3.3319999999999999</v>
      </c>
      <c r="AN67" s="1">
        <v>5.7549999999999999</v>
      </c>
      <c r="AO67" s="1">
        <v>0.41399999999999998</v>
      </c>
      <c r="AP67" s="1">
        <v>0.35699999999999998</v>
      </c>
      <c r="AQ67" s="1">
        <v>0.77100000000000002</v>
      </c>
      <c r="AR67" s="1">
        <v>169</v>
      </c>
      <c r="AS67" s="3">
        <v>0.17199999999999999</v>
      </c>
      <c r="AT67" s="1">
        <v>93</v>
      </c>
      <c r="AU67" s="1">
        <v>41</v>
      </c>
      <c r="AV67" s="1">
        <v>395</v>
      </c>
      <c r="AW67" s="1">
        <v>406</v>
      </c>
      <c r="AX67" s="3">
        <v>0.49309999999999998</v>
      </c>
      <c r="AY67" s="1">
        <v>288.7</v>
      </c>
      <c r="AZ67" s="1">
        <v>4.1242857142857101</v>
      </c>
    </row>
    <row r="68" spans="1:52" x14ac:dyDescent="0.2">
      <c r="A68" s="1">
        <v>166</v>
      </c>
      <c r="B68" s="1" t="s">
        <v>277</v>
      </c>
      <c r="C68" s="1" t="s">
        <v>96</v>
      </c>
      <c r="D68" s="1">
        <v>34</v>
      </c>
      <c r="E68" s="1" t="s">
        <v>92</v>
      </c>
      <c r="F68" s="1">
        <v>65</v>
      </c>
      <c r="G68" s="1">
        <v>15</v>
      </c>
      <c r="H68" s="1">
        <v>21</v>
      </c>
      <c r="I68" s="1">
        <v>36</v>
      </c>
      <c r="J68" s="1">
        <v>33</v>
      </c>
      <c r="K68" s="1">
        <v>8</v>
      </c>
      <c r="L68" s="4">
        <v>1</v>
      </c>
      <c r="M68" s="2">
        <v>0.77500000000000002</v>
      </c>
      <c r="N68" s="2">
        <v>9.0277777777777776E-2</v>
      </c>
      <c r="O68" s="2">
        <v>0.13402777777777777</v>
      </c>
      <c r="P68" s="1">
        <v>12</v>
      </c>
      <c r="Q68" s="1">
        <v>3</v>
      </c>
      <c r="R68" s="1">
        <v>0</v>
      </c>
      <c r="S68" s="1">
        <v>2</v>
      </c>
      <c r="T68" s="1">
        <v>0</v>
      </c>
      <c r="U68" s="1">
        <v>16</v>
      </c>
      <c r="V68" s="1">
        <v>5</v>
      </c>
      <c r="W68" s="1">
        <v>0</v>
      </c>
      <c r="X68" s="1">
        <v>3</v>
      </c>
      <c r="Y68" s="1">
        <v>0</v>
      </c>
      <c r="Z68" s="1">
        <v>28</v>
      </c>
      <c r="AA68" s="1">
        <v>8</v>
      </c>
      <c r="AB68" s="1">
        <v>0</v>
      </c>
      <c r="AC68" s="1">
        <v>5</v>
      </c>
      <c r="AD68" s="1">
        <v>0</v>
      </c>
      <c r="AE68" s="3">
        <v>0.222</v>
      </c>
      <c r="AF68" s="1">
        <v>0.57699999999999996</v>
      </c>
      <c r="AG68" s="1">
        <v>0.80700000000000005</v>
      </c>
      <c r="AH68" s="1">
        <v>1.3839999999999999</v>
      </c>
      <c r="AI68" s="1">
        <v>0.59499999999999997</v>
      </c>
      <c r="AJ68" s="1">
        <v>0.79400000000000004</v>
      </c>
      <c r="AK68" s="1">
        <v>1.389</v>
      </c>
      <c r="AL68" s="1">
        <v>1.278</v>
      </c>
      <c r="AM68" s="1">
        <v>2.13</v>
      </c>
      <c r="AN68" s="1">
        <v>3.4079999999999999</v>
      </c>
      <c r="AO68" s="1">
        <v>0.23100000000000001</v>
      </c>
      <c r="AP68" s="1">
        <v>0.32300000000000001</v>
      </c>
      <c r="AQ68" s="1">
        <v>0.55400000000000005</v>
      </c>
      <c r="AR68" s="1">
        <v>185</v>
      </c>
      <c r="AS68" s="3">
        <v>8.1000000000000003E-2</v>
      </c>
      <c r="AT68" s="1">
        <v>112</v>
      </c>
      <c r="AU68" s="1">
        <v>114</v>
      </c>
      <c r="AV68" s="1">
        <v>0</v>
      </c>
      <c r="AW68" s="1">
        <v>0</v>
      </c>
      <c r="AX68" s="3">
        <v>0</v>
      </c>
      <c r="AY68" s="1">
        <v>267.8</v>
      </c>
      <c r="AZ68" s="1">
        <v>4.12</v>
      </c>
    </row>
    <row r="69" spans="1:52" x14ac:dyDescent="0.2">
      <c r="A69" s="1">
        <v>114</v>
      </c>
      <c r="B69" s="1" t="s">
        <v>97</v>
      </c>
      <c r="C69" s="1" t="s">
        <v>98</v>
      </c>
      <c r="D69" s="1">
        <v>29</v>
      </c>
      <c r="E69" s="1" t="s">
        <v>54</v>
      </c>
      <c r="F69" s="1">
        <v>68</v>
      </c>
      <c r="G69" s="1">
        <v>20</v>
      </c>
      <c r="H69" s="1">
        <v>23</v>
      </c>
      <c r="I69" s="1">
        <v>43</v>
      </c>
      <c r="J69" s="1">
        <v>47</v>
      </c>
      <c r="K69" s="1">
        <v>8</v>
      </c>
      <c r="L69" s="2">
        <v>0.76180555555555562</v>
      </c>
      <c r="M69" s="2">
        <v>0.66597222222222219</v>
      </c>
      <c r="N69" s="2">
        <v>9.5138888888888884E-2</v>
      </c>
      <c r="O69" s="2">
        <v>0</v>
      </c>
      <c r="P69" s="1">
        <v>18</v>
      </c>
      <c r="Q69" s="1">
        <v>2</v>
      </c>
      <c r="R69" s="1">
        <v>0</v>
      </c>
      <c r="S69" s="1">
        <v>6</v>
      </c>
      <c r="T69" s="1">
        <v>1</v>
      </c>
      <c r="U69" s="1">
        <v>18</v>
      </c>
      <c r="V69" s="1">
        <v>5</v>
      </c>
      <c r="W69" s="1">
        <v>0</v>
      </c>
      <c r="X69" s="1">
        <v>5</v>
      </c>
      <c r="Y69" s="1">
        <v>1</v>
      </c>
      <c r="Z69" s="1">
        <v>36</v>
      </c>
      <c r="AA69" s="1">
        <v>7</v>
      </c>
      <c r="AB69" s="1">
        <v>0</v>
      </c>
      <c r="AC69" s="1">
        <v>11</v>
      </c>
      <c r="AD69" s="1">
        <v>2</v>
      </c>
      <c r="AE69" s="3">
        <v>0.16300000000000001</v>
      </c>
      <c r="AF69" s="1">
        <v>0.96499999999999997</v>
      </c>
      <c r="AG69" s="1">
        <v>1.1100000000000001</v>
      </c>
      <c r="AH69" s="1">
        <v>2.0750000000000002</v>
      </c>
      <c r="AI69" s="1">
        <v>0.99299999999999999</v>
      </c>
      <c r="AJ69" s="1">
        <v>0.99299999999999999</v>
      </c>
      <c r="AK69" s="1">
        <v>1.9870000000000001</v>
      </c>
      <c r="AL69" s="1">
        <v>0.77200000000000002</v>
      </c>
      <c r="AM69" s="1">
        <v>1.931</v>
      </c>
      <c r="AN69" s="1">
        <v>2.7040000000000002</v>
      </c>
      <c r="AO69" s="1">
        <v>0.29399999999999998</v>
      </c>
      <c r="AP69" s="1">
        <v>0.33800000000000002</v>
      </c>
      <c r="AQ69" s="1">
        <v>0.63200000000000001</v>
      </c>
      <c r="AR69" s="1">
        <v>195</v>
      </c>
      <c r="AS69" s="3">
        <v>0.10299999999999999</v>
      </c>
      <c r="AT69" s="1">
        <v>102</v>
      </c>
      <c r="AU69" s="1">
        <v>50</v>
      </c>
      <c r="AV69" s="1">
        <v>90</v>
      </c>
      <c r="AW69" s="1">
        <v>109</v>
      </c>
      <c r="AX69" s="3">
        <v>0.45229999999999998</v>
      </c>
      <c r="AY69" s="1">
        <v>280</v>
      </c>
      <c r="AZ69" s="1">
        <v>4.1176470588235201</v>
      </c>
    </row>
    <row r="70" spans="1:52" x14ac:dyDescent="0.2">
      <c r="A70" s="1">
        <v>26</v>
      </c>
      <c r="B70" s="1" t="s">
        <v>164</v>
      </c>
      <c r="C70" s="1" t="s">
        <v>131</v>
      </c>
      <c r="D70" s="1">
        <v>23</v>
      </c>
      <c r="E70" s="1" t="s">
        <v>54</v>
      </c>
      <c r="F70" s="1">
        <v>66</v>
      </c>
      <c r="G70" s="1">
        <v>25</v>
      </c>
      <c r="H70" s="1">
        <v>39</v>
      </c>
      <c r="I70" s="1">
        <v>64</v>
      </c>
      <c r="J70" s="1">
        <v>11</v>
      </c>
      <c r="K70" s="1">
        <v>28</v>
      </c>
      <c r="L70" s="2">
        <v>0.78680555555555554</v>
      </c>
      <c r="M70" s="2">
        <v>0.6479166666666667</v>
      </c>
      <c r="N70" s="2">
        <v>0.1361111111111111</v>
      </c>
      <c r="O70" s="2">
        <v>2.0833333333333333E-3</v>
      </c>
      <c r="P70" s="1">
        <v>17</v>
      </c>
      <c r="Q70" s="1">
        <v>8</v>
      </c>
      <c r="R70" s="1">
        <v>0</v>
      </c>
      <c r="S70" s="1">
        <v>4</v>
      </c>
      <c r="T70" s="1">
        <v>0</v>
      </c>
      <c r="U70" s="1">
        <v>34</v>
      </c>
      <c r="V70" s="1">
        <v>5</v>
      </c>
      <c r="W70" s="1">
        <v>0</v>
      </c>
      <c r="X70" s="1">
        <v>9</v>
      </c>
      <c r="Y70" s="1">
        <v>3</v>
      </c>
      <c r="Z70" s="1">
        <v>51</v>
      </c>
      <c r="AA70" s="1">
        <v>13</v>
      </c>
      <c r="AB70" s="1">
        <v>0</v>
      </c>
      <c r="AC70" s="1">
        <v>13</v>
      </c>
      <c r="AD70" s="1">
        <v>3</v>
      </c>
      <c r="AE70" s="3">
        <v>0.20300000000000001</v>
      </c>
      <c r="AF70" s="1">
        <v>1.2030000000000001</v>
      </c>
      <c r="AG70" s="1">
        <v>1.877</v>
      </c>
      <c r="AH70" s="1">
        <v>3.081</v>
      </c>
      <c r="AI70" s="1">
        <v>0.99399999999999999</v>
      </c>
      <c r="AJ70" s="1">
        <v>1.988</v>
      </c>
      <c r="AK70" s="1">
        <v>2.9809999999999999</v>
      </c>
      <c r="AL70" s="1">
        <v>2.2189999999999999</v>
      </c>
      <c r="AM70" s="1">
        <v>1.387</v>
      </c>
      <c r="AN70" s="1">
        <v>3.6059999999999999</v>
      </c>
      <c r="AO70" s="1">
        <v>0.379</v>
      </c>
      <c r="AP70" s="1">
        <v>0.59099999999999997</v>
      </c>
      <c r="AQ70" s="1">
        <v>0.97</v>
      </c>
      <c r="AR70" s="1">
        <v>141</v>
      </c>
      <c r="AS70" s="3">
        <v>0.17699999999999999</v>
      </c>
      <c r="AT70" s="1">
        <v>24</v>
      </c>
      <c r="AU70" s="1">
        <v>30</v>
      </c>
      <c r="AV70" s="1">
        <v>397</v>
      </c>
      <c r="AW70" s="1">
        <v>377</v>
      </c>
      <c r="AX70" s="3">
        <v>0.51290000000000002</v>
      </c>
      <c r="AY70" s="1">
        <v>271</v>
      </c>
      <c r="AZ70" s="1">
        <v>4.1060606060606002</v>
      </c>
    </row>
    <row r="71" spans="1:52" x14ac:dyDescent="0.2">
      <c r="A71" s="1">
        <v>155</v>
      </c>
      <c r="B71" s="1" t="s">
        <v>310</v>
      </c>
      <c r="C71" s="1" t="s">
        <v>122</v>
      </c>
      <c r="D71" s="1">
        <v>28</v>
      </c>
      <c r="E71" s="1" t="s">
        <v>92</v>
      </c>
      <c r="F71" s="1">
        <v>49</v>
      </c>
      <c r="G71" s="1">
        <v>8</v>
      </c>
      <c r="H71" s="1">
        <v>30</v>
      </c>
      <c r="I71" s="1">
        <v>38</v>
      </c>
      <c r="J71" s="1">
        <v>19</v>
      </c>
      <c r="K71" s="1">
        <v>16</v>
      </c>
      <c r="L71" s="2">
        <v>0.97916666666666663</v>
      </c>
      <c r="M71" s="2">
        <v>0.78888888888888886</v>
      </c>
      <c r="N71" s="2">
        <v>9.2361111111111116E-2</v>
      </c>
      <c r="O71" s="2">
        <v>9.7916666666666666E-2</v>
      </c>
      <c r="P71" s="1">
        <v>6</v>
      </c>
      <c r="Q71" s="1">
        <v>2</v>
      </c>
      <c r="R71" s="1">
        <v>0</v>
      </c>
      <c r="S71" s="1">
        <v>3</v>
      </c>
      <c r="T71" s="1">
        <v>2</v>
      </c>
      <c r="U71" s="1">
        <v>23</v>
      </c>
      <c r="V71" s="1">
        <v>7</v>
      </c>
      <c r="W71" s="1">
        <v>0</v>
      </c>
      <c r="X71" s="1">
        <v>3</v>
      </c>
      <c r="Y71" s="1">
        <v>1</v>
      </c>
      <c r="Z71" s="1">
        <v>29</v>
      </c>
      <c r="AA71" s="1">
        <v>9</v>
      </c>
      <c r="AB71" s="1">
        <v>0</v>
      </c>
      <c r="AC71" s="1">
        <v>6</v>
      </c>
      <c r="AD71" s="1">
        <v>3</v>
      </c>
      <c r="AE71" s="3">
        <v>0.23699999999999999</v>
      </c>
      <c r="AF71" s="1">
        <v>0.41699999999999998</v>
      </c>
      <c r="AG71" s="1">
        <v>1.5629999999999999</v>
      </c>
      <c r="AH71" s="1">
        <v>1.98</v>
      </c>
      <c r="AI71" s="1">
        <v>0.38800000000000001</v>
      </c>
      <c r="AJ71" s="1">
        <v>1.4870000000000001</v>
      </c>
      <c r="AK71" s="1">
        <v>1.875</v>
      </c>
      <c r="AL71" s="1">
        <v>1.105</v>
      </c>
      <c r="AM71" s="1">
        <v>3.8660000000000001</v>
      </c>
      <c r="AN71" s="1">
        <v>4.9710000000000001</v>
      </c>
      <c r="AO71" s="1">
        <v>0.16300000000000001</v>
      </c>
      <c r="AP71" s="1">
        <v>0.61199999999999999</v>
      </c>
      <c r="AQ71" s="1">
        <v>0.77600000000000002</v>
      </c>
      <c r="AR71" s="1">
        <v>114</v>
      </c>
      <c r="AS71" s="3">
        <v>7.0000000000000007E-2</v>
      </c>
      <c r="AT71" s="1">
        <v>48</v>
      </c>
      <c r="AU71" s="1">
        <v>96</v>
      </c>
      <c r="AV71" s="1">
        <v>0</v>
      </c>
      <c r="AW71" s="1">
        <v>0</v>
      </c>
      <c r="AX71" s="3">
        <v>0</v>
      </c>
      <c r="AY71" s="1">
        <v>200.2</v>
      </c>
      <c r="AZ71" s="1">
        <v>4.0857142857142801</v>
      </c>
    </row>
    <row r="72" spans="1:52" x14ac:dyDescent="0.2">
      <c r="A72" s="1">
        <v>43</v>
      </c>
      <c r="B72" s="1" t="s">
        <v>219</v>
      </c>
      <c r="C72" s="1" t="s">
        <v>69</v>
      </c>
      <c r="D72" s="1">
        <v>30</v>
      </c>
      <c r="E72" s="1" t="s">
        <v>54</v>
      </c>
      <c r="F72" s="1">
        <v>69</v>
      </c>
      <c r="G72" s="1">
        <v>29</v>
      </c>
      <c r="H72" s="1">
        <v>30</v>
      </c>
      <c r="I72" s="1">
        <v>59</v>
      </c>
      <c r="J72" s="1">
        <v>28</v>
      </c>
      <c r="K72" s="1">
        <v>-5</v>
      </c>
      <c r="L72" s="2">
        <v>0.70138888888888884</v>
      </c>
      <c r="M72" s="2">
        <v>0.54791666666666672</v>
      </c>
      <c r="N72" s="2">
        <v>0.15208333333333332</v>
      </c>
      <c r="O72" s="2">
        <v>6.9444444444444447E-4</v>
      </c>
      <c r="P72" s="1">
        <v>18</v>
      </c>
      <c r="Q72" s="1">
        <v>11</v>
      </c>
      <c r="R72" s="1">
        <v>0</v>
      </c>
      <c r="S72" s="1">
        <v>3</v>
      </c>
      <c r="T72" s="1">
        <v>0</v>
      </c>
      <c r="U72" s="1">
        <v>20</v>
      </c>
      <c r="V72" s="1">
        <v>10</v>
      </c>
      <c r="W72" s="1">
        <v>0</v>
      </c>
      <c r="X72" s="1">
        <v>3</v>
      </c>
      <c r="Y72" s="1">
        <v>0</v>
      </c>
      <c r="Z72" s="1">
        <v>38</v>
      </c>
      <c r="AA72" s="1">
        <v>21</v>
      </c>
      <c r="AB72" s="1">
        <v>0</v>
      </c>
      <c r="AC72" s="1">
        <v>6</v>
      </c>
      <c r="AD72" s="1">
        <v>0</v>
      </c>
      <c r="AE72" s="3">
        <v>0.35599999999999998</v>
      </c>
      <c r="AF72" s="1">
        <v>1.498</v>
      </c>
      <c r="AG72" s="1">
        <v>1.5489999999999999</v>
      </c>
      <c r="AH72" s="1">
        <v>3.0470000000000002</v>
      </c>
      <c r="AI72" s="1">
        <v>1.19</v>
      </c>
      <c r="AJ72" s="1">
        <v>1.3220000000000001</v>
      </c>
      <c r="AK72" s="1">
        <v>2.512</v>
      </c>
      <c r="AL72" s="1">
        <v>2.6150000000000002</v>
      </c>
      <c r="AM72" s="1">
        <v>2.3769999999999998</v>
      </c>
      <c r="AN72" s="1">
        <v>4.992</v>
      </c>
      <c r="AO72" s="1">
        <v>0.42</v>
      </c>
      <c r="AP72" s="1">
        <v>0.435</v>
      </c>
      <c r="AQ72" s="1">
        <v>0.85499999999999998</v>
      </c>
      <c r="AR72" s="1">
        <v>214</v>
      </c>
      <c r="AS72" s="3">
        <v>0.13600000000000001</v>
      </c>
      <c r="AT72" s="1">
        <v>33</v>
      </c>
      <c r="AU72" s="1">
        <v>22</v>
      </c>
      <c r="AV72" s="1">
        <v>7</v>
      </c>
      <c r="AW72" s="1">
        <v>8</v>
      </c>
      <c r="AX72" s="3">
        <v>0.4667</v>
      </c>
      <c r="AY72" s="1">
        <v>281.89999999999998</v>
      </c>
      <c r="AZ72" s="1">
        <v>4.0855072463768103</v>
      </c>
    </row>
    <row r="73" spans="1:52" x14ac:dyDescent="0.2">
      <c r="A73" s="1">
        <v>143</v>
      </c>
      <c r="B73" s="1" t="s">
        <v>168</v>
      </c>
      <c r="C73" s="1" t="s">
        <v>81</v>
      </c>
      <c r="D73" s="1">
        <v>30</v>
      </c>
      <c r="E73" s="1" t="s">
        <v>54</v>
      </c>
      <c r="F73" s="1">
        <v>69</v>
      </c>
      <c r="G73" s="1">
        <v>19</v>
      </c>
      <c r="H73" s="1">
        <v>20</v>
      </c>
      <c r="I73" s="1">
        <v>39</v>
      </c>
      <c r="J73" s="1">
        <v>53</v>
      </c>
      <c r="K73" s="1">
        <v>-4</v>
      </c>
      <c r="L73" s="2">
        <v>0.68472222222222223</v>
      </c>
      <c r="M73" s="2">
        <v>0.57291666666666663</v>
      </c>
      <c r="N73" s="2">
        <v>9.930555555555555E-2</v>
      </c>
      <c r="O73" s="2">
        <v>1.1111111111111112E-2</v>
      </c>
      <c r="P73" s="1">
        <v>11</v>
      </c>
      <c r="Q73" s="1">
        <v>8</v>
      </c>
      <c r="R73" s="1">
        <v>0</v>
      </c>
      <c r="S73" s="1">
        <v>4</v>
      </c>
      <c r="T73" s="1">
        <v>2</v>
      </c>
      <c r="U73" s="1">
        <v>14</v>
      </c>
      <c r="V73" s="1">
        <v>6</v>
      </c>
      <c r="W73" s="1">
        <v>0</v>
      </c>
      <c r="X73" s="1">
        <v>3</v>
      </c>
      <c r="Y73" s="1">
        <v>0</v>
      </c>
      <c r="Z73" s="1">
        <v>25</v>
      </c>
      <c r="AA73" s="1">
        <v>14</v>
      </c>
      <c r="AB73" s="1">
        <v>0</v>
      </c>
      <c r="AC73" s="1">
        <v>7</v>
      </c>
      <c r="AD73" s="1">
        <v>2</v>
      </c>
      <c r="AE73" s="3">
        <v>0.35899999999999999</v>
      </c>
      <c r="AF73" s="1">
        <v>1.0049999999999999</v>
      </c>
      <c r="AG73" s="1">
        <v>1.0580000000000001</v>
      </c>
      <c r="AH73" s="1">
        <v>2.0630000000000002</v>
      </c>
      <c r="AI73" s="1">
        <v>0.69499999999999995</v>
      </c>
      <c r="AJ73" s="1">
        <v>0.88500000000000001</v>
      </c>
      <c r="AK73" s="1">
        <v>1.58</v>
      </c>
      <c r="AL73" s="1">
        <v>2.9020000000000001</v>
      </c>
      <c r="AM73" s="1">
        <v>2.1760000000000002</v>
      </c>
      <c r="AN73" s="1">
        <v>5.0780000000000003</v>
      </c>
      <c r="AO73" s="1">
        <v>0.27500000000000002</v>
      </c>
      <c r="AP73" s="1">
        <v>0.28999999999999998</v>
      </c>
      <c r="AQ73" s="1">
        <v>0.56499999999999995</v>
      </c>
      <c r="AR73" s="1">
        <v>163</v>
      </c>
      <c r="AS73" s="3">
        <v>0.11700000000000001</v>
      </c>
      <c r="AT73" s="1">
        <v>167</v>
      </c>
      <c r="AU73" s="1">
        <v>57</v>
      </c>
      <c r="AV73" s="1">
        <v>244</v>
      </c>
      <c r="AW73" s="1">
        <v>193</v>
      </c>
      <c r="AX73" s="3">
        <v>0.55840000000000001</v>
      </c>
      <c r="AY73" s="1">
        <v>281.39999999999998</v>
      </c>
      <c r="AZ73" s="1">
        <v>4.0782608695652103</v>
      </c>
    </row>
    <row r="74" spans="1:52" x14ac:dyDescent="0.2">
      <c r="A74" s="1">
        <v>46</v>
      </c>
      <c r="B74" s="1" t="s">
        <v>172</v>
      </c>
      <c r="C74" s="1" t="s">
        <v>115</v>
      </c>
      <c r="D74" s="1">
        <v>28</v>
      </c>
      <c r="E74" s="1" t="s">
        <v>54</v>
      </c>
      <c r="F74" s="1">
        <v>71</v>
      </c>
      <c r="G74" s="1">
        <v>25</v>
      </c>
      <c r="H74" s="1">
        <v>33</v>
      </c>
      <c r="I74" s="1">
        <v>58</v>
      </c>
      <c r="J74" s="1">
        <v>44</v>
      </c>
      <c r="K74" s="1">
        <v>3</v>
      </c>
      <c r="L74" s="2">
        <v>0.76874999999999993</v>
      </c>
      <c r="M74" s="2">
        <v>0.64027777777777783</v>
      </c>
      <c r="N74" s="2">
        <v>0.11875000000000001</v>
      </c>
      <c r="O74" s="2">
        <v>9.0277777777777787E-3</v>
      </c>
      <c r="P74" s="1">
        <v>15</v>
      </c>
      <c r="Q74" s="1">
        <v>10</v>
      </c>
      <c r="R74" s="1">
        <v>0</v>
      </c>
      <c r="S74" s="1">
        <v>4</v>
      </c>
      <c r="T74" s="1">
        <v>0</v>
      </c>
      <c r="U74" s="1">
        <v>22</v>
      </c>
      <c r="V74" s="1">
        <v>11</v>
      </c>
      <c r="W74" s="1">
        <v>0</v>
      </c>
      <c r="X74" s="1">
        <v>8</v>
      </c>
      <c r="Y74" s="1">
        <v>2</v>
      </c>
      <c r="Z74" s="1">
        <v>37</v>
      </c>
      <c r="AA74" s="1">
        <v>21</v>
      </c>
      <c r="AB74" s="1">
        <v>0</v>
      </c>
      <c r="AC74" s="1">
        <v>12</v>
      </c>
      <c r="AD74" s="1">
        <v>2</v>
      </c>
      <c r="AE74" s="3">
        <v>0.36199999999999999</v>
      </c>
      <c r="AF74" s="1">
        <v>1.145</v>
      </c>
      <c r="AG74" s="1">
        <v>1.5109999999999999</v>
      </c>
      <c r="AH74" s="1">
        <v>2.6549999999999998</v>
      </c>
      <c r="AI74" s="1">
        <v>0.82399999999999995</v>
      </c>
      <c r="AJ74" s="1">
        <v>1.2090000000000001</v>
      </c>
      <c r="AK74" s="1">
        <v>2.0329999999999999</v>
      </c>
      <c r="AL74" s="1">
        <v>2.9609999999999999</v>
      </c>
      <c r="AM74" s="1">
        <v>3.2570000000000001</v>
      </c>
      <c r="AN74" s="1">
        <v>6.218</v>
      </c>
      <c r="AO74" s="1">
        <v>0.35199999999999998</v>
      </c>
      <c r="AP74" s="1">
        <v>0.46500000000000002</v>
      </c>
      <c r="AQ74" s="1">
        <v>0.81699999999999995</v>
      </c>
      <c r="AR74" s="1">
        <v>138</v>
      </c>
      <c r="AS74" s="3">
        <v>0.18099999999999999</v>
      </c>
      <c r="AT74" s="1">
        <v>119</v>
      </c>
      <c r="AU74" s="1">
        <v>21</v>
      </c>
      <c r="AV74" s="1">
        <v>350</v>
      </c>
      <c r="AW74" s="1">
        <v>364</v>
      </c>
      <c r="AX74" s="3">
        <v>0.49020000000000002</v>
      </c>
      <c r="AY74" s="1">
        <v>289.2</v>
      </c>
      <c r="AZ74" s="1">
        <v>4.0732394366197102</v>
      </c>
    </row>
    <row r="75" spans="1:52" x14ac:dyDescent="0.2">
      <c r="A75" s="1">
        <v>73</v>
      </c>
      <c r="B75" s="1" t="s">
        <v>206</v>
      </c>
      <c r="C75" s="1" t="s">
        <v>94</v>
      </c>
      <c r="D75" s="1">
        <v>23</v>
      </c>
      <c r="E75" s="1" t="s">
        <v>54</v>
      </c>
      <c r="F75" s="1">
        <v>70</v>
      </c>
      <c r="G75" s="1">
        <v>22</v>
      </c>
      <c r="H75" s="1">
        <v>27</v>
      </c>
      <c r="I75" s="1">
        <v>49</v>
      </c>
      <c r="J75" s="1">
        <v>42</v>
      </c>
      <c r="K75" s="1">
        <v>-22</v>
      </c>
      <c r="L75" s="2">
        <v>0.72013888888888899</v>
      </c>
      <c r="M75" s="2">
        <v>0.60347222222222219</v>
      </c>
      <c r="N75" s="2">
        <v>8.7500000000000008E-2</v>
      </c>
      <c r="O75" s="2">
        <v>2.8472222222222222E-2</v>
      </c>
      <c r="P75" s="1">
        <v>20</v>
      </c>
      <c r="Q75" s="1">
        <v>2</v>
      </c>
      <c r="R75" s="1">
        <v>0</v>
      </c>
      <c r="S75" s="1">
        <v>2</v>
      </c>
      <c r="T75" s="1">
        <v>0</v>
      </c>
      <c r="U75" s="1">
        <v>20</v>
      </c>
      <c r="V75" s="1">
        <v>7</v>
      </c>
      <c r="W75" s="1">
        <v>0</v>
      </c>
      <c r="X75" s="1">
        <v>2</v>
      </c>
      <c r="Y75" s="1">
        <v>0</v>
      </c>
      <c r="Z75" s="1">
        <v>40</v>
      </c>
      <c r="AA75" s="1">
        <v>9</v>
      </c>
      <c r="AB75" s="1">
        <v>0</v>
      </c>
      <c r="AC75" s="1">
        <v>4</v>
      </c>
      <c r="AD75" s="1">
        <v>0</v>
      </c>
      <c r="AE75" s="3">
        <v>0.184</v>
      </c>
      <c r="AF75" s="1">
        <v>1.0900000000000001</v>
      </c>
      <c r="AG75" s="1">
        <v>1.3380000000000001</v>
      </c>
      <c r="AH75" s="1">
        <v>2.4289999999999998</v>
      </c>
      <c r="AI75" s="1">
        <v>1.1830000000000001</v>
      </c>
      <c r="AJ75" s="1">
        <v>1.1830000000000001</v>
      </c>
      <c r="AK75" s="1">
        <v>2.3660000000000001</v>
      </c>
      <c r="AL75" s="1">
        <v>0.81299999999999994</v>
      </c>
      <c r="AM75" s="1">
        <v>2.8460000000000001</v>
      </c>
      <c r="AN75" s="1">
        <v>3.66</v>
      </c>
      <c r="AO75" s="1">
        <v>0.314</v>
      </c>
      <c r="AP75" s="1">
        <v>0.38600000000000001</v>
      </c>
      <c r="AQ75" s="1">
        <v>0.7</v>
      </c>
      <c r="AR75" s="1">
        <v>199</v>
      </c>
      <c r="AS75" s="3">
        <v>0.111</v>
      </c>
      <c r="AT75" s="1">
        <v>155</v>
      </c>
      <c r="AU75" s="1">
        <v>38</v>
      </c>
      <c r="AV75" s="1">
        <v>12</v>
      </c>
      <c r="AW75" s="1">
        <v>25</v>
      </c>
      <c r="AX75" s="3">
        <v>0.32429999999999998</v>
      </c>
      <c r="AY75" s="1">
        <v>282.10000000000002</v>
      </c>
      <c r="AZ75" s="1">
        <v>4.03</v>
      </c>
    </row>
    <row r="76" spans="1:52" x14ac:dyDescent="0.2">
      <c r="A76" s="1">
        <v>60</v>
      </c>
      <c r="B76" s="1" t="s">
        <v>236</v>
      </c>
      <c r="C76" s="1" t="s">
        <v>148</v>
      </c>
      <c r="D76" s="1">
        <v>31</v>
      </c>
      <c r="E76" s="1" t="s">
        <v>54</v>
      </c>
      <c r="F76" s="1">
        <v>69</v>
      </c>
      <c r="G76" s="1">
        <v>21</v>
      </c>
      <c r="H76" s="1">
        <v>32</v>
      </c>
      <c r="I76" s="1">
        <v>53</v>
      </c>
      <c r="J76" s="1">
        <v>28</v>
      </c>
      <c r="K76" s="1">
        <v>7</v>
      </c>
      <c r="L76" s="2">
        <v>0.7909722222222223</v>
      </c>
      <c r="M76" s="2">
        <v>0.62291666666666667</v>
      </c>
      <c r="N76" s="2">
        <v>0.12916666666666668</v>
      </c>
      <c r="O76" s="2">
        <v>3.8194444444444441E-2</v>
      </c>
      <c r="P76" s="1">
        <v>13</v>
      </c>
      <c r="Q76" s="1">
        <v>7</v>
      </c>
      <c r="R76" s="1">
        <v>1</v>
      </c>
      <c r="S76" s="1">
        <v>6</v>
      </c>
      <c r="T76" s="1">
        <v>0</v>
      </c>
      <c r="U76" s="1">
        <v>18</v>
      </c>
      <c r="V76" s="1">
        <v>13</v>
      </c>
      <c r="W76" s="1">
        <v>1</v>
      </c>
      <c r="X76" s="1">
        <v>1</v>
      </c>
      <c r="Y76" s="1">
        <v>0</v>
      </c>
      <c r="Z76" s="1">
        <v>31</v>
      </c>
      <c r="AA76" s="1">
        <v>20</v>
      </c>
      <c r="AB76" s="1">
        <v>2</v>
      </c>
      <c r="AC76" s="1">
        <v>7</v>
      </c>
      <c r="AD76" s="1">
        <v>0</v>
      </c>
      <c r="AE76" s="3">
        <v>0.377</v>
      </c>
      <c r="AF76" s="1">
        <v>0.96199999999999997</v>
      </c>
      <c r="AG76" s="1">
        <v>1.466</v>
      </c>
      <c r="AH76" s="1">
        <v>2.4279999999999999</v>
      </c>
      <c r="AI76" s="1">
        <v>0.75600000000000001</v>
      </c>
      <c r="AJ76" s="1">
        <v>1.0469999999999999</v>
      </c>
      <c r="AK76" s="1">
        <v>1.8029999999999999</v>
      </c>
      <c r="AL76" s="1">
        <v>1.9610000000000001</v>
      </c>
      <c r="AM76" s="1">
        <v>3.641</v>
      </c>
      <c r="AN76" s="1">
        <v>5.6020000000000003</v>
      </c>
      <c r="AO76" s="1">
        <v>0.30399999999999999</v>
      </c>
      <c r="AP76" s="1">
        <v>0.46400000000000002</v>
      </c>
      <c r="AQ76" s="1">
        <v>0.76800000000000002</v>
      </c>
      <c r="AR76" s="1">
        <v>197</v>
      </c>
      <c r="AS76" s="3">
        <v>0.107</v>
      </c>
      <c r="AT76" s="1">
        <v>45</v>
      </c>
      <c r="AU76" s="1">
        <v>16</v>
      </c>
      <c r="AV76" s="1">
        <v>663</v>
      </c>
      <c r="AW76" s="1">
        <v>460</v>
      </c>
      <c r="AX76" s="3">
        <v>0.59040000000000004</v>
      </c>
      <c r="AY76" s="1">
        <v>276.2</v>
      </c>
      <c r="AZ76" s="1">
        <v>4.0028985507246304</v>
      </c>
    </row>
    <row r="77" spans="1:52" x14ac:dyDescent="0.2">
      <c r="A77" s="1">
        <v>32</v>
      </c>
      <c r="B77" s="1" t="s">
        <v>263</v>
      </c>
      <c r="C77" s="1" t="s">
        <v>148</v>
      </c>
      <c r="D77" s="1">
        <v>22</v>
      </c>
      <c r="E77" s="1" t="s">
        <v>54</v>
      </c>
      <c r="F77" s="1">
        <v>66</v>
      </c>
      <c r="G77" s="1">
        <v>24</v>
      </c>
      <c r="H77" s="1">
        <v>37</v>
      </c>
      <c r="I77" s="1">
        <v>61</v>
      </c>
      <c r="J77" s="1">
        <v>28</v>
      </c>
      <c r="K77" s="1">
        <v>-1</v>
      </c>
      <c r="L77" s="2">
        <v>0.70000000000000007</v>
      </c>
      <c r="M77" s="2">
        <v>0.57916666666666672</v>
      </c>
      <c r="N77" s="2">
        <v>0.11944444444444445</v>
      </c>
      <c r="O77" s="2">
        <v>6.9444444444444447E-4</v>
      </c>
      <c r="P77" s="1">
        <v>19</v>
      </c>
      <c r="Q77" s="1">
        <v>5</v>
      </c>
      <c r="R77" s="1">
        <v>0</v>
      </c>
      <c r="S77" s="1">
        <v>3</v>
      </c>
      <c r="T77" s="1">
        <v>0</v>
      </c>
      <c r="U77" s="1">
        <v>19</v>
      </c>
      <c r="V77" s="1">
        <v>18</v>
      </c>
      <c r="W77" s="1">
        <v>0</v>
      </c>
      <c r="X77" s="1">
        <v>6</v>
      </c>
      <c r="Y77" s="1">
        <v>2</v>
      </c>
      <c r="Z77" s="1">
        <v>38</v>
      </c>
      <c r="AA77" s="1">
        <v>23</v>
      </c>
      <c r="AB77" s="1">
        <v>0</v>
      </c>
      <c r="AC77" s="1">
        <v>9</v>
      </c>
      <c r="AD77" s="1">
        <v>2</v>
      </c>
      <c r="AE77" s="3">
        <v>0.377</v>
      </c>
      <c r="AF77" s="1">
        <v>1.298</v>
      </c>
      <c r="AG77" s="1">
        <v>2.0019999999999998</v>
      </c>
      <c r="AH77" s="1">
        <v>3.3</v>
      </c>
      <c r="AI77" s="1">
        <v>1.2410000000000001</v>
      </c>
      <c r="AJ77" s="1">
        <v>1.2410000000000001</v>
      </c>
      <c r="AK77" s="1">
        <v>2.4830000000000001</v>
      </c>
      <c r="AL77" s="1">
        <v>1.583</v>
      </c>
      <c r="AM77" s="1">
        <v>5.6989999999999998</v>
      </c>
      <c r="AN77" s="1">
        <v>7.282</v>
      </c>
      <c r="AO77" s="1">
        <v>0.36399999999999999</v>
      </c>
      <c r="AP77" s="1">
        <v>0.56100000000000005</v>
      </c>
      <c r="AQ77" s="1">
        <v>0.92400000000000004</v>
      </c>
      <c r="AR77" s="1">
        <v>141</v>
      </c>
      <c r="AS77" s="3">
        <v>0.17</v>
      </c>
      <c r="AT77" s="1">
        <v>63</v>
      </c>
      <c r="AU77" s="1">
        <v>30</v>
      </c>
      <c r="AV77" s="1">
        <v>24</v>
      </c>
      <c r="AW77" s="1">
        <v>25</v>
      </c>
      <c r="AX77" s="3">
        <v>0.48980000000000001</v>
      </c>
      <c r="AY77" s="1">
        <v>263.5</v>
      </c>
      <c r="AZ77" s="1">
        <v>3.99242424242424</v>
      </c>
    </row>
    <row r="78" spans="1:52" x14ac:dyDescent="0.2">
      <c r="A78" s="1">
        <v>131</v>
      </c>
      <c r="B78" s="1" t="s">
        <v>138</v>
      </c>
      <c r="C78" s="1" t="s">
        <v>131</v>
      </c>
      <c r="D78" s="1">
        <v>28</v>
      </c>
      <c r="E78" s="1" t="s">
        <v>54</v>
      </c>
      <c r="F78" s="1">
        <v>69</v>
      </c>
      <c r="G78" s="1">
        <v>17</v>
      </c>
      <c r="H78" s="1">
        <v>24</v>
      </c>
      <c r="I78" s="1">
        <v>41</v>
      </c>
      <c r="J78" s="1">
        <v>22</v>
      </c>
      <c r="K78" s="1">
        <v>25</v>
      </c>
      <c r="L78" s="2">
        <v>0.67361111111111116</v>
      </c>
      <c r="M78" s="2">
        <v>0.58402777777777781</v>
      </c>
      <c r="N78" s="2">
        <v>5.486111111111111E-2</v>
      </c>
      <c r="O78" s="2">
        <v>3.4722222222222224E-2</v>
      </c>
      <c r="P78" s="1">
        <v>12</v>
      </c>
      <c r="Q78" s="1">
        <v>4</v>
      </c>
      <c r="R78" s="1">
        <v>1</v>
      </c>
      <c r="S78" s="1">
        <v>2</v>
      </c>
      <c r="T78" s="1">
        <v>0</v>
      </c>
      <c r="U78" s="1">
        <v>20</v>
      </c>
      <c r="V78" s="1">
        <v>4</v>
      </c>
      <c r="W78" s="1">
        <v>0</v>
      </c>
      <c r="X78" s="1">
        <v>5</v>
      </c>
      <c r="Y78" s="1">
        <v>1</v>
      </c>
      <c r="Z78" s="1">
        <v>32</v>
      </c>
      <c r="AA78" s="1">
        <v>8</v>
      </c>
      <c r="AB78" s="1">
        <v>1</v>
      </c>
      <c r="AC78" s="1">
        <v>7</v>
      </c>
      <c r="AD78" s="1">
        <v>1</v>
      </c>
      <c r="AE78" s="3">
        <v>0.19500000000000001</v>
      </c>
      <c r="AF78" s="1">
        <v>0.91400000000000003</v>
      </c>
      <c r="AG78" s="1">
        <v>1.29</v>
      </c>
      <c r="AH78" s="1">
        <v>2.2029999999999998</v>
      </c>
      <c r="AI78" s="1">
        <v>0.74399999999999999</v>
      </c>
      <c r="AJ78" s="1">
        <v>1.24</v>
      </c>
      <c r="AK78" s="1">
        <v>1.9850000000000001</v>
      </c>
      <c r="AL78" s="1">
        <v>2.6219999999999999</v>
      </c>
      <c r="AM78" s="1">
        <v>2.6219999999999999</v>
      </c>
      <c r="AN78" s="1">
        <v>5.2439999999999998</v>
      </c>
      <c r="AO78" s="1">
        <v>0.246</v>
      </c>
      <c r="AP78" s="1">
        <v>0.34799999999999998</v>
      </c>
      <c r="AQ78" s="1">
        <v>0.59399999999999997</v>
      </c>
      <c r="AR78" s="1">
        <v>128</v>
      </c>
      <c r="AS78" s="3">
        <v>0.13300000000000001</v>
      </c>
      <c r="AT78" s="1">
        <v>146</v>
      </c>
      <c r="AU78" s="1">
        <v>61</v>
      </c>
      <c r="AV78" s="1">
        <v>7</v>
      </c>
      <c r="AW78" s="1">
        <v>14</v>
      </c>
      <c r="AX78" s="3">
        <v>0.33329999999999999</v>
      </c>
      <c r="AY78" s="1">
        <v>275.2</v>
      </c>
      <c r="AZ78" s="1">
        <v>3.9884057971014402</v>
      </c>
    </row>
    <row r="79" spans="1:52" x14ac:dyDescent="0.2">
      <c r="A79" s="1">
        <v>36</v>
      </c>
      <c r="B79" s="1" t="s">
        <v>298</v>
      </c>
      <c r="C79" s="1" t="s">
        <v>96</v>
      </c>
      <c r="D79" s="1">
        <v>29</v>
      </c>
      <c r="E79" s="1" t="s">
        <v>54</v>
      </c>
      <c r="F79" s="1">
        <v>68</v>
      </c>
      <c r="G79" s="1">
        <v>22</v>
      </c>
      <c r="H79" s="1">
        <v>39</v>
      </c>
      <c r="I79" s="1">
        <v>61</v>
      </c>
      <c r="J79" s="1">
        <v>36</v>
      </c>
      <c r="K79" s="1">
        <v>5</v>
      </c>
      <c r="L79" s="2">
        <v>0.67847222222222225</v>
      </c>
      <c r="M79" s="2">
        <v>0.58611111111111114</v>
      </c>
      <c r="N79" s="2">
        <v>9.0972222222222218E-2</v>
      </c>
      <c r="O79" s="2">
        <v>6.9444444444444447E-4</v>
      </c>
      <c r="P79" s="1">
        <v>14</v>
      </c>
      <c r="Q79" s="1">
        <v>8</v>
      </c>
      <c r="R79" s="1">
        <v>0</v>
      </c>
      <c r="S79" s="1">
        <v>1</v>
      </c>
      <c r="T79" s="1">
        <v>0</v>
      </c>
      <c r="U79" s="1">
        <v>33</v>
      </c>
      <c r="V79" s="1">
        <v>6</v>
      </c>
      <c r="W79" s="1">
        <v>0</v>
      </c>
      <c r="X79" s="1">
        <v>4</v>
      </c>
      <c r="Y79" s="1">
        <v>1</v>
      </c>
      <c r="Z79" s="1">
        <v>47</v>
      </c>
      <c r="AA79" s="1">
        <v>14</v>
      </c>
      <c r="AB79" s="1">
        <v>0</v>
      </c>
      <c r="AC79" s="1">
        <v>5</v>
      </c>
      <c r="AD79" s="1">
        <v>1</v>
      </c>
      <c r="AE79" s="3">
        <v>0.23</v>
      </c>
      <c r="AF79" s="1">
        <v>1.1910000000000001</v>
      </c>
      <c r="AG79" s="1">
        <v>2.1120000000000001</v>
      </c>
      <c r="AH79" s="1">
        <v>3.3029999999999999</v>
      </c>
      <c r="AI79" s="1">
        <v>0.877</v>
      </c>
      <c r="AJ79" s="1">
        <v>2.0680000000000001</v>
      </c>
      <c r="AK79" s="1">
        <v>2.9449999999999998</v>
      </c>
      <c r="AL79" s="1">
        <v>3.2290000000000001</v>
      </c>
      <c r="AM79" s="1">
        <v>2.4220000000000002</v>
      </c>
      <c r="AN79" s="1">
        <v>5.6509999999999998</v>
      </c>
      <c r="AO79" s="1">
        <v>0.32400000000000001</v>
      </c>
      <c r="AP79" s="1">
        <v>0.57399999999999995</v>
      </c>
      <c r="AQ79" s="1">
        <v>0.89700000000000002</v>
      </c>
      <c r="AR79" s="1">
        <v>162</v>
      </c>
      <c r="AS79" s="3">
        <v>0.13600000000000001</v>
      </c>
      <c r="AT79" s="1">
        <v>79</v>
      </c>
      <c r="AU79" s="1">
        <v>24</v>
      </c>
      <c r="AV79" s="1">
        <v>9</v>
      </c>
      <c r="AW79" s="1">
        <v>16</v>
      </c>
      <c r="AX79" s="3">
        <v>0.36</v>
      </c>
      <c r="AY79" s="1">
        <v>270.8</v>
      </c>
      <c r="AZ79" s="1">
        <v>3.9823529411764702</v>
      </c>
    </row>
    <row r="80" spans="1:52" x14ac:dyDescent="0.2">
      <c r="A80" s="1">
        <v>42</v>
      </c>
      <c r="B80" s="1" t="s">
        <v>183</v>
      </c>
      <c r="C80" s="1" t="s">
        <v>56</v>
      </c>
      <c r="D80" s="1">
        <v>23</v>
      </c>
      <c r="E80" s="1" t="s">
        <v>54</v>
      </c>
      <c r="F80" s="1">
        <v>68</v>
      </c>
      <c r="G80" s="1">
        <v>31</v>
      </c>
      <c r="H80" s="1">
        <v>28</v>
      </c>
      <c r="I80" s="1">
        <v>59</v>
      </c>
      <c r="J80" s="1">
        <v>12</v>
      </c>
      <c r="K80" s="1">
        <v>-2</v>
      </c>
      <c r="L80" s="2">
        <v>0.7583333333333333</v>
      </c>
      <c r="M80" s="2">
        <v>0.63750000000000007</v>
      </c>
      <c r="N80" s="2">
        <v>0.12013888888888889</v>
      </c>
      <c r="O80" s="2">
        <v>0</v>
      </c>
      <c r="P80" s="1">
        <v>22</v>
      </c>
      <c r="Q80" s="1">
        <v>9</v>
      </c>
      <c r="R80" s="1">
        <v>0</v>
      </c>
      <c r="S80" s="1">
        <v>7</v>
      </c>
      <c r="T80" s="1">
        <v>1</v>
      </c>
      <c r="U80" s="1">
        <v>20</v>
      </c>
      <c r="V80" s="1">
        <v>8</v>
      </c>
      <c r="W80" s="1">
        <v>0</v>
      </c>
      <c r="X80" s="1">
        <v>5</v>
      </c>
      <c r="Y80" s="1">
        <v>1</v>
      </c>
      <c r="Z80" s="1">
        <v>42</v>
      </c>
      <c r="AA80" s="1">
        <v>17</v>
      </c>
      <c r="AB80" s="1">
        <v>0</v>
      </c>
      <c r="AC80" s="1">
        <v>12</v>
      </c>
      <c r="AD80" s="1">
        <v>2</v>
      </c>
      <c r="AE80" s="3">
        <v>0.28799999999999998</v>
      </c>
      <c r="AF80" s="1">
        <v>1.502</v>
      </c>
      <c r="AG80" s="1">
        <v>1.357</v>
      </c>
      <c r="AH80" s="1">
        <v>2.859</v>
      </c>
      <c r="AI80" s="1">
        <v>1.268</v>
      </c>
      <c r="AJ80" s="1">
        <v>1.153</v>
      </c>
      <c r="AK80" s="1">
        <v>2.42</v>
      </c>
      <c r="AL80" s="1">
        <v>2.7530000000000001</v>
      </c>
      <c r="AM80" s="1">
        <v>2.448</v>
      </c>
      <c r="AN80" s="1">
        <v>5.2009999999999996</v>
      </c>
      <c r="AO80" s="1">
        <v>0.45600000000000002</v>
      </c>
      <c r="AP80" s="1">
        <v>0.41199999999999998</v>
      </c>
      <c r="AQ80" s="1">
        <v>0.86799999999999999</v>
      </c>
      <c r="AR80" s="1">
        <v>197</v>
      </c>
      <c r="AS80" s="3">
        <v>0.157</v>
      </c>
      <c r="AT80" s="1">
        <v>9</v>
      </c>
      <c r="AU80" s="1">
        <v>14</v>
      </c>
      <c r="AV80" s="1">
        <v>106</v>
      </c>
      <c r="AW80" s="1">
        <v>106</v>
      </c>
      <c r="AX80" s="3">
        <v>0.5</v>
      </c>
      <c r="AY80" s="1">
        <v>269.8</v>
      </c>
      <c r="AZ80" s="1">
        <v>3.9676470588235202</v>
      </c>
    </row>
    <row r="81" spans="1:52" x14ac:dyDescent="0.2">
      <c r="A81" s="1">
        <v>47</v>
      </c>
      <c r="B81" s="1" t="s">
        <v>89</v>
      </c>
      <c r="C81" s="1" t="s">
        <v>90</v>
      </c>
      <c r="D81" s="1">
        <v>23</v>
      </c>
      <c r="E81" s="1" t="s">
        <v>54</v>
      </c>
      <c r="F81" s="1">
        <v>71</v>
      </c>
      <c r="G81" s="1">
        <v>25</v>
      </c>
      <c r="H81" s="1">
        <v>33</v>
      </c>
      <c r="I81" s="1">
        <v>58</v>
      </c>
      <c r="J81" s="1">
        <v>30</v>
      </c>
      <c r="K81" s="1">
        <v>14</v>
      </c>
      <c r="L81" s="2">
        <v>0.68819444444444444</v>
      </c>
      <c r="M81" s="2">
        <v>0.63194444444444442</v>
      </c>
      <c r="N81" s="2">
        <v>5.486111111111111E-2</v>
      </c>
      <c r="O81" s="2">
        <v>6.9444444444444447E-4</v>
      </c>
      <c r="P81" s="1">
        <v>21</v>
      </c>
      <c r="Q81" s="1">
        <v>3</v>
      </c>
      <c r="R81" s="1">
        <v>1</v>
      </c>
      <c r="S81" s="1">
        <v>5</v>
      </c>
      <c r="T81" s="1">
        <v>0</v>
      </c>
      <c r="U81" s="1">
        <v>31</v>
      </c>
      <c r="V81" s="1">
        <v>2</v>
      </c>
      <c r="W81" s="1">
        <v>0</v>
      </c>
      <c r="X81" s="1">
        <v>2</v>
      </c>
      <c r="Y81" s="1">
        <v>0</v>
      </c>
      <c r="Z81" s="1">
        <v>52</v>
      </c>
      <c r="AA81" s="1">
        <v>5</v>
      </c>
      <c r="AB81" s="1">
        <v>1</v>
      </c>
      <c r="AC81" s="1">
        <v>7</v>
      </c>
      <c r="AD81" s="1">
        <v>0</v>
      </c>
      <c r="AE81" s="3">
        <v>8.5999999999999993E-2</v>
      </c>
      <c r="AF81" s="1">
        <v>1.278</v>
      </c>
      <c r="AG81" s="1">
        <v>1.6870000000000001</v>
      </c>
      <c r="AH81" s="1">
        <v>2.9649999999999999</v>
      </c>
      <c r="AI81" s="1">
        <v>1.17</v>
      </c>
      <c r="AJ81" s="1">
        <v>1.7270000000000001</v>
      </c>
      <c r="AK81" s="1">
        <v>2.8969999999999998</v>
      </c>
      <c r="AL81" s="1">
        <v>1.9059999999999999</v>
      </c>
      <c r="AM81" s="1">
        <v>1.2709999999999999</v>
      </c>
      <c r="AN81" s="1">
        <v>3.177</v>
      </c>
      <c r="AO81" s="1">
        <v>0.35199999999999998</v>
      </c>
      <c r="AP81" s="1">
        <v>0.46500000000000002</v>
      </c>
      <c r="AQ81" s="1">
        <v>0.81699999999999995</v>
      </c>
      <c r="AR81" s="1">
        <v>203</v>
      </c>
      <c r="AS81" s="3">
        <v>0.123</v>
      </c>
      <c r="AT81" s="1">
        <v>36</v>
      </c>
      <c r="AU81" s="1">
        <v>28</v>
      </c>
      <c r="AV81" s="1">
        <v>0</v>
      </c>
      <c r="AW81" s="1">
        <v>2</v>
      </c>
      <c r="AX81" s="3">
        <v>0</v>
      </c>
      <c r="AY81" s="1">
        <v>280.60000000000002</v>
      </c>
      <c r="AZ81" s="1">
        <v>3.9521126760563301</v>
      </c>
    </row>
    <row r="82" spans="1:52" x14ac:dyDescent="0.2">
      <c r="A82" s="1">
        <v>162</v>
      </c>
      <c r="B82" s="1" t="s">
        <v>253</v>
      </c>
      <c r="C82" s="1" t="s">
        <v>60</v>
      </c>
      <c r="D82" s="1">
        <v>29</v>
      </c>
      <c r="E82" s="1" t="s">
        <v>54</v>
      </c>
      <c r="F82" s="1">
        <v>51</v>
      </c>
      <c r="G82" s="1">
        <v>19</v>
      </c>
      <c r="H82" s="1">
        <v>17</v>
      </c>
      <c r="I82" s="1">
        <v>36</v>
      </c>
      <c r="J82" s="1">
        <v>97</v>
      </c>
      <c r="K82" s="1">
        <v>7</v>
      </c>
      <c r="L82" s="2">
        <v>0.72569444444444453</v>
      </c>
      <c r="M82" s="2">
        <v>0.5625</v>
      </c>
      <c r="N82" s="2">
        <v>0.15763888888888888</v>
      </c>
      <c r="O82" s="2">
        <v>4.8611111111111112E-3</v>
      </c>
      <c r="P82" s="1">
        <v>15</v>
      </c>
      <c r="Q82" s="1">
        <v>4</v>
      </c>
      <c r="R82" s="1">
        <v>0</v>
      </c>
      <c r="S82" s="1">
        <v>1</v>
      </c>
      <c r="T82" s="1">
        <v>0</v>
      </c>
      <c r="U82" s="1">
        <v>10</v>
      </c>
      <c r="V82" s="1">
        <v>7</v>
      </c>
      <c r="W82" s="1">
        <v>0</v>
      </c>
      <c r="X82" s="1">
        <v>3</v>
      </c>
      <c r="Y82" s="1">
        <v>0</v>
      </c>
      <c r="Z82" s="1">
        <v>25</v>
      </c>
      <c r="AA82" s="1">
        <v>11</v>
      </c>
      <c r="AB82" s="1">
        <v>0</v>
      </c>
      <c r="AC82" s="1">
        <v>4</v>
      </c>
      <c r="AD82" s="1">
        <v>0</v>
      </c>
      <c r="AE82" s="3">
        <v>0.30599999999999999</v>
      </c>
      <c r="AF82" s="1">
        <v>1.2829999999999999</v>
      </c>
      <c r="AG82" s="1">
        <v>1.1479999999999999</v>
      </c>
      <c r="AH82" s="1">
        <v>2.4300000000000002</v>
      </c>
      <c r="AI82" s="1">
        <v>1.306</v>
      </c>
      <c r="AJ82" s="1">
        <v>0.87</v>
      </c>
      <c r="AK82" s="1">
        <v>2.1760000000000002</v>
      </c>
      <c r="AL82" s="1">
        <v>1.2410000000000001</v>
      </c>
      <c r="AM82" s="1">
        <v>2.1720000000000002</v>
      </c>
      <c r="AN82" s="1">
        <v>3.4129999999999998</v>
      </c>
      <c r="AO82" s="1">
        <v>0.373</v>
      </c>
      <c r="AP82" s="1">
        <v>0.33300000000000002</v>
      </c>
      <c r="AQ82" s="1">
        <v>0.70599999999999996</v>
      </c>
      <c r="AR82" s="1">
        <v>133</v>
      </c>
      <c r="AS82" s="3">
        <v>0.14299999999999999</v>
      </c>
      <c r="AT82" s="1">
        <v>61</v>
      </c>
      <c r="AU82" s="1">
        <v>9</v>
      </c>
      <c r="AV82" s="1">
        <v>407</v>
      </c>
      <c r="AW82" s="1">
        <v>310</v>
      </c>
      <c r="AX82" s="3">
        <v>0.56759999999999999</v>
      </c>
      <c r="AY82" s="1">
        <v>201.3</v>
      </c>
      <c r="AZ82" s="1">
        <v>3.9470588235294102</v>
      </c>
    </row>
    <row r="83" spans="1:52" x14ac:dyDescent="0.2">
      <c r="A83" s="1">
        <v>477</v>
      </c>
      <c r="B83" s="1" t="s">
        <v>982</v>
      </c>
      <c r="C83" s="1" t="s">
        <v>87</v>
      </c>
      <c r="D83" s="1">
        <v>38</v>
      </c>
      <c r="E83" s="1" t="s">
        <v>54</v>
      </c>
      <c r="F83" s="1">
        <v>20</v>
      </c>
      <c r="G83" s="1">
        <v>8</v>
      </c>
      <c r="H83" s="1">
        <v>3</v>
      </c>
      <c r="I83" s="1">
        <v>11</v>
      </c>
      <c r="J83" s="1">
        <v>6</v>
      </c>
      <c r="K83" s="1">
        <v>2</v>
      </c>
      <c r="L83" s="2">
        <v>0.56666666666666665</v>
      </c>
      <c r="M83" s="2">
        <v>0.46180555555555558</v>
      </c>
      <c r="N83" s="2">
        <v>0.10277777777777779</v>
      </c>
      <c r="O83" s="2">
        <v>2.0833333333333333E-3</v>
      </c>
      <c r="P83" s="1">
        <v>6</v>
      </c>
      <c r="Q83" s="1">
        <v>2</v>
      </c>
      <c r="R83" s="1">
        <v>0</v>
      </c>
      <c r="S83" s="1">
        <v>2</v>
      </c>
      <c r="T83" s="1">
        <v>0</v>
      </c>
      <c r="U83" s="1">
        <v>2</v>
      </c>
      <c r="V83" s="1">
        <v>1</v>
      </c>
      <c r="W83" s="1">
        <v>0</v>
      </c>
      <c r="X83" s="1">
        <v>1</v>
      </c>
      <c r="Y83" s="1">
        <v>0</v>
      </c>
      <c r="Z83" s="1">
        <v>8</v>
      </c>
      <c r="AA83" s="1">
        <v>3</v>
      </c>
      <c r="AB83" s="1">
        <v>0</v>
      </c>
      <c r="AC83" s="1">
        <v>3</v>
      </c>
      <c r="AD83" s="1">
        <v>0</v>
      </c>
      <c r="AE83" s="3">
        <v>0.27300000000000002</v>
      </c>
      <c r="AF83" s="1">
        <v>1.7629999999999999</v>
      </c>
      <c r="AG83" s="1">
        <v>0.66100000000000003</v>
      </c>
      <c r="AH83" s="1">
        <v>2.4239999999999999</v>
      </c>
      <c r="AI83" s="1">
        <v>1.6240000000000001</v>
      </c>
      <c r="AJ83" s="1">
        <v>0.54100000000000004</v>
      </c>
      <c r="AK83" s="1">
        <v>2.165</v>
      </c>
      <c r="AL83" s="1">
        <v>2.4289999999999998</v>
      </c>
      <c r="AM83" s="1">
        <v>1.2150000000000001</v>
      </c>
      <c r="AN83" s="1">
        <v>3.6440000000000001</v>
      </c>
      <c r="AO83" s="1">
        <v>0.4</v>
      </c>
      <c r="AP83" s="1">
        <v>0.15</v>
      </c>
      <c r="AQ83" s="1">
        <v>0.55000000000000004</v>
      </c>
      <c r="AR83" s="1">
        <v>60</v>
      </c>
      <c r="AS83" s="3">
        <v>0.13300000000000001</v>
      </c>
      <c r="AT83" s="1">
        <v>20</v>
      </c>
      <c r="AU83" s="1">
        <v>7</v>
      </c>
      <c r="AV83" s="1">
        <v>3</v>
      </c>
      <c r="AW83" s="1">
        <v>7</v>
      </c>
      <c r="AX83" s="3">
        <v>0.3</v>
      </c>
      <c r="AY83" s="1">
        <v>78.900000000000006</v>
      </c>
      <c r="AZ83" s="1">
        <v>3.9449999999999998</v>
      </c>
    </row>
    <row r="84" spans="1:52" x14ac:dyDescent="0.2">
      <c r="A84" s="1">
        <v>29</v>
      </c>
      <c r="B84" s="1" t="s">
        <v>226</v>
      </c>
      <c r="C84" s="1" t="s">
        <v>87</v>
      </c>
      <c r="D84" s="1">
        <v>25</v>
      </c>
      <c r="E84" s="1" t="s">
        <v>54</v>
      </c>
      <c r="F84" s="1">
        <v>68</v>
      </c>
      <c r="G84" s="1">
        <v>15</v>
      </c>
      <c r="H84" s="1">
        <v>48</v>
      </c>
      <c r="I84" s="1">
        <v>63</v>
      </c>
      <c r="J84" s="1">
        <v>8</v>
      </c>
      <c r="K84" s="1">
        <v>20</v>
      </c>
      <c r="L84" s="2">
        <v>0.7993055555555556</v>
      </c>
      <c r="M84" s="2">
        <v>0.6</v>
      </c>
      <c r="N84" s="2">
        <v>0.125</v>
      </c>
      <c r="O84" s="2">
        <v>7.3611111111111113E-2</v>
      </c>
      <c r="P84" s="1">
        <v>10</v>
      </c>
      <c r="Q84" s="1">
        <v>4</v>
      </c>
      <c r="R84" s="1">
        <v>1</v>
      </c>
      <c r="S84" s="1">
        <v>1</v>
      </c>
      <c r="T84" s="1">
        <v>0</v>
      </c>
      <c r="U84" s="1">
        <v>28</v>
      </c>
      <c r="V84" s="1">
        <v>17</v>
      </c>
      <c r="W84" s="1">
        <v>3</v>
      </c>
      <c r="X84" s="1">
        <v>10</v>
      </c>
      <c r="Y84" s="1">
        <v>0</v>
      </c>
      <c r="Z84" s="1">
        <v>38</v>
      </c>
      <c r="AA84" s="1">
        <v>21</v>
      </c>
      <c r="AB84" s="1">
        <v>4</v>
      </c>
      <c r="AC84" s="1">
        <v>11</v>
      </c>
      <c r="AD84" s="1">
        <v>0</v>
      </c>
      <c r="AE84" s="3">
        <v>0.33300000000000002</v>
      </c>
      <c r="AF84" s="1">
        <v>0.69</v>
      </c>
      <c r="AG84" s="1">
        <v>2.2069999999999999</v>
      </c>
      <c r="AH84" s="1">
        <v>2.8959999999999999</v>
      </c>
      <c r="AI84" s="1">
        <v>0.61199999999999999</v>
      </c>
      <c r="AJ84" s="1">
        <v>1.714</v>
      </c>
      <c r="AK84" s="1">
        <v>2.3260000000000001</v>
      </c>
      <c r="AL84" s="1">
        <v>1.1739999999999999</v>
      </c>
      <c r="AM84" s="1">
        <v>4.9889999999999999</v>
      </c>
      <c r="AN84" s="1">
        <v>6.1619999999999999</v>
      </c>
      <c r="AO84" s="1">
        <v>0.221</v>
      </c>
      <c r="AP84" s="1">
        <v>0.70599999999999996</v>
      </c>
      <c r="AQ84" s="1">
        <v>0.92600000000000005</v>
      </c>
      <c r="AR84" s="1">
        <v>182</v>
      </c>
      <c r="AS84" s="3">
        <v>8.2000000000000003E-2</v>
      </c>
      <c r="AT84" s="1">
        <v>18</v>
      </c>
      <c r="AU84" s="1">
        <v>30</v>
      </c>
      <c r="AV84" s="1">
        <v>26</v>
      </c>
      <c r="AW84" s="1">
        <v>27</v>
      </c>
      <c r="AX84" s="3">
        <v>0.49059999999999998</v>
      </c>
      <c r="AY84" s="1">
        <v>268</v>
      </c>
      <c r="AZ84" s="1">
        <v>3.9411764705882302</v>
      </c>
    </row>
    <row r="85" spans="1:52" x14ac:dyDescent="0.2">
      <c r="A85" s="1">
        <v>70</v>
      </c>
      <c r="B85" s="1" t="s">
        <v>102</v>
      </c>
      <c r="C85" s="1" t="s">
        <v>60</v>
      </c>
      <c r="D85" s="1">
        <v>21</v>
      </c>
      <c r="E85" s="1" t="s">
        <v>92</v>
      </c>
      <c r="F85" s="1">
        <v>57</v>
      </c>
      <c r="G85" s="1">
        <v>12</v>
      </c>
      <c r="H85" s="1">
        <v>38</v>
      </c>
      <c r="I85" s="1">
        <v>50</v>
      </c>
      <c r="J85" s="1">
        <v>12</v>
      </c>
      <c r="K85" s="1">
        <v>12</v>
      </c>
      <c r="L85" s="2">
        <v>0.875</v>
      </c>
      <c r="M85" s="2">
        <v>0.71597222222222223</v>
      </c>
      <c r="N85" s="2">
        <v>0.15486111111111112</v>
      </c>
      <c r="O85" s="2">
        <v>4.1666666666666666E-3</v>
      </c>
      <c r="P85" s="1">
        <v>8</v>
      </c>
      <c r="Q85" s="1">
        <v>4</v>
      </c>
      <c r="R85" s="1">
        <v>0</v>
      </c>
      <c r="S85" s="1">
        <v>4</v>
      </c>
      <c r="T85" s="1">
        <v>0</v>
      </c>
      <c r="U85" s="1">
        <v>23</v>
      </c>
      <c r="V85" s="1">
        <v>15</v>
      </c>
      <c r="W85" s="1">
        <v>0</v>
      </c>
      <c r="X85" s="1">
        <v>6</v>
      </c>
      <c r="Y85" s="1">
        <v>2</v>
      </c>
      <c r="Z85" s="1">
        <v>31</v>
      </c>
      <c r="AA85" s="1">
        <v>19</v>
      </c>
      <c r="AB85" s="1">
        <v>0</v>
      </c>
      <c r="AC85" s="1">
        <v>10</v>
      </c>
      <c r="AD85" s="1">
        <v>2</v>
      </c>
      <c r="AE85" s="3">
        <v>0.38</v>
      </c>
      <c r="AF85" s="1">
        <v>0.60099999999999998</v>
      </c>
      <c r="AG85" s="1">
        <v>1.9039999999999999</v>
      </c>
      <c r="AH85" s="1">
        <v>2.5049999999999999</v>
      </c>
      <c r="AI85" s="1">
        <v>0.49</v>
      </c>
      <c r="AJ85" s="1">
        <v>1.409</v>
      </c>
      <c r="AK85" s="1">
        <v>1.899</v>
      </c>
      <c r="AL85" s="1">
        <v>1.1299999999999999</v>
      </c>
      <c r="AM85" s="1">
        <v>4.2389999999999999</v>
      </c>
      <c r="AN85" s="1">
        <v>5.37</v>
      </c>
      <c r="AO85" s="1">
        <v>0.21099999999999999</v>
      </c>
      <c r="AP85" s="1">
        <v>0.66700000000000004</v>
      </c>
      <c r="AQ85" s="1">
        <v>0.877</v>
      </c>
      <c r="AR85" s="1">
        <v>121</v>
      </c>
      <c r="AS85" s="3">
        <v>9.9000000000000005E-2</v>
      </c>
      <c r="AT85" s="1">
        <v>45</v>
      </c>
      <c r="AU85" s="1">
        <v>47</v>
      </c>
      <c r="AV85" s="1">
        <v>0</v>
      </c>
      <c r="AW85" s="1">
        <v>0</v>
      </c>
      <c r="AX85" s="3">
        <v>0</v>
      </c>
      <c r="AY85" s="1">
        <v>224.4</v>
      </c>
      <c r="AZ85" s="1">
        <v>3.9368421052631501</v>
      </c>
    </row>
    <row r="86" spans="1:52" x14ac:dyDescent="0.2">
      <c r="A86" s="1">
        <v>129</v>
      </c>
      <c r="B86" s="1" t="s">
        <v>335</v>
      </c>
      <c r="C86" s="1" t="s">
        <v>238</v>
      </c>
      <c r="D86" s="1">
        <v>22</v>
      </c>
      <c r="E86" s="1" t="s">
        <v>92</v>
      </c>
      <c r="F86" s="1">
        <v>63</v>
      </c>
      <c r="G86" s="1">
        <v>20</v>
      </c>
      <c r="H86" s="1">
        <v>21</v>
      </c>
      <c r="I86" s="1">
        <v>41</v>
      </c>
      <c r="J86" s="1">
        <v>10</v>
      </c>
      <c r="K86" s="1">
        <v>9</v>
      </c>
      <c r="L86" s="2">
        <v>0.99930555555555556</v>
      </c>
      <c r="M86" s="2">
        <v>0.8027777777777777</v>
      </c>
      <c r="N86" s="2">
        <v>0.11319444444444444</v>
      </c>
      <c r="O86" s="2">
        <v>8.1944444444444445E-2</v>
      </c>
      <c r="P86" s="1">
        <v>14</v>
      </c>
      <c r="Q86" s="1">
        <v>5</v>
      </c>
      <c r="R86" s="1">
        <v>1</v>
      </c>
      <c r="S86" s="1">
        <v>4</v>
      </c>
      <c r="T86" s="1">
        <v>2</v>
      </c>
      <c r="U86" s="1">
        <v>13</v>
      </c>
      <c r="V86" s="1">
        <v>8</v>
      </c>
      <c r="W86" s="1">
        <v>0</v>
      </c>
      <c r="X86" s="1">
        <v>5</v>
      </c>
      <c r="Y86" s="1">
        <v>1</v>
      </c>
      <c r="Z86" s="1">
        <v>27</v>
      </c>
      <c r="AA86" s="1">
        <v>13</v>
      </c>
      <c r="AB86" s="1">
        <v>1</v>
      </c>
      <c r="AC86" s="1">
        <v>9</v>
      </c>
      <c r="AD86" s="1">
        <v>3</v>
      </c>
      <c r="AE86" s="3">
        <v>0.317</v>
      </c>
      <c r="AF86" s="1">
        <v>0.79400000000000004</v>
      </c>
      <c r="AG86" s="1">
        <v>0.83399999999999996</v>
      </c>
      <c r="AH86" s="1">
        <v>1.6279999999999999</v>
      </c>
      <c r="AI86" s="1">
        <v>0.69199999999999995</v>
      </c>
      <c r="AJ86" s="1">
        <v>0.64200000000000002</v>
      </c>
      <c r="AK86" s="1">
        <v>1.3340000000000001</v>
      </c>
      <c r="AL86" s="1">
        <v>1.7450000000000001</v>
      </c>
      <c r="AM86" s="1">
        <v>2.7919999999999998</v>
      </c>
      <c r="AN86" s="1">
        <v>4.5380000000000003</v>
      </c>
      <c r="AO86" s="1">
        <v>0.317</v>
      </c>
      <c r="AP86" s="1">
        <v>0.33300000000000002</v>
      </c>
      <c r="AQ86" s="1">
        <v>0.65100000000000002</v>
      </c>
      <c r="AR86" s="1">
        <v>187</v>
      </c>
      <c r="AS86" s="3">
        <v>0.107</v>
      </c>
      <c r="AT86" s="1">
        <v>36</v>
      </c>
      <c r="AU86" s="1">
        <v>58</v>
      </c>
      <c r="AV86" s="1">
        <v>0</v>
      </c>
      <c r="AW86" s="1">
        <v>0</v>
      </c>
      <c r="AX86" s="3">
        <v>0</v>
      </c>
      <c r="AY86" s="1">
        <v>246.6</v>
      </c>
      <c r="AZ86" s="1">
        <v>3.9142857142857101</v>
      </c>
    </row>
    <row r="87" spans="1:52" x14ac:dyDescent="0.2">
      <c r="A87" s="1">
        <v>55</v>
      </c>
      <c r="B87" s="1" t="s">
        <v>256</v>
      </c>
      <c r="C87" s="1" t="s">
        <v>71</v>
      </c>
      <c r="D87" s="1">
        <v>28</v>
      </c>
      <c r="E87" s="1" t="s">
        <v>54</v>
      </c>
      <c r="F87" s="1">
        <v>71</v>
      </c>
      <c r="G87" s="1">
        <v>27</v>
      </c>
      <c r="H87" s="1">
        <v>27</v>
      </c>
      <c r="I87" s="1">
        <v>54</v>
      </c>
      <c r="J87" s="1">
        <v>20</v>
      </c>
      <c r="K87" s="1">
        <v>17</v>
      </c>
      <c r="L87" s="2">
        <v>0.74583333333333324</v>
      </c>
      <c r="M87" s="2">
        <v>0.58680555555555558</v>
      </c>
      <c r="N87" s="2">
        <v>7.8472222222222221E-2</v>
      </c>
      <c r="O87" s="2">
        <v>7.9861111111111105E-2</v>
      </c>
      <c r="P87" s="1">
        <v>22</v>
      </c>
      <c r="Q87" s="1">
        <v>3</v>
      </c>
      <c r="R87" s="1">
        <v>2</v>
      </c>
      <c r="S87" s="1">
        <v>6</v>
      </c>
      <c r="T87" s="1">
        <v>0</v>
      </c>
      <c r="U87" s="1">
        <v>23</v>
      </c>
      <c r="V87" s="1">
        <v>2</v>
      </c>
      <c r="W87" s="1">
        <v>2</v>
      </c>
      <c r="X87" s="1">
        <v>2</v>
      </c>
      <c r="Y87" s="1">
        <v>0</v>
      </c>
      <c r="Z87" s="1">
        <v>45</v>
      </c>
      <c r="AA87" s="1">
        <v>5</v>
      </c>
      <c r="AB87" s="1">
        <v>4</v>
      </c>
      <c r="AC87" s="1">
        <v>8</v>
      </c>
      <c r="AD87" s="1">
        <v>0</v>
      </c>
      <c r="AE87" s="3">
        <v>9.2999999999999999E-2</v>
      </c>
      <c r="AF87" s="1">
        <v>1.274</v>
      </c>
      <c r="AG87" s="1">
        <v>1.274</v>
      </c>
      <c r="AH87" s="1">
        <v>2.548</v>
      </c>
      <c r="AI87" s="1">
        <v>1.319</v>
      </c>
      <c r="AJ87" s="1">
        <v>1.379</v>
      </c>
      <c r="AK87" s="1">
        <v>2.6970000000000001</v>
      </c>
      <c r="AL87" s="1">
        <v>1.3380000000000001</v>
      </c>
      <c r="AM87" s="1">
        <v>0.89200000000000002</v>
      </c>
      <c r="AN87" s="1">
        <v>2.2290000000000001</v>
      </c>
      <c r="AO87" s="1">
        <v>0.38</v>
      </c>
      <c r="AP87" s="1">
        <v>0.38</v>
      </c>
      <c r="AQ87" s="1">
        <v>0.76100000000000001</v>
      </c>
      <c r="AR87" s="1">
        <v>169</v>
      </c>
      <c r="AS87" s="3">
        <v>0.16</v>
      </c>
      <c r="AT87" s="1">
        <v>55</v>
      </c>
      <c r="AU87" s="1">
        <v>30</v>
      </c>
      <c r="AV87" s="1">
        <v>3</v>
      </c>
      <c r="AW87" s="1">
        <v>9</v>
      </c>
      <c r="AX87" s="3">
        <v>0.25</v>
      </c>
      <c r="AY87" s="1">
        <v>277.5</v>
      </c>
      <c r="AZ87" s="1">
        <v>3.9084507042253498</v>
      </c>
    </row>
    <row r="88" spans="1:52" x14ac:dyDescent="0.2">
      <c r="A88" s="1">
        <v>66</v>
      </c>
      <c r="B88" s="1" t="s">
        <v>292</v>
      </c>
      <c r="C88" s="1" t="s">
        <v>66</v>
      </c>
      <c r="D88" s="1">
        <v>28</v>
      </c>
      <c r="E88" s="1" t="s">
        <v>54</v>
      </c>
      <c r="F88" s="1">
        <v>65</v>
      </c>
      <c r="G88" s="1">
        <v>16</v>
      </c>
      <c r="H88" s="1">
        <v>36</v>
      </c>
      <c r="I88" s="1">
        <v>52</v>
      </c>
      <c r="J88" s="1">
        <v>34</v>
      </c>
      <c r="K88" s="1">
        <v>-14</v>
      </c>
      <c r="L88" s="2">
        <v>0.79861111111111116</v>
      </c>
      <c r="M88" s="2">
        <v>0.64583333333333337</v>
      </c>
      <c r="N88" s="2">
        <v>0.14375000000000002</v>
      </c>
      <c r="O88" s="2">
        <v>8.3333333333333332E-3</v>
      </c>
      <c r="P88" s="1">
        <v>12</v>
      </c>
      <c r="Q88" s="1">
        <v>4</v>
      </c>
      <c r="R88" s="1">
        <v>0</v>
      </c>
      <c r="S88" s="1">
        <v>1</v>
      </c>
      <c r="T88" s="1">
        <v>0</v>
      </c>
      <c r="U88" s="1">
        <v>22</v>
      </c>
      <c r="V88" s="1">
        <v>14</v>
      </c>
      <c r="W88" s="1">
        <v>0</v>
      </c>
      <c r="X88" s="1">
        <v>7</v>
      </c>
      <c r="Y88" s="1">
        <v>1</v>
      </c>
      <c r="Z88" s="1">
        <v>34</v>
      </c>
      <c r="AA88" s="1">
        <v>18</v>
      </c>
      <c r="AB88" s="1">
        <v>0</v>
      </c>
      <c r="AC88" s="1">
        <v>8</v>
      </c>
      <c r="AD88" s="1">
        <v>1</v>
      </c>
      <c r="AE88" s="3">
        <v>0.34599999999999997</v>
      </c>
      <c r="AF88" s="1">
        <v>0.77</v>
      </c>
      <c r="AG88" s="1">
        <v>1.7330000000000001</v>
      </c>
      <c r="AH88" s="1">
        <v>2.5030000000000001</v>
      </c>
      <c r="AI88" s="1">
        <v>0.71399999999999997</v>
      </c>
      <c r="AJ88" s="1">
        <v>1.31</v>
      </c>
      <c r="AK88" s="1">
        <v>2.024</v>
      </c>
      <c r="AL88" s="1">
        <v>1.0660000000000001</v>
      </c>
      <c r="AM88" s="1">
        <v>3.7320000000000002</v>
      </c>
      <c r="AN88" s="1">
        <v>4.798</v>
      </c>
      <c r="AO88" s="1">
        <v>0.246</v>
      </c>
      <c r="AP88" s="1">
        <v>0.55400000000000005</v>
      </c>
      <c r="AQ88" s="1">
        <v>0.8</v>
      </c>
      <c r="AR88" s="1">
        <v>232</v>
      </c>
      <c r="AS88" s="3">
        <v>6.9000000000000006E-2</v>
      </c>
      <c r="AT88" s="1">
        <v>47</v>
      </c>
      <c r="AU88" s="1">
        <v>29</v>
      </c>
      <c r="AV88" s="1">
        <v>20</v>
      </c>
      <c r="AW88" s="1">
        <v>31</v>
      </c>
      <c r="AX88" s="3">
        <v>0.39219999999999999</v>
      </c>
      <c r="AY88" s="1">
        <v>253.3</v>
      </c>
      <c r="AZ88" s="1">
        <v>3.8969230769230698</v>
      </c>
    </row>
    <row r="89" spans="1:52" x14ac:dyDescent="0.2">
      <c r="A89" s="1">
        <v>56</v>
      </c>
      <c r="B89" s="1" t="s">
        <v>276</v>
      </c>
      <c r="C89" s="1" t="s">
        <v>98</v>
      </c>
      <c r="D89" s="1">
        <v>28</v>
      </c>
      <c r="E89" s="1" t="s">
        <v>54</v>
      </c>
      <c r="F89" s="1">
        <v>68</v>
      </c>
      <c r="G89" s="1">
        <v>26</v>
      </c>
      <c r="H89" s="1">
        <v>28</v>
      </c>
      <c r="I89" s="1">
        <v>54</v>
      </c>
      <c r="J89" s="1">
        <v>32</v>
      </c>
      <c r="K89" s="1">
        <v>6</v>
      </c>
      <c r="L89" s="2">
        <v>0.78541666666666676</v>
      </c>
      <c r="M89" s="2">
        <v>0.63541666666666663</v>
      </c>
      <c r="N89" s="2">
        <v>8.4027777777777771E-2</v>
      </c>
      <c r="O89" s="2">
        <v>6.5277777777777782E-2</v>
      </c>
      <c r="P89" s="1">
        <v>22</v>
      </c>
      <c r="Q89" s="1">
        <v>4</v>
      </c>
      <c r="R89" s="1">
        <v>0</v>
      </c>
      <c r="S89" s="1">
        <v>5</v>
      </c>
      <c r="T89" s="1">
        <v>3</v>
      </c>
      <c r="U89" s="1">
        <v>25</v>
      </c>
      <c r="V89" s="1">
        <v>3</v>
      </c>
      <c r="W89" s="1">
        <v>0</v>
      </c>
      <c r="X89" s="1">
        <v>4</v>
      </c>
      <c r="Y89" s="1">
        <v>3</v>
      </c>
      <c r="Z89" s="1">
        <v>47</v>
      </c>
      <c r="AA89" s="1">
        <v>7</v>
      </c>
      <c r="AB89" s="1">
        <v>0</v>
      </c>
      <c r="AC89" s="1">
        <v>9</v>
      </c>
      <c r="AD89" s="1">
        <v>6</v>
      </c>
      <c r="AE89" s="3">
        <v>0.13</v>
      </c>
      <c r="AF89" s="1">
        <v>1.216</v>
      </c>
      <c r="AG89" s="1">
        <v>1.31</v>
      </c>
      <c r="AH89" s="1">
        <v>2.5259999999999998</v>
      </c>
      <c r="AI89" s="1">
        <v>1.2729999999999999</v>
      </c>
      <c r="AJ89" s="1">
        <v>1.446</v>
      </c>
      <c r="AK89" s="1">
        <v>2.7189999999999999</v>
      </c>
      <c r="AL89" s="1">
        <v>1.738</v>
      </c>
      <c r="AM89" s="1">
        <v>1.304</v>
      </c>
      <c r="AN89" s="1">
        <v>3.0419999999999998</v>
      </c>
      <c r="AO89" s="1">
        <v>0.38200000000000001</v>
      </c>
      <c r="AP89" s="1">
        <v>0.41199999999999998</v>
      </c>
      <c r="AQ89" s="1">
        <v>0.79400000000000004</v>
      </c>
      <c r="AR89" s="1">
        <v>175</v>
      </c>
      <c r="AS89" s="3">
        <v>0.14899999999999999</v>
      </c>
      <c r="AT89" s="1">
        <v>49</v>
      </c>
      <c r="AU89" s="1">
        <v>44</v>
      </c>
      <c r="AV89" s="1">
        <v>615</v>
      </c>
      <c r="AW89" s="1">
        <v>573</v>
      </c>
      <c r="AX89" s="3">
        <v>0.51770000000000005</v>
      </c>
      <c r="AY89" s="1">
        <v>263.8</v>
      </c>
      <c r="AZ89" s="1">
        <v>3.8794117647058801</v>
      </c>
    </row>
    <row r="90" spans="1:52" x14ac:dyDescent="0.2">
      <c r="A90" s="1">
        <v>31</v>
      </c>
      <c r="B90" s="1" t="s">
        <v>68</v>
      </c>
      <c r="C90" s="1" t="s">
        <v>69</v>
      </c>
      <c r="D90" s="1">
        <v>24</v>
      </c>
      <c r="E90" s="1" t="s">
        <v>54</v>
      </c>
      <c r="F90" s="1">
        <v>66</v>
      </c>
      <c r="G90" s="1">
        <v>20</v>
      </c>
      <c r="H90" s="1">
        <v>42</v>
      </c>
      <c r="I90" s="1">
        <v>62</v>
      </c>
      <c r="J90" s="1">
        <v>18</v>
      </c>
      <c r="K90" s="1">
        <v>2</v>
      </c>
      <c r="L90" s="2">
        <v>0.83333333333333337</v>
      </c>
      <c r="M90" s="2">
        <v>0.64583333333333337</v>
      </c>
      <c r="N90" s="2">
        <v>0.14097222222222222</v>
      </c>
      <c r="O90" s="2">
        <v>4.5833333333333337E-2</v>
      </c>
      <c r="P90" s="1">
        <v>13</v>
      </c>
      <c r="Q90" s="1">
        <v>7</v>
      </c>
      <c r="R90" s="1">
        <v>0</v>
      </c>
      <c r="S90" s="1">
        <v>2</v>
      </c>
      <c r="T90" s="1">
        <v>0</v>
      </c>
      <c r="U90" s="1">
        <v>28</v>
      </c>
      <c r="V90" s="1">
        <v>13</v>
      </c>
      <c r="W90" s="1">
        <v>1</v>
      </c>
      <c r="X90" s="1">
        <v>10</v>
      </c>
      <c r="Y90" s="1">
        <v>2</v>
      </c>
      <c r="Z90" s="1">
        <v>41</v>
      </c>
      <c r="AA90" s="1">
        <v>20</v>
      </c>
      <c r="AB90" s="1">
        <v>1</v>
      </c>
      <c r="AC90" s="1">
        <v>12</v>
      </c>
      <c r="AD90" s="1">
        <v>2</v>
      </c>
      <c r="AE90" s="3">
        <v>0.32300000000000001</v>
      </c>
      <c r="AF90" s="1">
        <v>0.90800000000000003</v>
      </c>
      <c r="AG90" s="1">
        <v>1.9079999999999999</v>
      </c>
      <c r="AH90" s="1">
        <v>2.8159999999999998</v>
      </c>
      <c r="AI90" s="1">
        <v>0.76200000000000001</v>
      </c>
      <c r="AJ90" s="1">
        <v>1.641</v>
      </c>
      <c r="AK90" s="1">
        <v>2.403</v>
      </c>
      <c r="AL90" s="1">
        <v>1.877</v>
      </c>
      <c r="AM90" s="1">
        <v>3.4860000000000002</v>
      </c>
      <c r="AN90" s="1">
        <v>5.3630000000000004</v>
      </c>
      <c r="AO90" s="1">
        <v>0.30299999999999999</v>
      </c>
      <c r="AP90" s="1">
        <v>0.63600000000000001</v>
      </c>
      <c r="AQ90" s="1">
        <v>0.93899999999999995</v>
      </c>
      <c r="AR90" s="1">
        <v>172</v>
      </c>
      <c r="AS90" s="3">
        <v>0.11600000000000001</v>
      </c>
      <c r="AT90" s="1">
        <v>21</v>
      </c>
      <c r="AU90" s="1">
        <v>35</v>
      </c>
      <c r="AV90" s="1">
        <v>653</v>
      </c>
      <c r="AW90" s="1">
        <v>551</v>
      </c>
      <c r="AX90" s="3">
        <v>0.54239999999999999</v>
      </c>
      <c r="AY90" s="1">
        <v>252.5</v>
      </c>
      <c r="AZ90" s="1">
        <v>3.8257575757575699</v>
      </c>
    </row>
    <row r="91" spans="1:52" x14ac:dyDescent="0.2">
      <c r="A91" s="1">
        <v>57</v>
      </c>
      <c r="B91" s="1" t="s">
        <v>137</v>
      </c>
      <c r="C91" s="1" t="s">
        <v>120</v>
      </c>
      <c r="D91" s="1">
        <v>23</v>
      </c>
      <c r="E91" s="1" t="s">
        <v>54</v>
      </c>
      <c r="F91" s="1">
        <v>64</v>
      </c>
      <c r="G91" s="1">
        <v>23</v>
      </c>
      <c r="H91" s="1">
        <v>31</v>
      </c>
      <c r="I91" s="1">
        <v>54</v>
      </c>
      <c r="J91" s="1">
        <v>42</v>
      </c>
      <c r="K91" s="1">
        <v>-1</v>
      </c>
      <c r="L91" s="2">
        <v>0.64166666666666672</v>
      </c>
      <c r="M91" s="2">
        <v>0.54027777777777775</v>
      </c>
      <c r="N91" s="2">
        <v>9.930555555555555E-2</v>
      </c>
      <c r="O91" s="2">
        <v>6.9444444444444447E-4</v>
      </c>
      <c r="P91" s="1">
        <v>14</v>
      </c>
      <c r="Q91" s="1">
        <v>9</v>
      </c>
      <c r="R91" s="1">
        <v>0</v>
      </c>
      <c r="S91" s="1">
        <v>4</v>
      </c>
      <c r="T91" s="1">
        <v>1</v>
      </c>
      <c r="U91" s="1">
        <v>22</v>
      </c>
      <c r="V91" s="1">
        <v>9</v>
      </c>
      <c r="W91" s="1">
        <v>0</v>
      </c>
      <c r="X91" s="1">
        <v>5</v>
      </c>
      <c r="Y91" s="1">
        <v>0</v>
      </c>
      <c r="Z91" s="1">
        <v>36</v>
      </c>
      <c r="AA91" s="1">
        <v>18</v>
      </c>
      <c r="AB91" s="1">
        <v>0</v>
      </c>
      <c r="AC91" s="1">
        <v>9</v>
      </c>
      <c r="AD91" s="1">
        <v>1</v>
      </c>
      <c r="AE91" s="3">
        <v>0.33300000000000002</v>
      </c>
      <c r="AF91" s="1">
        <v>1.4</v>
      </c>
      <c r="AG91" s="1">
        <v>1.887</v>
      </c>
      <c r="AH91" s="1">
        <v>3.2869999999999999</v>
      </c>
      <c r="AI91" s="1">
        <v>1.0109999999999999</v>
      </c>
      <c r="AJ91" s="1">
        <v>1.589</v>
      </c>
      <c r="AK91" s="1">
        <v>2.6</v>
      </c>
      <c r="AL91" s="1">
        <v>3.5270000000000001</v>
      </c>
      <c r="AM91" s="1">
        <v>3.5270000000000001</v>
      </c>
      <c r="AN91" s="1">
        <v>7.0549999999999997</v>
      </c>
      <c r="AO91" s="1">
        <v>0.35899999999999999</v>
      </c>
      <c r="AP91" s="1">
        <v>0.48399999999999999</v>
      </c>
      <c r="AQ91" s="1">
        <v>0.84399999999999997</v>
      </c>
      <c r="AR91" s="1">
        <v>175</v>
      </c>
      <c r="AS91" s="3">
        <v>0.13100000000000001</v>
      </c>
      <c r="AT91" s="1">
        <v>25</v>
      </c>
      <c r="AU91" s="1">
        <v>18</v>
      </c>
      <c r="AV91" s="1">
        <v>2</v>
      </c>
      <c r="AW91" s="1">
        <v>7</v>
      </c>
      <c r="AX91" s="3">
        <v>0.22220000000000001</v>
      </c>
      <c r="AY91" s="1">
        <v>244.1</v>
      </c>
      <c r="AZ91" s="1">
        <v>3.8140624999999999</v>
      </c>
    </row>
    <row r="92" spans="1:52" x14ac:dyDescent="0.2">
      <c r="A92" s="1">
        <v>30</v>
      </c>
      <c r="B92" s="1" t="s">
        <v>184</v>
      </c>
      <c r="C92" s="1" t="s">
        <v>159</v>
      </c>
      <c r="D92" s="1">
        <v>32</v>
      </c>
      <c r="E92" s="1" t="s">
        <v>54</v>
      </c>
      <c r="F92" s="1">
        <v>70</v>
      </c>
      <c r="G92" s="1">
        <v>21</v>
      </c>
      <c r="H92" s="1">
        <v>41</v>
      </c>
      <c r="I92" s="1">
        <v>62</v>
      </c>
      <c r="J92" s="1">
        <v>16</v>
      </c>
      <c r="K92" s="1">
        <v>6</v>
      </c>
      <c r="L92" s="2">
        <v>0.87638888888888899</v>
      </c>
      <c r="M92" s="2">
        <v>0.68125000000000002</v>
      </c>
      <c r="N92" s="2">
        <v>0.11944444444444445</v>
      </c>
      <c r="O92" s="2">
        <v>7.4305555555555555E-2</v>
      </c>
      <c r="P92" s="1">
        <v>13</v>
      </c>
      <c r="Q92" s="1">
        <v>7</v>
      </c>
      <c r="R92" s="1">
        <v>1</v>
      </c>
      <c r="S92" s="1">
        <v>5</v>
      </c>
      <c r="T92" s="1">
        <v>1</v>
      </c>
      <c r="U92" s="1">
        <v>27</v>
      </c>
      <c r="V92" s="1">
        <v>14</v>
      </c>
      <c r="W92" s="1">
        <v>0</v>
      </c>
      <c r="X92" s="1">
        <v>7</v>
      </c>
      <c r="Y92" s="1">
        <v>3</v>
      </c>
      <c r="Z92" s="1">
        <v>40</v>
      </c>
      <c r="AA92" s="1">
        <v>21</v>
      </c>
      <c r="AB92" s="1">
        <v>1</v>
      </c>
      <c r="AC92" s="1">
        <v>12</v>
      </c>
      <c r="AD92" s="1">
        <v>4</v>
      </c>
      <c r="AE92" s="3">
        <v>0.33900000000000002</v>
      </c>
      <c r="AF92" s="1">
        <v>0.85599999999999998</v>
      </c>
      <c r="AG92" s="1">
        <v>1.67</v>
      </c>
      <c r="AH92" s="1">
        <v>2.5259999999999998</v>
      </c>
      <c r="AI92" s="1">
        <v>0.68100000000000005</v>
      </c>
      <c r="AJ92" s="1">
        <v>1.4139999999999999</v>
      </c>
      <c r="AK92" s="1">
        <v>2.0950000000000002</v>
      </c>
      <c r="AL92" s="1">
        <v>2.081</v>
      </c>
      <c r="AM92" s="1">
        <v>4.1630000000000003</v>
      </c>
      <c r="AN92" s="1">
        <v>6.2439999999999998</v>
      </c>
      <c r="AO92" s="1">
        <v>0.3</v>
      </c>
      <c r="AP92" s="1">
        <v>0.58599999999999997</v>
      </c>
      <c r="AQ92" s="1">
        <v>0.88600000000000001</v>
      </c>
      <c r="AR92" s="1">
        <v>135</v>
      </c>
      <c r="AS92" s="3">
        <v>0.156</v>
      </c>
      <c r="AT92" s="1">
        <v>49</v>
      </c>
      <c r="AU92" s="1">
        <v>56</v>
      </c>
      <c r="AV92" s="1">
        <v>776</v>
      </c>
      <c r="AW92" s="1">
        <v>631</v>
      </c>
      <c r="AX92" s="3">
        <v>0.55149999999999999</v>
      </c>
      <c r="AY92" s="1">
        <v>266.7</v>
      </c>
      <c r="AZ92" s="1">
        <v>3.81</v>
      </c>
    </row>
    <row r="93" spans="1:52" x14ac:dyDescent="0.2">
      <c r="A93" s="1">
        <v>96</v>
      </c>
      <c r="B93" s="1" t="s">
        <v>169</v>
      </c>
      <c r="C93" s="1" t="s">
        <v>140</v>
      </c>
      <c r="D93" s="1">
        <v>22</v>
      </c>
      <c r="E93" s="1" t="s">
        <v>54</v>
      </c>
      <c r="F93" s="1">
        <v>57</v>
      </c>
      <c r="G93" s="1">
        <v>16</v>
      </c>
      <c r="H93" s="1">
        <v>29</v>
      </c>
      <c r="I93" s="1">
        <v>45</v>
      </c>
      <c r="J93" s="1">
        <v>14</v>
      </c>
      <c r="K93" s="1">
        <v>4</v>
      </c>
      <c r="L93" s="2">
        <v>0.77361111111111114</v>
      </c>
      <c r="M93" s="2">
        <v>0.60069444444444442</v>
      </c>
      <c r="N93" s="2">
        <v>0.17152777777777775</v>
      </c>
      <c r="O93" s="2">
        <v>6.9444444444444447E-4</v>
      </c>
      <c r="P93" s="1">
        <v>11</v>
      </c>
      <c r="Q93" s="1">
        <v>5</v>
      </c>
      <c r="R93" s="1">
        <v>0</v>
      </c>
      <c r="S93" s="1">
        <v>3</v>
      </c>
      <c r="T93" s="1">
        <v>0</v>
      </c>
      <c r="U93" s="1">
        <v>20</v>
      </c>
      <c r="V93" s="1">
        <v>9</v>
      </c>
      <c r="W93" s="1">
        <v>0</v>
      </c>
      <c r="X93" s="1">
        <v>8</v>
      </c>
      <c r="Y93" s="1">
        <v>3</v>
      </c>
      <c r="Z93" s="1">
        <v>31</v>
      </c>
      <c r="AA93" s="1">
        <v>14</v>
      </c>
      <c r="AB93" s="1">
        <v>0</v>
      </c>
      <c r="AC93" s="1">
        <v>11</v>
      </c>
      <c r="AD93" s="1">
        <v>3</v>
      </c>
      <c r="AE93" s="3">
        <v>0.311</v>
      </c>
      <c r="AF93" s="1">
        <v>0.90700000000000003</v>
      </c>
      <c r="AG93" s="1">
        <v>1.6439999999999999</v>
      </c>
      <c r="AH93" s="1">
        <v>2.5510000000000002</v>
      </c>
      <c r="AI93" s="1">
        <v>0.80300000000000005</v>
      </c>
      <c r="AJ93" s="1">
        <v>1.4590000000000001</v>
      </c>
      <c r="AK93" s="1">
        <v>2.262</v>
      </c>
      <c r="AL93" s="1">
        <v>1.2769999999999999</v>
      </c>
      <c r="AM93" s="1">
        <v>2.298</v>
      </c>
      <c r="AN93" s="1">
        <v>3.5750000000000002</v>
      </c>
      <c r="AO93" s="1">
        <v>0.28100000000000003</v>
      </c>
      <c r="AP93" s="1">
        <v>0.50900000000000001</v>
      </c>
      <c r="AQ93" s="1">
        <v>0.78900000000000003</v>
      </c>
      <c r="AR93" s="1">
        <v>169</v>
      </c>
      <c r="AS93" s="3">
        <v>9.5000000000000001E-2</v>
      </c>
      <c r="AT93" s="1">
        <v>28</v>
      </c>
      <c r="AU93" s="1">
        <v>14</v>
      </c>
      <c r="AV93" s="1">
        <v>11</v>
      </c>
      <c r="AW93" s="1">
        <v>19</v>
      </c>
      <c r="AX93" s="3">
        <v>0.36670000000000003</v>
      </c>
      <c r="AY93" s="1">
        <v>216.8</v>
      </c>
      <c r="AZ93" s="1">
        <v>3.80350877192982</v>
      </c>
    </row>
    <row r="94" spans="1:52" x14ac:dyDescent="0.2">
      <c r="A94" s="1">
        <v>197</v>
      </c>
      <c r="B94" s="1" t="s">
        <v>497</v>
      </c>
      <c r="C94" s="1" t="s">
        <v>140</v>
      </c>
      <c r="D94" s="1">
        <v>33</v>
      </c>
      <c r="E94" s="1" t="s">
        <v>92</v>
      </c>
      <c r="F94" s="1">
        <v>59</v>
      </c>
      <c r="G94" s="1">
        <v>5</v>
      </c>
      <c r="H94" s="1">
        <v>28</v>
      </c>
      <c r="I94" s="1">
        <v>33</v>
      </c>
      <c r="J94" s="1">
        <v>62</v>
      </c>
      <c r="K94" s="1">
        <v>13</v>
      </c>
      <c r="L94" s="2">
        <v>0.94236111111111109</v>
      </c>
      <c r="M94" s="2">
        <v>0.76388888888888884</v>
      </c>
      <c r="N94" s="2">
        <v>4.9305555555555554E-2</v>
      </c>
      <c r="O94" s="2">
        <v>0.1277777777777778</v>
      </c>
      <c r="P94" s="1">
        <v>4</v>
      </c>
      <c r="Q94" s="1">
        <v>1</v>
      </c>
      <c r="R94" s="1">
        <v>0</v>
      </c>
      <c r="S94" s="1">
        <v>1</v>
      </c>
      <c r="T94" s="1">
        <v>0</v>
      </c>
      <c r="U94" s="1">
        <v>22</v>
      </c>
      <c r="V94" s="1">
        <v>6</v>
      </c>
      <c r="W94" s="1">
        <v>0</v>
      </c>
      <c r="X94" s="1">
        <v>2</v>
      </c>
      <c r="Y94" s="1">
        <v>1</v>
      </c>
      <c r="Z94" s="1">
        <v>26</v>
      </c>
      <c r="AA94" s="1">
        <v>7</v>
      </c>
      <c r="AB94" s="1">
        <v>0</v>
      </c>
      <c r="AC94" s="1">
        <v>3</v>
      </c>
      <c r="AD94" s="1">
        <v>1</v>
      </c>
      <c r="AE94" s="3">
        <v>0.21199999999999999</v>
      </c>
      <c r="AF94" s="1">
        <v>0.22500000000000001</v>
      </c>
      <c r="AG94" s="1">
        <v>1.2589999999999999</v>
      </c>
      <c r="AH94" s="1">
        <v>1.484</v>
      </c>
      <c r="AI94" s="1">
        <v>0.222</v>
      </c>
      <c r="AJ94" s="1">
        <v>1.22</v>
      </c>
      <c r="AK94" s="1">
        <v>1.4410000000000001</v>
      </c>
      <c r="AL94" s="1">
        <v>0.85199999999999998</v>
      </c>
      <c r="AM94" s="1">
        <v>5.1150000000000002</v>
      </c>
      <c r="AN94" s="1">
        <v>5.9669999999999996</v>
      </c>
      <c r="AO94" s="1">
        <v>8.5000000000000006E-2</v>
      </c>
      <c r="AP94" s="1">
        <v>0.47499999999999998</v>
      </c>
      <c r="AQ94" s="1">
        <v>0.55900000000000005</v>
      </c>
      <c r="AR94" s="1">
        <v>118</v>
      </c>
      <c r="AS94" s="3">
        <v>4.2000000000000003E-2</v>
      </c>
      <c r="AT94" s="1">
        <v>108</v>
      </c>
      <c r="AU94" s="1">
        <v>162</v>
      </c>
      <c r="AV94" s="1">
        <v>0</v>
      </c>
      <c r="AW94" s="1">
        <v>0</v>
      </c>
      <c r="AX94" s="3">
        <v>0</v>
      </c>
      <c r="AY94" s="1">
        <v>224.4</v>
      </c>
      <c r="AZ94" s="1">
        <v>3.8033898305084701</v>
      </c>
    </row>
    <row r="95" spans="1:52" x14ac:dyDescent="0.2">
      <c r="A95" s="1">
        <v>138</v>
      </c>
      <c r="B95" s="1" t="s">
        <v>136</v>
      </c>
      <c r="C95" s="1" t="s">
        <v>96</v>
      </c>
      <c r="D95" s="1">
        <v>32</v>
      </c>
      <c r="E95" s="1" t="s">
        <v>92</v>
      </c>
      <c r="F95" s="1">
        <v>71</v>
      </c>
      <c r="G95" s="1">
        <v>11</v>
      </c>
      <c r="H95" s="1">
        <v>29</v>
      </c>
      <c r="I95" s="1">
        <v>40</v>
      </c>
      <c r="J95" s="1">
        <v>26</v>
      </c>
      <c r="K95" s="1">
        <v>-10</v>
      </c>
      <c r="L95" s="2">
        <v>0.98472222222222217</v>
      </c>
      <c r="M95" s="2">
        <v>0.79722222222222217</v>
      </c>
      <c r="N95" s="2">
        <v>9.9999999999999992E-2</v>
      </c>
      <c r="O95" s="2">
        <v>8.6805555555555566E-2</v>
      </c>
      <c r="P95" s="1">
        <v>7</v>
      </c>
      <c r="Q95" s="1">
        <v>3</v>
      </c>
      <c r="R95" s="1">
        <v>1</v>
      </c>
      <c r="S95" s="1">
        <v>3</v>
      </c>
      <c r="T95" s="1">
        <v>2</v>
      </c>
      <c r="U95" s="1">
        <v>20</v>
      </c>
      <c r="V95" s="1">
        <v>9</v>
      </c>
      <c r="W95" s="1">
        <v>0</v>
      </c>
      <c r="X95" s="1">
        <v>6</v>
      </c>
      <c r="Y95" s="1">
        <v>2</v>
      </c>
      <c r="Z95" s="1">
        <v>27</v>
      </c>
      <c r="AA95" s="1">
        <v>12</v>
      </c>
      <c r="AB95" s="1">
        <v>1</v>
      </c>
      <c r="AC95" s="1">
        <v>9</v>
      </c>
      <c r="AD95" s="1">
        <v>4</v>
      </c>
      <c r="AE95" s="3">
        <v>0.3</v>
      </c>
      <c r="AF95" s="1">
        <v>0.39300000000000002</v>
      </c>
      <c r="AG95" s="1">
        <v>1.0369999999999999</v>
      </c>
      <c r="AH95" s="1">
        <v>1.43</v>
      </c>
      <c r="AI95" s="1">
        <v>0.309</v>
      </c>
      <c r="AJ95" s="1">
        <v>0.88300000000000001</v>
      </c>
      <c r="AK95" s="1">
        <v>1.1919999999999999</v>
      </c>
      <c r="AL95" s="1">
        <v>1.0549999999999999</v>
      </c>
      <c r="AM95" s="1">
        <v>3.1640000000000001</v>
      </c>
      <c r="AN95" s="1">
        <v>4.218</v>
      </c>
      <c r="AO95" s="1">
        <v>0.155</v>
      </c>
      <c r="AP95" s="1">
        <v>0.40799999999999997</v>
      </c>
      <c r="AQ95" s="1">
        <v>0.56299999999999994</v>
      </c>
      <c r="AR95" s="1">
        <v>158</v>
      </c>
      <c r="AS95" s="3">
        <v>7.0000000000000007E-2</v>
      </c>
      <c r="AT95" s="1">
        <v>177</v>
      </c>
      <c r="AU95" s="1">
        <v>79</v>
      </c>
      <c r="AV95" s="1">
        <v>0</v>
      </c>
      <c r="AW95" s="1">
        <v>0</v>
      </c>
      <c r="AX95" s="3">
        <v>0</v>
      </c>
      <c r="AY95" s="1">
        <v>269.8</v>
      </c>
      <c r="AZ95" s="1">
        <v>3.8</v>
      </c>
    </row>
    <row r="96" spans="1:52" x14ac:dyDescent="0.2">
      <c r="A96" s="1">
        <v>156</v>
      </c>
      <c r="B96" s="1" t="s">
        <v>103</v>
      </c>
      <c r="C96" s="1" t="s">
        <v>56</v>
      </c>
      <c r="D96" s="1">
        <v>27</v>
      </c>
      <c r="E96" s="1" t="s">
        <v>54</v>
      </c>
      <c r="F96" s="1">
        <v>51</v>
      </c>
      <c r="G96" s="1">
        <v>21</v>
      </c>
      <c r="H96" s="1">
        <v>16</v>
      </c>
      <c r="I96" s="1">
        <v>37</v>
      </c>
      <c r="J96" s="1">
        <v>23</v>
      </c>
      <c r="K96" s="1">
        <v>13</v>
      </c>
      <c r="L96" s="2">
        <v>0.79513888888888884</v>
      </c>
      <c r="M96" s="2">
        <v>0.67152777777777783</v>
      </c>
      <c r="N96" s="2">
        <v>4.5138888888888888E-2</v>
      </c>
      <c r="O96" s="2">
        <v>7.7777777777777779E-2</v>
      </c>
      <c r="P96" s="1">
        <v>17</v>
      </c>
      <c r="Q96" s="1">
        <v>3</v>
      </c>
      <c r="R96" s="1">
        <v>1</v>
      </c>
      <c r="S96" s="1">
        <v>1</v>
      </c>
      <c r="T96" s="1">
        <v>0</v>
      </c>
      <c r="U96" s="1">
        <v>13</v>
      </c>
      <c r="V96" s="1">
        <v>3</v>
      </c>
      <c r="W96" s="1">
        <v>0</v>
      </c>
      <c r="X96" s="1">
        <v>0</v>
      </c>
      <c r="Y96" s="1">
        <v>0</v>
      </c>
      <c r="Z96" s="1">
        <v>30</v>
      </c>
      <c r="AA96" s="1">
        <v>6</v>
      </c>
      <c r="AB96" s="1">
        <v>1</v>
      </c>
      <c r="AC96" s="1">
        <v>1</v>
      </c>
      <c r="AD96" s="1">
        <v>0</v>
      </c>
      <c r="AE96" s="3">
        <v>0.16200000000000001</v>
      </c>
      <c r="AF96" s="1">
        <v>1.294</v>
      </c>
      <c r="AG96" s="1">
        <v>0.98599999999999999</v>
      </c>
      <c r="AH96" s="1">
        <v>2.2789999999999999</v>
      </c>
      <c r="AI96" s="1">
        <v>1.24</v>
      </c>
      <c r="AJ96" s="1">
        <v>0.94799999999999995</v>
      </c>
      <c r="AK96" s="1">
        <v>2.1880000000000002</v>
      </c>
      <c r="AL96" s="1">
        <v>3.21</v>
      </c>
      <c r="AM96" s="1">
        <v>3.21</v>
      </c>
      <c r="AN96" s="1">
        <v>6.4210000000000003</v>
      </c>
      <c r="AO96" s="1">
        <v>0.41199999999999998</v>
      </c>
      <c r="AP96" s="1">
        <v>0.314</v>
      </c>
      <c r="AQ96" s="1">
        <v>0.72499999999999998</v>
      </c>
      <c r="AR96" s="1">
        <v>106</v>
      </c>
      <c r="AS96" s="3">
        <v>0.19800000000000001</v>
      </c>
      <c r="AT96" s="1">
        <v>52</v>
      </c>
      <c r="AU96" s="1">
        <v>23</v>
      </c>
      <c r="AV96" s="1">
        <v>70</v>
      </c>
      <c r="AW96" s="1">
        <v>90</v>
      </c>
      <c r="AX96" s="3">
        <v>0.4375</v>
      </c>
      <c r="AY96" s="1">
        <v>193.6</v>
      </c>
      <c r="AZ96" s="1">
        <v>3.79607843137254</v>
      </c>
    </row>
    <row r="97" spans="1:52" x14ac:dyDescent="0.2">
      <c r="A97" s="1">
        <v>91</v>
      </c>
      <c r="B97" s="1" t="s">
        <v>315</v>
      </c>
      <c r="C97" s="1" t="s">
        <v>249</v>
      </c>
      <c r="D97" s="1">
        <v>28</v>
      </c>
      <c r="E97" s="1" t="s">
        <v>54</v>
      </c>
      <c r="F97" s="1">
        <v>65</v>
      </c>
      <c r="G97" s="1">
        <v>25</v>
      </c>
      <c r="H97" s="1">
        <v>20</v>
      </c>
      <c r="I97" s="1">
        <v>45</v>
      </c>
      <c r="J97" s="1">
        <v>41</v>
      </c>
      <c r="K97" s="1">
        <v>-4</v>
      </c>
      <c r="L97" s="2">
        <v>0.71250000000000002</v>
      </c>
      <c r="M97" s="2">
        <v>0.57152777777777775</v>
      </c>
      <c r="N97" s="2">
        <v>0.13194444444444445</v>
      </c>
      <c r="O97" s="2">
        <v>8.3333333333333332E-3</v>
      </c>
      <c r="P97" s="1">
        <v>14</v>
      </c>
      <c r="Q97" s="1">
        <v>11</v>
      </c>
      <c r="R97" s="1">
        <v>0</v>
      </c>
      <c r="S97" s="1">
        <v>3</v>
      </c>
      <c r="T97" s="1">
        <v>1</v>
      </c>
      <c r="U97" s="1">
        <v>13</v>
      </c>
      <c r="V97" s="1">
        <v>7</v>
      </c>
      <c r="W97" s="1">
        <v>0</v>
      </c>
      <c r="X97" s="1">
        <v>4</v>
      </c>
      <c r="Y97" s="1">
        <v>1</v>
      </c>
      <c r="Z97" s="1">
        <v>27</v>
      </c>
      <c r="AA97" s="1">
        <v>18</v>
      </c>
      <c r="AB97" s="1">
        <v>0</v>
      </c>
      <c r="AC97" s="1">
        <v>7</v>
      </c>
      <c r="AD97" s="1">
        <v>2</v>
      </c>
      <c r="AE97" s="3">
        <v>0.4</v>
      </c>
      <c r="AF97" s="1">
        <v>1.349</v>
      </c>
      <c r="AG97" s="1">
        <v>1.079</v>
      </c>
      <c r="AH97" s="1">
        <v>2.4279999999999999</v>
      </c>
      <c r="AI97" s="1">
        <v>0.94199999999999995</v>
      </c>
      <c r="AJ97" s="1">
        <v>0.875</v>
      </c>
      <c r="AK97" s="1">
        <v>1.8160000000000001</v>
      </c>
      <c r="AL97" s="1">
        <v>3.1989999999999998</v>
      </c>
      <c r="AM97" s="1">
        <v>2.036</v>
      </c>
      <c r="AN97" s="1">
        <v>5.2359999999999998</v>
      </c>
      <c r="AO97" s="1">
        <v>0.38500000000000001</v>
      </c>
      <c r="AP97" s="1">
        <v>0.308</v>
      </c>
      <c r="AQ97" s="1">
        <v>0.69199999999999995</v>
      </c>
      <c r="AR97" s="1">
        <v>155</v>
      </c>
      <c r="AS97" s="3">
        <v>0.161</v>
      </c>
      <c r="AT97" s="1">
        <v>74</v>
      </c>
      <c r="AU97" s="1">
        <v>36</v>
      </c>
      <c r="AV97" s="1">
        <v>12</v>
      </c>
      <c r="AW97" s="1">
        <v>25</v>
      </c>
      <c r="AX97" s="3">
        <v>0.32429999999999998</v>
      </c>
      <c r="AY97" s="1">
        <v>246.7</v>
      </c>
      <c r="AZ97" s="1">
        <v>3.7953846153846098</v>
      </c>
    </row>
    <row r="98" spans="1:52" x14ac:dyDescent="0.2">
      <c r="A98" s="1">
        <v>45</v>
      </c>
      <c r="B98" s="1" t="s">
        <v>200</v>
      </c>
      <c r="C98" s="1" t="s">
        <v>83</v>
      </c>
      <c r="D98" s="1">
        <v>26</v>
      </c>
      <c r="E98" s="1" t="s">
        <v>54</v>
      </c>
      <c r="F98" s="1">
        <v>70</v>
      </c>
      <c r="G98" s="1">
        <v>18</v>
      </c>
      <c r="H98" s="1">
        <v>41</v>
      </c>
      <c r="I98" s="1">
        <v>59</v>
      </c>
      <c r="J98" s="1">
        <v>48</v>
      </c>
      <c r="K98" s="1">
        <v>21</v>
      </c>
      <c r="L98" s="2">
        <v>0.81597222222222221</v>
      </c>
      <c r="M98" s="2">
        <v>0.59930555555555554</v>
      </c>
      <c r="N98" s="2">
        <v>0.12291666666666667</v>
      </c>
      <c r="O98" s="2">
        <v>9.3055555555555558E-2</v>
      </c>
      <c r="P98" s="1">
        <v>15</v>
      </c>
      <c r="Q98" s="1">
        <v>3</v>
      </c>
      <c r="R98" s="1">
        <v>0</v>
      </c>
      <c r="S98" s="1">
        <v>3</v>
      </c>
      <c r="T98" s="1">
        <v>0</v>
      </c>
      <c r="U98" s="1">
        <v>26</v>
      </c>
      <c r="V98" s="1">
        <v>14</v>
      </c>
      <c r="W98" s="1">
        <v>1</v>
      </c>
      <c r="X98" s="1">
        <v>9</v>
      </c>
      <c r="Y98" s="1">
        <v>2</v>
      </c>
      <c r="Z98" s="1">
        <v>41</v>
      </c>
      <c r="AA98" s="1">
        <v>17</v>
      </c>
      <c r="AB98" s="1">
        <v>1</v>
      </c>
      <c r="AC98" s="1">
        <v>12</v>
      </c>
      <c r="AD98" s="1">
        <v>2</v>
      </c>
      <c r="AE98" s="3">
        <v>0.28799999999999998</v>
      </c>
      <c r="AF98" s="1">
        <v>0.78800000000000003</v>
      </c>
      <c r="AG98" s="1">
        <v>1.794</v>
      </c>
      <c r="AH98" s="1">
        <v>2.5819999999999999</v>
      </c>
      <c r="AI98" s="1">
        <v>0.89300000000000002</v>
      </c>
      <c r="AJ98" s="1">
        <v>1.548</v>
      </c>
      <c r="AK98" s="1">
        <v>2.4420000000000002</v>
      </c>
      <c r="AL98" s="1">
        <v>0.871</v>
      </c>
      <c r="AM98" s="1">
        <v>4.0650000000000004</v>
      </c>
      <c r="AN98" s="1">
        <v>4.9370000000000003</v>
      </c>
      <c r="AO98" s="1">
        <v>0.25700000000000001</v>
      </c>
      <c r="AP98" s="1">
        <v>0.58599999999999997</v>
      </c>
      <c r="AQ98" s="1">
        <v>0.84299999999999997</v>
      </c>
      <c r="AR98" s="1">
        <v>154</v>
      </c>
      <c r="AS98" s="3">
        <v>0.11700000000000001</v>
      </c>
      <c r="AT98" s="1">
        <v>45</v>
      </c>
      <c r="AU98" s="1">
        <v>32</v>
      </c>
      <c r="AV98" s="1">
        <v>496</v>
      </c>
      <c r="AW98" s="1">
        <v>548</v>
      </c>
      <c r="AX98" s="3">
        <v>0.47510000000000002</v>
      </c>
      <c r="AY98" s="1">
        <v>265.39999999999998</v>
      </c>
      <c r="AZ98" s="1">
        <v>3.79142857142857</v>
      </c>
    </row>
    <row r="99" spans="1:52" x14ac:dyDescent="0.2">
      <c r="A99" s="1">
        <v>145</v>
      </c>
      <c r="B99" s="1" t="s">
        <v>262</v>
      </c>
      <c r="C99" s="1" t="s">
        <v>94</v>
      </c>
      <c r="D99" s="1">
        <v>30</v>
      </c>
      <c r="E99" s="1" t="s">
        <v>54</v>
      </c>
      <c r="F99" s="1">
        <v>52</v>
      </c>
      <c r="G99" s="1">
        <v>16</v>
      </c>
      <c r="H99" s="1">
        <v>23</v>
      </c>
      <c r="I99" s="1">
        <v>39</v>
      </c>
      <c r="J99" s="1">
        <v>18</v>
      </c>
      <c r="K99" s="1">
        <v>0</v>
      </c>
      <c r="L99" s="2">
        <v>0.7715277777777777</v>
      </c>
      <c r="M99" s="2">
        <v>0.58680555555555558</v>
      </c>
      <c r="N99" s="2">
        <v>0.11458333333333333</v>
      </c>
      <c r="O99" s="2">
        <v>7.013888888888889E-2</v>
      </c>
      <c r="P99" s="1">
        <v>16</v>
      </c>
      <c r="Q99" s="1">
        <v>0</v>
      </c>
      <c r="R99" s="1">
        <v>0</v>
      </c>
      <c r="S99" s="1">
        <v>3</v>
      </c>
      <c r="T99" s="1">
        <v>3</v>
      </c>
      <c r="U99" s="1">
        <v>12</v>
      </c>
      <c r="V99" s="1">
        <v>9</v>
      </c>
      <c r="W99" s="1">
        <v>2</v>
      </c>
      <c r="X99" s="1">
        <v>3</v>
      </c>
      <c r="Y99" s="1">
        <v>0</v>
      </c>
      <c r="Z99" s="1">
        <v>28</v>
      </c>
      <c r="AA99" s="1">
        <v>9</v>
      </c>
      <c r="AB99" s="1">
        <v>2</v>
      </c>
      <c r="AC99" s="1">
        <v>6</v>
      </c>
      <c r="AD99" s="1">
        <v>3</v>
      </c>
      <c r="AE99" s="3">
        <v>0.23100000000000001</v>
      </c>
      <c r="AF99" s="1">
        <v>0.996</v>
      </c>
      <c r="AG99" s="1">
        <v>1.4319999999999999</v>
      </c>
      <c r="AH99" s="1">
        <v>2.4289999999999998</v>
      </c>
      <c r="AI99" s="1">
        <v>1.3109999999999999</v>
      </c>
      <c r="AJ99" s="1">
        <v>0.98299999999999998</v>
      </c>
      <c r="AK99" s="1">
        <v>2.294</v>
      </c>
      <c r="AL99" s="1">
        <v>0</v>
      </c>
      <c r="AM99" s="1">
        <v>3.774</v>
      </c>
      <c r="AN99" s="1">
        <v>3.774</v>
      </c>
      <c r="AO99" s="1">
        <v>0.308</v>
      </c>
      <c r="AP99" s="1">
        <v>0.442</v>
      </c>
      <c r="AQ99" s="1">
        <v>0.75</v>
      </c>
      <c r="AR99" s="1">
        <v>126</v>
      </c>
      <c r="AS99" s="3">
        <v>0.127</v>
      </c>
      <c r="AT99" s="1">
        <v>54</v>
      </c>
      <c r="AU99" s="1">
        <v>45</v>
      </c>
      <c r="AV99" s="1">
        <v>195</v>
      </c>
      <c r="AW99" s="1">
        <v>248</v>
      </c>
      <c r="AX99" s="3">
        <v>0.44019999999999998</v>
      </c>
      <c r="AY99" s="1">
        <v>196.5</v>
      </c>
      <c r="AZ99" s="1">
        <v>3.7788461538461502</v>
      </c>
    </row>
    <row r="100" spans="1:52" x14ac:dyDescent="0.2">
      <c r="A100" s="1">
        <v>71</v>
      </c>
      <c r="B100" s="1" t="s">
        <v>268</v>
      </c>
      <c r="C100" s="1" t="s">
        <v>131</v>
      </c>
      <c r="D100" s="1">
        <v>30</v>
      </c>
      <c r="E100" s="1" t="s">
        <v>54</v>
      </c>
      <c r="F100" s="1">
        <v>68</v>
      </c>
      <c r="G100" s="1">
        <v>26</v>
      </c>
      <c r="H100" s="1">
        <v>23</v>
      </c>
      <c r="I100" s="1">
        <v>49</v>
      </c>
      <c r="J100" s="1">
        <v>20</v>
      </c>
      <c r="K100" s="1">
        <v>19</v>
      </c>
      <c r="L100" s="2">
        <v>0.74652777777777779</v>
      </c>
      <c r="M100" s="2">
        <v>0.54791666666666672</v>
      </c>
      <c r="N100" s="2">
        <v>0.1076388888888889</v>
      </c>
      <c r="O100" s="2">
        <v>9.1666666666666674E-2</v>
      </c>
      <c r="P100" s="1">
        <v>18</v>
      </c>
      <c r="Q100" s="1">
        <v>8</v>
      </c>
      <c r="R100" s="1">
        <v>0</v>
      </c>
      <c r="S100" s="1">
        <v>7</v>
      </c>
      <c r="T100" s="1">
        <v>0</v>
      </c>
      <c r="U100" s="1">
        <v>18</v>
      </c>
      <c r="V100" s="1">
        <v>5</v>
      </c>
      <c r="W100" s="1">
        <v>0</v>
      </c>
      <c r="X100" s="1">
        <v>1</v>
      </c>
      <c r="Y100" s="1">
        <v>0</v>
      </c>
      <c r="Z100" s="1">
        <v>36</v>
      </c>
      <c r="AA100" s="1">
        <v>13</v>
      </c>
      <c r="AB100" s="1">
        <v>0</v>
      </c>
      <c r="AC100" s="1">
        <v>8</v>
      </c>
      <c r="AD100" s="1">
        <v>0</v>
      </c>
      <c r="AE100" s="3">
        <v>0.26500000000000001</v>
      </c>
      <c r="AF100" s="1">
        <v>1.28</v>
      </c>
      <c r="AG100" s="1">
        <v>1.1319999999999999</v>
      </c>
      <c r="AH100" s="1">
        <v>2.4119999999999999</v>
      </c>
      <c r="AI100" s="1">
        <v>1.2070000000000001</v>
      </c>
      <c r="AJ100" s="1">
        <v>1.2070000000000001</v>
      </c>
      <c r="AK100" s="1">
        <v>2.415</v>
      </c>
      <c r="AL100" s="1">
        <v>2.7210000000000001</v>
      </c>
      <c r="AM100" s="1">
        <v>1.7</v>
      </c>
      <c r="AN100" s="1">
        <v>4.4210000000000003</v>
      </c>
      <c r="AO100" s="1">
        <v>0.38200000000000001</v>
      </c>
      <c r="AP100" s="1">
        <v>0.33800000000000002</v>
      </c>
      <c r="AQ100" s="1">
        <v>0.72099999999999997</v>
      </c>
      <c r="AR100" s="1">
        <v>130</v>
      </c>
      <c r="AS100" s="3">
        <v>0.2</v>
      </c>
      <c r="AT100" s="1">
        <v>59</v>
      </c>
      <c r="AU100" s="1">
        <v>15</v>
      </c>
      <c r="AV100" s="1">
        <v>5</v>
      </c>
      <c r="AW100" s="1">
        <v>14</v>
      </c>
      <c r="AX100" s="3">
        <v>0.26319999999999999</v>
      </c>
      <c r="AY100" s="1">
        <v>256</v>
      </c>
      <c r="AZ100" s="1">
        <v>3.7647058823529398</v>
      </c>
    </row>
    <row r="101" spans="1:52" x14ac:dyDescent="0.2">
      <c r="A101" s="1">
        <v>72</v>
      </c>
      <c r="B101" s="1" t="s">
        <v>157</v>
      </c>
      <c r="C101" s="1" t="s">
        <v>65</v>
      </c>
      <c r="D101" s="1">
        <v>33</v>
      </c>
      <c r="E101" s="1" t="s">
        <v>54</v>
      </c>
      <c r="F101" s="1">
        <v>69</v>
      </c>
      <c r="G101" s="1">
        <v>26</v>
      </c>
      <c r="H101" s="1">
        <v>23</v>
      </c>
      <c r="I101" s="1">
        <v>49</v>
      </c>
      <c r="J101" s="1">
        <v>26</v>
      </c>
      <c r="K101" s="1">
        <v>4</v>
      </c>
      <c r="L101" s="2">
        <v>0.76180555555555562</v>
      </c>
      <c r="M101" s="2">
        <v>0.60625000000000007</v>
      </c>
      <c r="N101" s="2">
        <v>0.14861111111111111</v>
      </c>
      <c r="O101" s="2">
        <v>5.5555555555555558E-3</v>
      </c>
      <c r="P101" s="1">
        <v>16</v>
      </c>
      <c r="Q101" s="1">
        <v>10</v>
      </c>
      <c r="R101" s="1">
        <v>0</v>
      </c>
      <c r="S101" s="1">
        <v>4</v>
      </c>
      <c r="T101" s="1">
        <v>1</v>
      </c>
      <c r="U101" s="1">
        <v>21</v>
      </c>
      <c r="V101" s="1">
        <v>2</v>
      </c>
      <c r="W101" s="1">
        <v>0</v>
      </c>
      <c r="X101" s="1">
        <v>5</v>
      </c>
      <c r="Y101" s="1">
        <v>2</v>
      </c>
      <c r="Z101" s="1">
        <v>37</v>
      </c>
      <c r="AA101" s="1">
        <v>12</v>
      </c>
      <c r="AB101" s="1">
        <v>0</v>
      </c>
      <c r="AC101" s="1">
        <v>9</v>
      </c>
      <c r="AD101" s="1">
        <v>3</v>
      </c>
      <c r="AE101" s="3">
        <v>0.245</v>
      </c>
      <c r="AF101" s="1">
        <v>1.236</v>
      </c>
      <c r="AG101" s="1">
        <v>1.093</v>
      </c>
      <c r="AH101" s="1">
        <v>2.3290000000000002</v>
      </c>
      <c r="AI101" s="1">
        <v>0.95499999999999996</v>
      </c>
      <c r="AJ101" s="1">
        <v>1.254</v>
      </c>
      <c r="AK101" s="1">
        <v>2.2090000000000001</v>
      </c>
      <c r="AL101" s="1">
        <v>2.4279999999999999</v>
      </c>
      <c r="AM101" s="1">
        <v>0.48599999999999999</v>
      </c>
      <c r="AN101" s="1">
        <v>2.9129999999999998</v>
      </c>
      <c r="AO101" s="1">
        <v>0.377</v>
      </c>
      <c r="AP101" s="1">
        <v>0.33300000000000002</v>
      </c>
      <c r="AQ101" s="1">
        <v>0.71</v>
      </c>
      <c r="AR101" s="1">
        <v>133</v>
      </c>
      <c r="AS101" s="3">
        <v>0.19600000000000001</v>
      </c>
      <c r="AT101" s="1">
        <v>90</v>
      </c>
      <c r="AU101" s="1">
        <v>58</v>
      </c>
      <c r="AV101" s="1">
        <v>119</v>
      </c>
      <c r="AW101" s="1">
        <v>119</v>
      </c>
      <c r="AX101" s="3">
        <v>0.5</v>
      </c>
      <c r="AY101" s="1">
        <v>259.60000000000002</v>
      </c>
      <c r="AZ101" s="1">
        <v>3.7623188405797099</v>
      </c>
    </row>
    <row r="102" spans="1:52" x14ac:dyDescent="0.2">
      <c r="A102" s="1">
        <v>49</v>
      </c>
      <c r="B102" s="1" t="s">
        <v>332</v>
      </c>
      <c r="C102" s="1" t="s">
        <v>115</v>
      </c>
      <c r="D102" s="1">
        <v>27</v>
      </c>
      <c r="E102" s="1" t="s">
        <v>54</v>
      </c>
      <c r="F102" s="1">
        <v>71</v>
      </c>
      <c r="G102" s="1">
        <v>22</v>
      </c>
      <c r="H102" s="1">
        <v>35</v>
      </c>
      <c r="I102" s="1">
        <v>57</v>
      </c>
      <c r="J102" s="1">
        <v>18</v>
      </c>
      <c r="K102" s="1">
        <v>3</v>
      </c>
      <c r="L102" s="2">
        <v>0.75694444444444453</v>
      </c>
      <c r="M102" s="2">
        <v>0.63124999999999998</v>
      </c>
      <c r="N102" s="2">
        <v>0.11666666666666665</v>
      </c>
      <c r="O102" s="2">
        <v>8.3333333333333332E-3</v>
      </c>
      <c r="P102" s="1">
        <v>13</v>
      </c>
      <c r="Q102" s="1">
        <v>9</v>
      </c>
      <c r="R102" s="1">
        <v>0</v>
      </c>
      <c r="S102" s="1">
        <v>4</v>
      </c>
      <c r="T102" s="1">
        <v>1</v>
      </c>
      <c r="U102" s="1">
        <v>24</v>
      </c>
      <c r="V102" s="1">
        <v>11</v>
      </c>
      <c r="W102" s="1">
        <v>0</v>
      </c>
      <c r="X102" s="1">
        <v>6</v>
      </c>
      <c r="Y102" s="1">
        <v>0</v>
      </c>
      <c r="Z102" s="1">
        <v>37</v>
      </c>
      <c r="AA102" s="1">
        <v>20</v>
      </c>
      <c r="AB102" s="1">
        <v>0</v>
      </c>
      <c r="AC102" s="1">
        <v>10</v>
      </c>
      <c r="AD102" s="1">
        <v>1</v>
      </c>
      <c r="AE102" s="3">
        <v>0.35099999999999998</v>
      </c>
      <c r="AF102" s="1">
        <v>1.0229999999999999</v>
      </c>
      <c r="AG102" s="1">
        <v>1.627</v>
      </c>
      <c r="AH102" s="1">
        <v>2.65</v>
      </c>
      <c r="AI102" s="1">
        <v>0.72499999999999998</v>
      </c>
      <c r="AJ102" s="1">
        <v>1.3380000000000001</v>
      </c>
      <c r="AK102" s="1">
        <v>2.0630000000000002</v>
      </c>
      <c r="AL102" s="1">
        <v>2.7109999999999999</v>
      </c>
      <c r="AM102" s="1">
        <v>3.3130000000000002</v>
      </c>
      <c r="AN102" s="1">
        <v>6.024</v>
      </c>
      <c r="AO102" s="1">
        <v>0.31</v>
      </c>
      <c r="AP102" s="1">
        <v>0.49299999999999999</v>
      </c>
      <c r="AQ102" s="1">
        <v>0.80300000000000005</v>
      </c>
      <c r="AR102" s="1">
        <v>162</v>
      </c>
      <c r="AS102" s="3">
        <v>0.13600000000000001</v>
      </c>
      <c r="AT102" s="1">
        <v>60</v>
      </c>
      <c r="AU102" s="1">
        <v>28</v>
      </c>
      <c r="AV102" s="1">
        <v>9</v>
      </c>
      <c r="AW102" s="1">
        <v>11</v>
      </c>
      <c r="AX102" s="3">
        <v>0.45</v>
      </c>
      <c r="AY102" s="1">
        <v>266.10000000000002</v>
      </c>
      <c r="AZ102" s="1">
        <v>3.7478873239436599</v>
      </c>
    </row>
    <row r="103" spans="1:52" x14ac:dyDescent="0.2">
      <c r="A103" s="1">
        <v>177</v>
      </c>
      <c r="B103" s="1" t="s">
        <v>261</v>
      </c>
      <c r="C103" s="1" t="s">
        <v>98</v>
      </c>
      <c r="D103" s="1">
        <v>25</v>
      </c>
      <c r="E103" s="1" t="s">
        <v>92</v>
      </c>
      <c r="F103" s="1">
        <v>68</v>
      </c>
      <c r="G103" s="1">
        <v>10</v>
      </c>
      <c r="H103" s="1">
        <v>25</v>
      </c>
      <c r="I103" s="1">
        <v>35</v>
      </c>
      <c r="J103" s="1">
        <v>14</v>
      </c>
      <c r="K103" s="1">
        <v>8</v>
      </c>
      <c r="L103" s="2">
        <v>0.93333333333333324</v>
      </c>
      <c r="M103" s="2">
        <v>0.79791666666666661</v>
      </c>
      <c r="N103" s="2">
        <v>7.3611111111111113E-2</v>
      </c>
      <c r="O103" s="2">
        <v>6.1805555555555558E-2</v>
      </c>
      <c r="P103" s="1">
        <v>7</v>
      </c>
      <c r="Q103" s="1">
        <v>3</v>
      </c>
      <c r="R103" s="1">
        <v>0</v>
      </c>
      <c r="S103" s="1">
        <v>3</v>
      </c>
      <c r="T103" s="1">
        <v>1</v>
      </c>
      <c r="U103" s="1">
        <v>20</v>
      </c>
      <c r="V103" s="1">
        <v>5</v>
      </c>
      <c r="W103" s="1">
        <v>0</v>
      </c>
      <c r="X103" s="1">
        <v>2</v>
      </c>
      <c r="Y103" s="1">
        <v>0</v>
      </c>
      <c r="Z103" s="1">
        <v>27</v>
      </c>
      <c r="AA103" s="1">
        <v>8</v>
      </c>
      <c r="AB103" s="1">
        <v>0</v>
      </c>
      <c r="AC103" s="1">
        <v>5</v>
      </c>
      <c r="AD103" s="1">
        <v>1</v>
      </c>
      <c r="AE103" s="3">
        <v>0.22900000000000001</v>
      </c>
      <c r="AF103" s="1">
        <v>0.39400000000000002</v>
      </c>
      <c r="AG103" s="1">
        <v>0.98399999999999999</v>
      </c>
      <c r="AH103" s="1">
        <v>1.3779999999999999</v>
      </c>
      <c r="AI103" s="1">
        <v>0.32300000000000001</v>
      </c>
      <c r="AJ103" s="1">
        <v>0.92200000000000004</v>
      </c>
      <c r="AK103" s="1">
        <v>1.244</v>
      </c>
      <c r="AL103" s="1">
        <v>1.498</v>
      </c>
      <c r="AM103" s="1">
        <v>2.4969999999999999</v>
      </c>
      <c r="AN103" s="1">
        <v>3.996</v>
      </c>
      <c r="AO103" s="1">
        <v>0.14699999999999999</v>
      </c>
      <c r="AP103" s="1">
        <v>0.36799999999999999</v>
      </c>
      <c r="AQ103" s="1">
        <v>0.51500000000000001</v>
      </c>
      <c r="AR103" s="1">
        <v>163</v>
      </c>
      <c r="AS103" s="3">
        <v>6.0999999999999999E-2</v>
      </c>
      <c r="AT103" s="1">
        <v>110</v>
      </c>
      <c r="AU103" s="1">
        <v>139</v>
      </c>
      <c r="AV103" s="1">
        <v>0</v>
      </c>
      <c r="AW103" s="1">
        <v>0</v>
      </c>
      <c r="AX103" s="3">
        <v>0</v>
      </c>
      <c r="AY103" s="1">
        <v>253.8</v>
      </c>
      <c r="AZ103" s="1">
        <v>3.7323529411764702</v>
      </c>
    </row>
    <row r="104" spans="1:52" x14ac:dyDescent="0.2">
      <c r="A104" s="1">
        <v>649</v>
      </c>
      <c r="B104" s="1" t="s">
        <v>492</v>
      </c>
      <c r="C104" s="1" t="s">
        <v>249</v>
      </c>
      <c r="D104" s="1">
        <v>25</v>
      </c>
      <c r="E104" s="1" t="s">
        <v>92</v>
      </c>
      <c r="F104" s="1">
        <v>10</v>
      </c>
      <c r="G104" s="1">
        <v>1</v>
      </c>
      <c r="H104" s="1">
        <v>3</v>
      </c>
      <c r="I104" s="1">
        <v>4</v>
      </c>
      <c r="J104" s="1">
        <v>4</v>
      </c>
      <c r="K104" s="1">
        <v>7</v>
      </c>
      <c r="L104" s="2">
        <v>0.80069444444444438</v>
      </c>
      <c r="M104" s="2">
        <v>0.71597222222222223</v>
      </c>
      <c r="N104" s="2">
        <v>6.9444444444444447E-4</v>
      </c>
      <c r="O104" s="2">
        <v>8.3333333333333329E-2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3</v>
      </c>
      <c r="V104" s="1">
        <v>0</v>
      </c>
      <c r="W104" s="1">
        <v>0</v>
      </c>
      <c r="X104" s="1">
        <v>0</v>
      </c>
      <c r="Y104" s="1">
        <v>0</v>
      </c>
      <c r="Z104" s="1">
        <v>4</v>
      </c>
      <c r="AA104" s="1">
        <v>0</v>
      </c>
      <c r="AB104" s="1">
        <v>0</v>
      </c>
      <c r="AC104" s="1">
        <v>0</v>
      </c>
      <c r="AD104" s="1">
        <v>0</v>
      </c>
      <c r="AE104" s="3">
        <v>0</v>
      </c>
      <c r="AF104" s="1">
        <v>0.312</v>
      </c>
      <c r="AG104" s="1">
        <v>0.93700000000000006</v>
      </c>
      <c r="AH104" s="1">
        <v>1.2490000000000001</v>
      </c>
      <c r="AI104" s="1">
        <v>0.34899999999999998</v>
      </c>
      <c r="AJ104" s="1">
        <v>1.0469999999999999</v>
      </c>
      <c r="AK104" s="1">
        <v>1.3959999999999999</v>
      </c>
      <c r="AL104" s="1">
        <v>0</v>
      </c>
      <c r="AM104" s="1">
        <v>0</v>
      </c>
      <c r="AN104" s="1">
        <v>0</v>
      </c>
      <c r="AO104" s="1">
        <v>0.1</v>
      </c>
      <c r="AP104" s="1">
        <v>0.3</v>
      </c>
      <c r="AQ104" s="1">
        <v>0.4</v>
      </c>
      <c r="AR104" s="1">
        <v>17</v>
      </c>
      <c r="AS104" s="3">
        <v>5.8999999999999997E-2</v>
      </c>
      <c r="AT104" s="1">
        <v>20</v>
      </c>
      <c r="AU104" s="1">
        <v>21</v>
      </c>
      <c r="AV104" s="1">
        <v>0</v>
      </c>
      <c r="AW104" s="1">
        <v>0</v>
      </c>
      <c r="AX104" s="3">
        <v>0</v>
      </c>
      <c r="AY104" s="1">
        <v>37.200000000000003</v>
      </c>
      <c r="AZ104" s="1">
        <v>3.72</v>
      </c>
    </row>
    <row r="105" spans="1:52" x14ac:dyDescent="0.2">
      <c r="A105" s="1">
        <v>86</v>
      </c>
      <c r="B105" s="1" t="s">
        <v>187</v>
      </c>
      <c r="C105" s="1" t="s">
        <v>73</v>
      </c>
      <c r="D105" s="1">
        <v>24</v>
      </c>
      <c r="E105" s="1" t="s">
        <v>54</v>
      </c>
      <c r="F105" s="1">
        <v>68</v>
      </c>
      <c r="G105" s="1">
        <v>30</v>
      </c>
      <c r="H105" s="1">
        <v>16</v>
      </c>
      <c r="I105" s="1">
        <v>46</v>
      </c>
      <c r="J105" s="1">
        <v>16</v>
      </c>
      <c r="K105" s="1">
        <v>2</v>
      </c>
      <c r="L105" s="2">
        <v>0.59861111111111109</v>
      </c>
      <c r="M105" s="2">
        <v>0.51666666666666672</v>
      </c>
      <c r="N105" s="2">
        <v>8.0555555555555561E-2</v>
      </c>
      <c r="O105" s="2">
        <v>6.9444444444444447E-4</v>
      </c>
      <c r="P105" s="1">
        <v>26</v>
      </c>
      <c r="Q105" s="1">
        <v>4</v>
      </c>
      <c r="R105" s="1">
        <v>0</v>
      </c>
      <c r="S105" s="1">
        <v>3</v>
      </c>
      <c r="T105" s="1">
        <v>0</v>
      </c>
      <c r="U105" s="1">
        <v>12</v>
      </c>
      <c r="V105" s="1">
        <v>4</v>
      </c>
      <c r="W105" s="1">
        <v>0</v>
      </c>
      <c r="X105" s="1">
        <v>1</v>
      </c>
      <c r="Y105" s="1">
        <v>0</v>
      </c>
      <c r="Z105" s="1">
        <v>38</v>
      </c>
      <c r="AA105" s="1">
        <v>8</v>
      </c>
      <c r="AB105" s="1">
        <v>0</v>
      </c>
      <c r="AC105" s="1">
        <v>4</v>
      </c>
      <c r="AD105" s="1">
        <v>0</v>
      </c>
      <c r="AE105" s="3">
        <v>0.17399999999999999</v>
      </c>
      <c r="AF105" s="1">
        <v>1.841</v>
      </c>
      <c r="AG105" s="1">
        <v>0.98199999999999998</v>
      </c>
      <c r="AH105" s="1">
        <v>2.8239999999999998</v>
      </c>
      <c r="AI105" s="1">
        <v>1.85</v>
      </c>
      <c r="AJ105" s="1">
        <v>0.85399999999999998</v>
      </c>
      <c r="AK105" s="1">
        <v>2.7040000000000002</v>
      </c>
      <c r="AL105" s="1">
        <v>1.8109999999999999</v>
      </c>
      <c r="AM105" s="1">
        <v>1.8109999999999999</v>
      </c>
      <c r="AN105" s="1">
        <v>3.621</v>
      </c>
      <c r="AO105" s="1">
        <v>0.441</v>
      </c>
      <c r="AP105" s="1">
        <v>0.23499999999999999</v>
      </c>
      <c r="AQ105" s="1">
        <v>0.67600000000000005</v>
      </c>
      <c r="AR105" s="1">
        <v>157</v>
      </c>
      <c r="AS105" s="3">
        <v>0.191</v>
      </c>
      <c r="AT105" s="1">
        <v>79</v>
      </c>
      <c r="AU105" s="1">
        <v>17</v>
      </c>
      <c r="AV105" s="1">
        <v>6</v>
      </c>
      <c r="AW105" s="1">
        <v>13</v>
      </c>
      <c r="AX105" s="3">
        <v>0.31580000000000003</v>
      </c>
      <c r="AY105" s="1">
        <v>251.4</v>
      </c>
      <c r="AZ105" s="1">
        <v>3.6970588235294102</v>
      </c>
    </row>
    <row r="106" spans="1:52" x14ac:dyDescent="0.2">
      <c r="A106" s="1">
        <v>374</v>
      </c>
      <c r="B106" s="1" t="s">
        <v>613</v>
      </c>
      <c r="C106" s="1" t="s">
        <v>57</v>
      </c>
      <c r="D106" s="1">
        <v>30</v>
      </c>
      <c r="E106" s="1" t="s">
        <v>92</v>
      </c>
      <c r="F106" s="1">
        <v>53</v>
      </c>
      <c r="G106" s="1">
        <v>7</v>
      </c>
      <c r="H106" s="1">
        <v>11</v>
      </c>
      <c r="I106" s="1">
        <v>18</v>
      </c>
      <c r="J106" s="1">
        <v>58</v>
      </c>
      <c r="K106" s="1">
        <v>1</v>
      </c>
      <c r="L106" s="2">
        <v>0.74722222222222223</v>
      </c>
      <c r="M106" s="2">
        <v>0.64583333333333337</v>
      </c>
      <c r="N106" s="2">
        <v>6.9444444444444447E-4</v>
      </c>
      <c r="O106" s="2">
        <v>9.930555555555555E-2</v>
      </c>
      <c r="P106" s="1">
        <v>6</v>
      </c>
      <c r="Q106" s="1">
        <v>0</v>
      </c>
      <c r="R106" s="1">
        <v>1</v>
      </c>
      <c r="S106" s="1">
        <v>0</v>
      </c>
      <c r="T106" s="1">
        <v>0</v>
      </c>
      <c r="U106" s="1">
        <v>11</v>
      </c>
      <c r="V106" s="1">
        <v>0</v>
      </c>
      <c r="W106" s="1">
        <v>0</v>
      </c>
      <c r="X106" s="1">
        <v>1</v>
      </c>
      <c r="Y106" s="1">
        <v>0</v>
      </c>
      <c r="Z106" s="1">
        <v>17</v>
      </c>
      <c r="AA106" s="1">
        <v>0</v>
      </c>
      <c r="AB106" s="1">
        <v>1</v>
      </c>
      <c r="AC106" s="1">
        <v>1</v>
      </c>
      <c r="AD106" s="1">
        <v>0</v>
      </c>
      <c r="AE106" s="3">
        <v>0</v>
      </c>
      <c r="AF106" s="1">
        <v>0.442</v>
      </c>
      <c r="AG106" s="1">
        <v>0.69399999999999995</v>
      </c>
      <c r="AH106" s="1">
        <v>1.1359999999999999</v>
      </c>
      <c r="AI106" s="1">
        <v>0.438</v>
      </c>
      <c r="AJ106" s="1">
        <v>0.80300000000000005</v>
      </c>
      <c r="AK106" s="1">
        <v>1.24</v>
      </c>
      <c r="AL106" s="1">
        <v>0</v>
      </c>
      <c r="AM106" s="1">
        <v>0</v>
      </c>
      <c r="AN106" s="1">
        <v>0</v>
      </c>
      <c r="AO106" s="1">
        <v>0.13200000000000001</v>
      </c>
      <c r="AP106" s="1">
        <v>0.20799999999999999</v>
      </c>
      <c r="AQ106" s="1">
        <v>0.34</v>
      </c>
      <c r="AR106" s="1">
        <v>63</v>
      </c>
      <c r="AS106" s="3">
        <v>0.111</v>
      </c>
      <c r="AT106" s="1">
        <v>199</v>
      </c>
      <c r="AU106" s="1">
        <v>120</v>
      </c>
      <c r="AV106" s="1">
        <v>0</v>
      </c>
      <c r="AW106" s="1">
        <v>0</v>
      </c>
      <c r="AX106" s="3">
        <v>0</v>
      </c>
      <c r="AY106" s="1">
        <v>195.5</v>
      </c>
      <c r="AZ106" s="1">
        <v>3.6886792452830099</v>
      </c>
    </row>
    <row r="107" spans="1:52" x14ac:dyDescent="0.2">
      <c r="A107" s="1">
        <v>174</v>
      </c>
      <c r="B107" s="1" t="s">
        <v>158</v>
      </c>
      <c r="C107" s="1" t="s">
        <v>159</v>
      </c>
      <c r="D107" s="1">
        <v>35</v>
      </c>
      <c r="E107" s="1" t="s">
        <v>54</v>
      </c>
      <c r="F107" s="1">
        <v>66</v>
      </c>
      <c r="G107" s="1">
        <v>17</v>
      </c>
      <c r="H107" s="1">
        <v>18</v>
      </c>
      <c r="I107" s="1">
        <v>35</v>
      </c>
      <c r="J107" s="1">
        <v>22</v>
      </c>
      <c r="K107" s="1">
        <v>-1</v>
      </c>
      <c r="L107" s="2">
        <v>0.76666666666666661</v>
      </c>
      <c r="M107" s="2">
        <v>0.63402777777777775</v>
      </c>
      <c r="N107" s="2">
        <v>0.10416666666666667</v>
      </c>
      <c r="O107" s="2">
        <v>2.7777777777777776E-2</v>
      </c>
      <c r="P107" s="1">
        <v>16</v>
      </c>
      <c r="Q107" s="1">
        <v>1</v>
      </c>
      <c r="R107" s="1">
        <v>0</v>
      </c>
      <c r="S107" s="1">
        <v>1</v>
      </c>
      <c r="T107" s="1">
        <v>0</v>
      </c>
      <c r="U107" s="1">
        <v>14</v>
      </c>
      <c r="V107" s="1">
        <v>4</v>
      </c>
      <c r="W107" s="1">
        <v>0</v>
      </c>
      <c r="X107" s="1">
        <v>5</v>
      </c>
      <c r="Y107" s="1">
        <v>1</v>
      </c>
      <c r="Z107" s="1">
        <v>30</v>
      </c>
      <c r="AA107" s="1">
        <v>5</v>
      </c>
      <c r="AB107" s="1">
        <v>0</v>
      </c>
      <c r="AC107" s="1">
        <v>6</v>
      </c>
      <c r="AD107" s="1">
        <v>1</v>
      </c>
      <c r="AE107" s="3">
        <v>0.14299999999999999</v>
      </c>
      <c r="AF107" s="1">
        <v>0.84</v>
      </c>
      <c r="AG107" s="1">
        <v>0.88900000000000001</v>
      </c>
      <c r="AH107" s="1">
        <v>1.7290000000000001</v>
      </c>
      <c r="AI107" s="1">
        <v>0.95499999999999996</v>
      </c>
      <c r="AJ107" s="1">
        <v>0.83599999999999997</v>
      </c>
      <c r="AK107" s="1">
        <v>1.7909999999999999</v>
      </c>
      <c r="AL107" s="1">
        <v>0.36299999999999999</v>
      </c>
      <c r="AM107" s="1">
        <v>1.4510000000000001</v>
      </c>
      <c r="AN107" s="1">
        <v>1.8140000000000001</v>
      </c>
      <c r="AO107" s="1">
        <v>0.25800000000000001</v>
      </c>
      <c r="AP107" s="1">
        <v>0.27300000000000002</v>
      </c>
      <c r="AQ107" s="1">
        <v>0.53</v>
      </c>
      <c r="AR107" s="1">
        <v>169</v>
      </c>
      <c r="AS107" s="3">
        <v>0.10100000000000001</v>
      </c>
      <c r="AT107" s="1">
        <v>143</v>
      </c>
      <c r="AU107" s="1">
        <v>15</v>
      </c>
      <c r="AV107" s="1">
        <v>7</v>
      </c>
      <c r="AW107" s="1">
        <v>9</v>
      </c>
      <c r="AX107" s="3">
        <v>0.4375</v>
      </c>
      <c r="AY107" s="1">
        <v>243</v>
      </c>
      <c r="AZ107" s="1">
        <v>3.6818181818181799</v>
      </c>
    </row>
    <row r="108" spans="1:52" x14ac:dyDescent="0.2">
      <c r="A108" s="1">
        <v>198</v>
      </c>
      <c r="B108" s="1" t="s">
        <v>91</v>
      </c>
      <c r="C108" s="1" t="s">
        <v>53</v>
      </c>
      <c r="D108" s="1">
        <v>24</v>
      </c>
      <c r="E108" s="1" t="s">
        <v>92</v>
      </c>
      <c r="F108" s="1">
        <v>71</v>
      </c>
      <c r="G108" s="1">
        <v>5</v>
      </c>
      <c r="H108" s="1">
        <v>28</v>
      </c>
      <c r="I108" s="1">
        <v>33</v>
      </c>
      <c r="J108" s="1">
        <v>48</v>
      </c>
      <c r="K108" s="1">
        <v>-2</v>
      </c>
      <c r="L108" s="2">
        <v>0.9770833333333333</v>
      </c>
      <c r="M108" s="2">
        <v>0.84791666666666676</v>
      </c>
      <c r="N108" s="2">
        <v>4.3750000000000004E-2</v>
      </c>
      <c r="O108" s="2">
        <v>8.4722222222222213E-2</v>
      </c>
      <c r="P108" s="1">
        <v>5</v>
      </c>
      <c r="Q108" s="1">
        <v>0</v>
      </c>
      <c r="R108" s="1">
        <v>0</v>
      </c>
      <c r="S108" s="1">
        <v>1</v>
      </c>
      <c r="T108" s="1">
        <v>0</v>
      </c>
      <c r="U108" s="1">
        <v>23</v>
      </c>
      <c r="V108" s="1">
        <v>5</v>
      </c>
      <c r="W108" s="1">
        <v>0</v>
      </c>
      <c r="X108" s="1">
        <v>2</v>
      </c>
      <c r="Y108" s="1">
        <v>0</v>
      </c>
      <c r="Z108" s="1">
        <v>28</v>
      </c>
      <c r="AA108" s="1">
        <v>5</v>
      </c>
      <c r="AB108" s="1">
        <v>0</v>
      </c>
      <c r="AC108" s="1">
        <v>3</v>
      </c>
      <c r="AD108" s="1">
        <v>0</v>
      </c>
      <c r="AE108" s="3">
        <v>0.152</v>
      </c>
      <c r="AF108" s="1">
        <v>0.18</v>
      </c>
      <c r="AG108" s="1">
        <v>1.0089999999999999</v>
      </c>
      <c r="AH108" s="1">
        <v>1.1890000000000001</v>
      </c>
      <c r="AI108" s="1">
        <v>0.20799999999999999</v>
      </c>
      <c r="AJ108" s="1">
        <v>0.95499999999999996</v>
      </c>
      <c r="AK108" s="1">
        <v>1.1619999999999999</v>
      </c>
      <c r="AL108" s="1">
        <v>0</v>
      </c>
      <c r="AM108" s="1">
        <v>3.9809999999999999</v>
      </c>
      <c r="AN108" s="1">
        <v>3.9809999999999999</v>
      </c>
      <c r="AO108" s="1">
        <v>7.0000000000000007E-2</v>
      </c>
      <c r="AP108" s="1">
        <v>0.39400000000000002</v>
      </c>
      <c r="AQ108" s="1">
        <v>0.46500000000000002</v>
      </c>
      <c r="AR108" s="1">
        <v>170</v>
      </c>
      <c r="AS108" s="3">
        <v>2.9000000000000001E-2</v>
      </c>
      <c r="AT108" s="1">
        <v>172</v>
      </c>
      <c r="AU108" s="1">
        <v>141</v>
      </c>
      <c r="AV108" s="1">
        <v>0</v>
      </c>
      <c r="AW108" s="1">
        <v>0</v>
      </c>
      <c r="AX108" s="3">
        <v>0</v>
      </c>
      <c r="AY108" s="1">
        <v>261.2</v>
      </c>
      <c r="AZ108" s="1">
        <v>3.6788732394366099</v>
      </c>
    </row>
    <row r="109" spans="1:52" x14ac:dyDescent="0.2">
      <c r="A109" s="1">
        <v>64</v>
      </c>
      <c r="B109" s="1" t="s">
        <v>201</v>
      </c>
      <c r="C109" s="1" t="s">
        <v>65</v>
      </c>
      <c r="D109" s="1">
        <v>23</v>
      </c>
      <c r="E109" s="1" t="s">
        <v>54</v>
      </c>
      <c r="F109" s="1">
        <v>69</v>
      </c>
      <c r="G109" s="1">
        <v>25</v>
      </c>
      <c r="H109" s="1">
        <v>27</v>
      </c>
      <c r="I109" s="1">
        <v>52</v>
      </c>
      <c r="J109" s="1">
        <v>18</v>
      </c>
      <c r="K109" s="1">
        <v>3</v>
      </c>
      <c r="L109" s="2">
        <v>0.61944444444444446</v>
      </c>
      <c r="M109" s="2">
        <v>0.53819444444444442</v>
      </c>
      <c r="N109" s="2">
        <v>8.0555555555555561E-2</v>
      </c>
      <c r="O109" s="2">
        <v>6.9444444444444447E-4</v>
      </c>
      <c r="P109" s="1">
        <v>24</v>
      </c>
      <c r="Q109" s="1">
        <v>1</v>
      </c>
      <c r="R109" s="1">
        <v>0</v>
      </c>
      <c r="S109" s="1">
        <v>6</v>
      </c>
      <c r="T109" s="1">
        <v>1</v>
      </c>
      <c r="U109" s="1">
        <v>16</v>
      </c>
      <c r="V109" s="1">
        <v>11</v>
      </c>
      <c r="W109" s="1">
        <v>0</v>
      </c>
      <c r="X109" s="1">
        <v>2</v>
      </c>
      <c r="Y109" s="1">
        <v>1</v>
      </c>
      <c r="Z109" s="1">
        <v>40</v>
      </c>
      <c r="AA109" s="1">
        <v>12</v>
      </c>
      <c r="AB109" s="1">
        <v>0</v>
      </c>
      <c r="AC109" s="1">
        <v>8</v>
      </c>
      <c r="AD109" s="1">
        <v>2</v>
      </c>
      <c r="AE109" s="3">
        <v>0.23100000000000001</v>
      </c>
      <c r="AF109" s="1">
        <v>1.4610000000000001</v>
      </c>
      <c r="AG109" s="1">
        <v>1.5780000000000001</v>
      </c>
      <c r="AH109" s="1">
        <v>3.0379999999999998</v>
      </c>
      <c r="AI109" s="1">
        <v>1.615</v>
      </c>
      <c r="AJ109" s="1">
        <v>1.077</v>
      </c>
      <c r="AK109" s="1">
        <v>2.6920000000000002</v>
      </c>
      <c r="AL109" s="1">
        <v>0.44800000000000001</v>
      </c>
      <c r="AM109" s="1">
        <v>4.9249999999999998</v>
      </c>
      <c r="AN109" s="1">
        <v>5.3730000000000002</v>
      </c>
      <c r="AO109" s="1">
        <v>0.36199999999999999</v>
      </c>
      <c r="AP109" s="1">
        <v>0.39100000000000001</v>
      </c>
      <c r="AQ109" s="1">
        <v>0.754</v>
      </c>
      <c r="AR109" s="1">
        <v>187</v>
      </c>
      <c r="AS109" s="3">
        <v>0.13400000000000001</v>
      </c>
      <c r="AT109" s="1">
        <v>29</v>
      </c>
      <c r="AU109" s="1">
        <v>16</v>
      </c>
      <c r="AV109" s="1">
        <v>6</v>
      </c>
      <c r="AW109" s="1">
        <v>5</v>
      </c>
      <c r="AX109" s="3">
        <v>0.54549999999999998</v>
      </c>
      <c r="AY109" s="1">
        <v>253.7</v>
      </c>
      <c r="AZ109" s="1">
        <v>3.6768115942028898</v>
      </c>
    </row>
    <row r="110" spans="1:52" x14ac:dyDescent="0.2">
      <c r="A110" s="1">
        <v>220</v>
      </c>
      <c r="B110" s="1" t="s">
        <v>243</v>
      </c>
      <c r="C110" s="1" t="s">
        <v>238</v>
      </c>
      <c r="D110" s="1">
        <v>32</v>
      </c>
      <c r="E110" s="1" t="s">
        <v>54</v>
      </c>
      <c r="F110" s="1">
        <v>67</v>
      </c>
      <c r="G110" s="1">
        <v>10</v>
      </c>
      <c r="H110" s="1">
        <v>21</v>
      </c>
      <c r="I110" s="1">
        <v>31</v>
      </c>
      <c r="J110" s="1">
        <v>62</v>
      </c>
      <c r="K110" s="1">
        <v>-3</v>
      </c>
      <c r="L110" s="2">
        <v>0.77777777777777779</v>
      </c>
      <c r="M110" s="2">
        <v>0.63541666666666663</v>
      </c>
      <c r="N110" s="2">
        <v>7.9166666666666663E-2</v>
      </c>
      <c r="O110" s="2">
        <v>6.1805555555555558E-2</v>
      </c>
      <c r="P110" s="1">
        <v>8</v>
      </c>
      <c r="Q110" s="1">
        <v>2</v>
      </c>
      <c r="R110" s="1">
        <v>0</v>
      </c>
      <c r="S110" s="1">
        <v>1</v>
      </c>
      <c r="T110" s="1">
        <v>0</v>
      </c>
      <c r="U110" s="1">
        <v>18</v>
      </c>
      <c r="V110" s="1">
        <v>2</v>
      </c>
      <c r="W110" s="1">
        <v>1</v>
      </c>
      <c r="X110" s="1">
        <v>2</v>
      </c>
      <c r="Y110" s="1">
        <v>1</v>
      </c>
      <c r="Z110" s="1">
        <v>26</v>
      </c>
      <c r="AA110" s="1">
        <v>4</v>
      </c>
      <c r="AB110" s="1">
        <v>1</v>
      </c>
      <c r="AC110" s="1">
        <v>3</v>
      </c>
      <c r="AD110" s="1">
        <v>1</v>
      </c>
      <c r="AE110" s="3">
        <v>0.129</v>
      </c>
      <c r="AF110" s="1">
        <v>0.48</v>
      </c>
      <c r="AG110" s="1">
        <v>1.0069999999999999</v>
      </c>
      <c r="AH110" s="1">
        <v>1.4870000000000001</v>
      </c>
      <c r="AI110" s="1">
        <v>0.46899999999999997</v>
      </c>
      <c r="AJ110" s="1">
        <v>1.056</v>
      </c>
      <c r="AK110" s="1">
        <v>1.526</v>
      </c>
      <c r="AL110" s="1">
        <v>0.93799999999999994</v>
      </c>
      <c r="AM110" s="1">
        <v>0.93799999999999994</v>
      </c>
      <c r="AN110" s="1">
        <v>1.875</v>
      </c>
      <c r="AO110" s="1">
        <v>0.14899999999999999</v>
      </c>
      <c r="AP110" s="1">
        <v>0.313</v>
      </c>
      <c r="AQ110" s="1">
        <v>0.46300000000000002</v>
      </c>
      <c r="AR110" s="1">
        <v>131</v>
      </c>
      <c r="AS110" s="3">
        <v>7.5999999999999998E-2</v>
      </c>
      <c r="AT110" s="1">
        <v>212</v>
      </c>
      <c r="AU110" s="1">
        <v>50</v>
      </c>
      <c r="AV110" s="1">
        <v>160</v>
      </c>
      <c r="AW110" s="1">
        <v>160</v>
      </c>
      <c r="AX110" s="3">
        <v>0.5</v>
      </c>
      <c r="AY110" s="1">
        <v>246</v>
      </c>
      <c r="AZ110" s="1">
        <v>3.6716417910447698</v>
      </c>
    </row>
    <row r="111" spans="1:52" x14ac:dyDescent="0.2">
      <c r="A111" s="1">
        <v>93</v>
      </c>
      <c r="B111" s="1" t="s">
        <v>453</v>
      </c>
      <c r="C111" s="1" t="s">
        <v>140</v>
      </c>
      <c r="D111" s="1">
        <v>27</v>
      </c>
      <c r="E111" s="1" t="s">
        <v>54</v>
      </c>
      <c r="F111" s="1">
        <v>69</v>
      </c>
      <c r="G111" s="1">
        <v>21</v>
      </c>
      <c r="H111" s="1">
        <v>24</v>
      </c>
      <c r="I111" s="1">
        <v>45</v>
      </c>
      <c r="J111" s="1">
        <v>27</v>
      </c>
      <c r="K111" s="1">
        <v>-4</v>
      </c>
      <c r="L111" s="2">
        <v>0.6875</v>
      </c>
      <c r="M111" s="2">
        <v>0.57708333333333328</v>
      </c>
      <c r="N111" s="2">
        <v>6.5972222222222224E-2</v>
      </c>
      <c r="O111" s="2">
        <v>4.3750000000000004E-2</v>
      </c>
      <c r="P111" s="1">
        <v>16</v>
      </c>
      <c r="Q111" s="1">
        <v>3</v>
      </c>
      <c r="R111" s="1">
        <v>2</v>
      </c>
      <c r="S111" s="1">
        <v>3</v>
      </c>
      <c r="T111" s="1">
        <v>0</v>
      </c>
      <c r="U111" s="1">
        <v>16</v>
      </c>
      <c r="V111" s="1">
        <v>7</v>
      </c>
      <c r="W111" s="1">
        <v>1</v>
      </c>
      <c r="X111" s="1">
        <v>4</v>
      </c>
      <c r="Y111" s="1">
        <v>0</v>
      </c>
      <c r="Z111" s="1">
        <v>32</v>
      </c>
      <c r="AA111" s="1">
        <v>10</v>
      </c>
      <c r="AB111" s="1">
        <v>3</v>
      </c>
      <c r="AC111" s="1">
        <v>7</v>
      </c>
      <c r="AD111" s="1">
        <v>0</v>
      </c>
      <c r="AE111" s="3">
        <v>0.222</v>
      </c>
      <c r="AF111" s="1">
        <v>1.1060000000000001</v>
      </c>
      <c r="AG111" s="1">
        <v>1.264</v>
      </c>
      <c r="AH111" s="1">
        <v>2.37</v>
      </c>
      <c r="AI111" s="1">
        <v>1.004</v>
      </c>
      <c r="AJ111" s="1">
        <v>1.004</v>
      </c>
      <c r="AK111" s="1">
        <v>2.008</v>
      </c>
      <c r="AL111" s="1">
        <v>1.64</v>
      </c>
      <c r="AM111" s="1">
        <v>3.8260000000000001</v>
      </c>
      <c r="AN111" s="1">
        <v>5.4649999999999999</v>
      </c>
      <c r="AO111" s="1">
        <v>0.30399999999999999</v>
      </c>
      <c r="AP111" s="1">
        <v>0.34799999999999998</v>
      </c>
      <c r="AQ111" s="1">
        <v>0.65200000000000002</v>
      </c>
      <c r="AR111" s="1">
        <v>164</v>
      </c>
      <c r="AS111" s="3">
        <v>0.128</v>
      </c>
      <c r="AT111" s="1">
        <v>96</v>
      </c>
      <c r="AU111" s="1">
        <v>40</v>
      </c>
      <c r="AV111" s="1">
        <v>4</v>
      </c>
      <c r="AW111" s="1">
        <v>14</v>
      </c>
      <c r="AX111" s="3">
        <v>0.22220000000000001</v>
      </c>
      <c r="AY111" s="1">
        <v>253</v>
      </c>
      <c r="AZ111" s="1">
        <v>3.6666666666666599</v>
      </c>
    </row>
    <row r="112" spans="1:52" x14ac:dyDescent="0.2">
      <c r="A112" s="1">
        <v>62</v>
      </c>
      <c r="B112" s="1" t="s">
        <v>897</v>
      </c>
      <c r="C112" s="1" t="s">
        <v>83</v>
      </c>
      <c r="D112" s="1">
        <v>24</v>
      </c>
      <c r="E112" s="1" t="s">
        <v>92</v>
      </c>
      <c r="F112" s="1">
        <v>68</v>
      </c>
      <c r="G112" s="1">
        <v>15</v>
      </c>
      <c r="H112" s="1">
        <v>38</v>
      </c>
      <c r="I112" s="1">
        <v>53</v>
      </c>
      <c r="J112" s="1">
        <v>47</v>
      </c>
      <c r="K112" s="1">
        <v>12</v>
      </c>
      <c r="L112" s="2">
        <v>0.80347222222222225</v>
      </c>
      <c r="M112" s="2">
        <v>0.67291666666666661</v>
      </c>
      <c r="N112" s="2">
        <v>0.1277777777777778</v>
      </c>
      <c r="O112" s="2">
        <v>1.3888888888888889E-3</v>
      </c>
      <c r="P112" s="1">
        <v>12</v>
      </c>
      <c r="Q112" s="1">
        <v>3</v>
      </c>
      <c r="R112" s="1">
        <v>0</v>
      </c>
      <c r="S112" s="1">
        <v>3</v>
      </c>
      <c r="T112" s="1">
        <v>2</v>
      </c>
      <c r="U112" s="1">
        <v>22</v>
      </c>
      <c r="V112" s="1">
        <v>16</v>
      </c>
      <c r="W112" s="1">
        <v>0</v>
      </c>
      <c r="X112" s="1">
        <v>8</v>
      </c>
      <c r="Y112" s="1">
        <v>1</v>
      </c>
      <c r="Z112" s="1">
        <v>34</v>
      </c>
      <c r="AA112" s="1">
        <v>19</v>
      </c>
      <c r="AB112" s="1">
        <v>0</v>
      </c>
      <c r="AC112" s="1">
        <v>11</v>
      </c>
      <c r="AD112" s="1">
        <v>3</v>
      </c>
      <c r="AE112" s="3">
        <v>0.35799999999999998</v>
      </c>
      <c r="AF112" s="1">
        <v>0.68600000000000005</v>
      </c>
      <c r="AG112" s="1">
        <v>1.738</v>
      </c>
      <c r="AH112" s="1">
        <v>2.4249999999999998</v>
      </c>
      <c r="AI112" s="1">
        <v>0.65500000000000003</v>
      </c>
      <c r="AJ112" s="1">
        <v>1.2010000000000001</v>
      </c>
      <c r="AK112" s="1">
        <v>1.8560000000000001</v>
      </c>
      <c r="AL112" s="1">
        <v>0.86</v>
      </c>
      <c r="AM112" s="1">
        <v>4.5880000000000001</v>
      </c>
      <c r="AN112" s="1">
        <v>5.4480000000000004</v>
      </c>
      <c r="AO112" s="1">
        <v>0.221</v>
      </c>
      <c r="AP112" s="1">
        <v>0.55900000000000005</v>
      </c>
      <c r="AQ112" s="1">
        <v>0.77900000000000003</v>
      </c>
      <c r="AR112" s="1">
        <v>149</v>
      </c>
      <c r="AS112" s="3">
        <v>0.10100000000000001</v>
      </c>
      <c r="AT112" s="1">
        <v>48</v>
      </c>
      <c r="AU112" s="1">
        <v>57</v>
      </c>
      <c r="AV112" s="1">
        <v>0</v>
      </c>
      <c r="AW112" s="1">
        <v>0</v>
      </c>
      <c r="AX112" s="3">
        <v>0</v>
      </c>
      <c r="AY112" s="1">
        <v>248.9</v>
      </c>
      <c r="AZ112" s="1">
        <v>3.6602941176470498</v>
      </c>
    </row>
    <row r="113" spans="1:52" x14ac:dyDescent="0.2">
      <c r="A113" s="1">
        <v>90</v>
      </c>
      <c r="B113" s="1" t="s">
        <v>145</v>
      </c>
      <c r="C113" s="1" t="s">
        <v>71</v>
      </c>
      <c r="D113" s="1">
        <v>24</v>
      </c>
      <c r="E113" s="1" t="s">
        <v>92</v>
      </c>
      <c r="F113" s="1">
        <v>71</v>
      </c>
      <c r="G113" s="1">
        <v>13</v>
      </c>
      <c r="H113" s="1">
        <v>33</v>
      </c>
      <c r="I113" s="1">
        <v>46</v>
      </c>
      <c r="J113" s="1">
        <v>25</v>
      </c>
      <c r="K113" s="1">
        <v>12</v>
      </c>
      <c r="L113" s="2">
        <v>0.92638888888888893</v>
      </c>
      <c r="M113" s="2">
        <v>0.7909722222222223</v>
      </c>
      <c r="N113" s="2">
        <v>0.12916666666666668</v>
      </c>
      <c r="O113" s="2">
        <v>5.5555555555555558E-3</v>
      </c>
      <c r="P113" s="1">
        <v>11</v>
      </c>
      <c r="Q113" s="1">
        <v>1</v>
      </c>
      <c r="R113" s="1">
        <v>1</v>
      </c>
      <c r="S113" s="1">
        <v>4</v>
      </c>
      <c r="T113" s="1">
        <v>2</v>
      </c>
      <c r="U113" s="1">
        <v>18</v>
      </c>
      <c r="V113" s="1">
        <v>15</v>
      </c>
      <c r="W113" s="1">
        <v>0</v>
      </c>
      <c r="X113" s="1">
        <v>7</v>
      </c>
      <c r="Y113" s="1">
        <v>1</v>
      </c>
      <c r="Z113" s="1">
        <v>29</v>
      </c>
      <c r="AA113" s="1">
        <v>16</v>
      </c>
      <c r="AB113" s="1">
        <v>1</v>
      </c>
      <c r="AC113" s="1">
        <v>11</v>
      </c>
      <c r="AD113" s="1">
        <v>3</v>
      </c>
      <c r="AE113" s="3">
        <v>0.34799999999999998</v>
      </c>
      <c r="AF113" s="1">
        <v>0.49399999999999999</v>
      </c>
      <c r="AG113" s="1">
        <v>1.254</v>
      </c>
      <c r="AH113" s="1">
        <v>1.748</v>
      </c>
      <c r="AI113" s="1">
        <v>0.49</v>
      </c>
      <c r="AJ113" s="1">
        <v>0.80100000000000005</v>
      </c>
      <c r="AK113" s="1">
        <v>1.2909999999999999</v>
      </c>
      <c r="AL113" s="1">
        <v>0.27200000000000002</v>
      </c>
      <c r="AM113" s="1">
        <v>4.0789999999999997</v>
      </c>
      <c r="AN113" s="1">
        <v>4.351</v>
      </c>
      <c r="AO113" s="1">
        <v>0.183</v>
      </c>
      <c r="AP113" s="1">
        <v>0.46500000000000002</v>
      </c>
      <c r="AQ113" s="1">
        <v>0.64800000000000002</v>
      </c>
      <c r="AR113" s="1">
        <v>219</v>
      </c>
      <c r="AS113" s="3">
        <v>5.8999999999999997E-2</v>
      </c>
      <c r="AT113" s="1">
        <v>20</v>
      </c>
      <c r="AU113" s="1">
        <v>69</v>
      </c>
      <c r="AV113" s="1">
        <v>0</v>
      </c>
      <c r="AW113" s="1">
        <v>0</v>
      </c>
      <c r="AX113" s="3">
        <v>0</v>
      </c>
      <c r="AY113" s="1">
        <v>259.8</v>
      </c>
      <c r="AZ113" s="1">
        <v>3.6591549295774599</v>
      </c>
    </row>
    <row r="114" spans="1:52" x14ac:dyDescent="0.2">
      <c r="A114" s="1">
        <v>282</v>
      </c>
      <c r="B114" s="1" t="s">
        <v>108</v>
      </c>
      <c r="C114" s="1" t="s">
        <v>77</v>
      </c>
      <c r="D114" s="1">
        <v>28</v>
      </c>
      <c r="E114" s="1" t="s">
        <v>54</v>
      </c>
      <c r="F114" s="1">
        <v>68</v>
      </c>
      <c r="G114" s="1">
        <v>11</v>
      </c>
      <c r="H114" s="1">
        <v>14</v>
      </c>
      <c r="I114" s="1">
        <v>25</v>
      </c>
      <c r="J114" s="1">
        <v>16</v>
      </c>
      <c r="K114" s="1">
        <v>-1</v>
      </c>
      <c r="L114" s="2">
        <v>0.61458333333333337</v>
      </c>
      <c r="M114" s="2">
        <v>0.51944444444444449</v>
      </c>
      <c r="N114" s="2">
        <v>3.472222222222222E-3</v>
      </c>
      <c r="O114" s="2">
        <v>9.0972222222222218E-2</v>
      </c>
      <c r="P114" s="1">
        <v>9</v>
      </c>
      <c r="Q114" s="1">
        <v>0</v>
      </c>
      <c r="R114" s="1">
        <v>2</v>
      </c>
      <c r="S114" s="1">
        <v>4</v>
      </c>
      <c r="T114" s="1">
        <v>2</v>
      </c>
      <c r="U114" s="1">
        <v>12</v>
      </c>
      <c r="V114" s="1">
        <v>1</v>
      </c>
      <c r="W114" s="1">
        <v>1</v>
      </c>
      <c r="X114" s="1">
        <v>2</v>
      </c>
      <c r="Y114" s="1">
        <v>0</v>
      </c>
      <c r="Z114" s="1">
        <v>21</v>
      </c>
      <c r="AA114" s="1">
        <v>1</v>
      </c>
      <c r="AB114" s="1">
        <v>3</v>
      </c>
      <c r="AC114" s="1">
        <v>6</v>
      </c>
      <c r="AD114" s="1">
        <v>2</v>
      </c>
      <c r="AE114" s="3">
        <v>0.04</v>
      </c>
      <c r="AF114" s="1">
        <v>0.65800000000000003</v>
      </c>
      <c r="AG114" s="1">
        <v>0.83699999999999997</v>
      </c>
      <c r="AH114" s="1">
        <v>1.494</v>
      </c>
      <c r="AI114" s="1">
        <v>0.63700000000000001</v>
      </c>
      <c r="AJ114" s="1">
        <v>0.84899999999999998</v>
      </c>
      <c r="AK114" s="1">
        <v>1.486</v>
      </c>
      <c r="AL114" s="1">
        <v>0</v>
      </c>
      <c r="AM114" s="1">
        <v>9.4990000000000006</v>
      </c>
      <c r="AN114" s="1">
        <v>9.4990000000000006</v>
      </c>
      <c r="AO114" s="1">
        <v>0.16200000000000001</v>
      </c>
      <c r="AP114" s="1">
        <v>0.20599999999999999</v>
      </c>
      <c r="AQ114" s="1">
        <v>0.36799999999999999</v>
      </c>
      <c r="AR114" s="1">
        <v>95</v>
      </c>
      <c r="AS114" s="3">
        <v>0.11600000000000001</v>
      </c>
      <c r="AT114" s="1">
        <v>244</v>
      </c>
      <c r="AU114" s="1">
        <v>65</v>
      </c>
      <c r="AV114" s="1">
        <v>6</v>
      </c>
      <c r="AW114" s="1">
        <v>9</v>
      </c>
      <c r="AX114" s="3">
        <v>0.4</v>
      </c>
      <c r="AY114" s="1">
        <v>248.5</v>
      </c>
      <c r="AZ114" s="1">
        <v>3.65441176470588</v>
      </c>
    </row>
    <row r="115" spans="1:52" x14ac:dyDescent="0.2">
      <c r="A115" s="1">
        <v>102</v>
      </c>
      <c r="B115" s="1" t="s">
        <v>95</v>
      </c>
      <c r="C115" s="1" t="s">
        <v>140</v>
      </c>
      <c r="D115" s="1">
        <v>27</v>
      </c>
      <c r="E115" s="1" t="s">
        <v>54</v>
      </c>
      <c r="F115" s="1">
        <v>68</v>
      </c>
      <c r="G115" s="1">
        <v>24</v>
      </c>
      <c r="H115" s="1">
        <v>20</v>
      </c>
      <c r="I115" s="1">
        <v>44</v>
      </c>
      <c r="J115" s="1">
        <v>20</v>
      </c>
      <c r="K115" s="1">
        <v>-1</v>
      </c>
      <c r="L115" s="2">
        <v>0.7006944444444444</v>
      </c>
      <c r="M115" s="2">
        <v>0.57291666666666663</v>
      </c>
      <c r="N115" s="2">
        <v>8.9583333333333334E-2</v>
      </c>
      <c r="O115" s="2">
        <v>3.7499999999999999E-2</v>
      </c>
      <c r="P115" s="1">
        <v>19</v>
      </c>
      <c r="Q115" s="1">
        <v>5</v>
      </c>
      <c r="R115" s="1">
        <v>0</v>
      </c>
      <c r="S115" s="1">
        <v>4</v>
      </c>
      <c r="T115" s="1">
        <v>1</v>
      </c>
      <c r="U115" s="1">
        <v>15</v>
      </c>
      <c r="V115" s="1">
        <v>5</v>
      </c>
      <c r="W115" s="1">
        <v>0</v>
      </c>
      <c r="X115" s="1">
        <v>3</v>
      </c>
      <c r="Y115" s="1">
        <v>1</v>
      </c>
      <c r="Z115" s="1">
        <v>34</v>
      </c>
      <c r="AA115" s="1">
        <v>10</v>
      </c>
      <c r="AB115" s="1">
        <v>0</v>
      </c>
      <c r="AC115" s="1">
        <v>7</v>
      </c>
      <c r="AD115" s="1">
        <v>2</v>
      </c>
      <c r="AE115" s="3">
        <v>0.22700000000000001</v>
      </c>
      <c r="AF115" s="1">
        <v>1.258</v>
      </c>
      <c r="AG115" s="1">
        <v>1.048</v>
      </c>
      <c r="AH115" s="1">
        <v>2.3069999999999999</v>
      </c>
      <c r="AI115" s="1">
        <v>1.2190000000000001</v>
      </c>
      <c r="AJ115" s="1">
        <v>0.96199999999999997</v>
      </c>
      <c r="AK115" s="1">
        <v>2.181</v>
      </c>
      <c r="AL115" s="1">
        <v>2.0369999999999999</v>
      </c>
      <c r="AM115" s="1">
        <v>2.0369999999999999</v>
      </c>
      <c r="AN115" s="1">
        <v>4.0730000000000004</v>
      </c>
      <c r="AO115" s="1">
        <v>0.35299999999999998</v>
      </c>
      <c r="AP115" s="1">
        <v>0.29399999999999998</v>
      </c>
      <c r="AQ115" s="1">
        <v>0.64700000000000002</v>
      </c>
      <c r="AR115" s="1">
        <v>203</v>
      </c>
      <c r="AS115" s="3">
        <v>0.11799999999999999</v>
      </c>
      <c r="AT115" s="1">
        <v>48</v>
      </c>
      <c r="AU115" s="1">
        <v>16</v>
      </c>
      <c r="AV115" s="1">
        <v>4</v>
      </c>
      <c r="AW115" s="1">
        <v>10</v>
      </c>
      <c r="AX115" s="3">
        <v>0.28570000000000001</v>
      </c>
      <c r="AY115" s="1">
        <v>247.7</v>
      </c>
      <c r="AZ115" s="1">
        <v>3.64264705882352</v>
      </c>
    </row>
    <row r="116" spans="1:52" x14ac:dyDescent="0.2">
      <c r="A116" s="1">
        <v>127</v>
      </c>
      <c r="B116" s="1" t="s">
        <v>264</v>
      </c>
      <c r="C116" s="1" t="s">
        <v>148</v>
      </c>
      <c r="D116" s="1">
        <v>27</v>
      </c>
      <c r="E116" s="1" t="s">
        <v>54</v>
      </c>
      <c r="F116" s="1">
        <v>69</v>
      </c>
      <c r="G116" s="1">
        <v>23</v>
      </c>
      <c r="H116" s="1">
        <v>18</v>
      </c>
      <c r="I116" s="1">
        <v>41</v>
      </c>
      <c r="J116" s="1">
        <v>34</v>
      </c>
      <c r="K116" s="1">
        <v>-6</v>
      </c>
      <c r="L116" s="2">
        <v>0.73819444444444438</v>
      </c>
      <c r="M116" s="2">
        <v>0.58611111111111114</v>
      </c>
      <c r="N116" s="2">
        <v>6.805555555555555E-2</v>
      </c>
      <c r="O116" s="2">
        <v>8.3333333333333329E-2</v>
      </c>
      <c r="P116" s="1">
        <v>15</v>
      </c>
      <c r="Q116" s="1">
        <v>4</v>
      </c>
      <c r="R116" s="1">
        <v>4</v>
      </c>
      <c r="S116" s="1">
        <v>5</v>
      </c>
      <c r="T116" s="1">
        <v>2</v>
      </c>
      <c r="U116" s="1">
        <v>15</v>
      </c>
      <c r="V116" s="1">
        <v>3</v>
      </c>
      <c r="W116" s="1">
        <v>0</v>
      </c>
      <c r="X116" s="1">
        <v>3</v>
      </c>
      <c r="Y116" s="1">
        <v>0</v>
      </c>
      <c r="Z116" s="1">
        <v>30</v>
      </c>
      <c r="AA116" s="1">
        <v>7</v>
      </c>
      <c r="AB116" s="1">
        <v>4</v>
      </c>
      <c r="AC116" s="1">
        <v>8</v>
      </c>
      <c r="AD116" s="1">
        <v>2</v>
      </c>
      <c r="AE116" s="3">
        <v>0.17100000000000001</v>
      </c>
      <c r="AF116" s="1">
        <v>1.1279999999999999</v>
      </c>
      <c r="AG116" s="1">
        <v>0.88300000000000001</v>
      </c>
      <c r="AH116" s="1">
        <v>2.0110000000000001</v>
      </c>
      <c r="AI116" s="1">
        <v>0.92700000000000005</v>
      </c>
      <c r="AJ116" s="1">
        <v>0.92700000000000005</v>
      </c>
      <c r="AK116" s="1">
        <v>1.853</v>
      </c>
      <c r="AL116" s="1">
        <v>2.1160000000000001</v>
      </c>
      <c r="AM116" s="1">
        <v>1.587</v>
      </c>
      <c r="AN116" s="1">
        <v>3.7040000000000002</v>
      </c>
      <c r="AO116" s="1">
        <v>0.33300000000000002</v>
      </c>
      <c r="AP116" s="1">
        <v>0.26100000000000001</v>
      </c>
      <c r="AQ116" s="1">
        <v>0.59399999999999997</v>
      </c>
      <c r="AR116" s="1">
        <v>175</v>
      </c>
      <c r="AS116" s="3">
        <v>0.13100000000000001</v>
      </c>
      <c r="AT116" s="1">
        <v>88</v>
      </c>
      <c r="AU116" s="1">
        <v>22</v>
      </c>
      <c r="AV116" s="1">
        <v>415</v>
      </c>
      <c r="AW116" s="1">
        <v>411</v>
      </c>
      <c r="AX116" s="3">
        <v>0.50239999999999996</v>
      </c>
      <c r="AY116" s="1">
        <v>250.9</v>
      </c>
      <c r="AZ116" s="1">
        <v>3.6362318840579699</v>
      </c>
    </row>
    <row r="117" spans="1:52" x14ac:dyDescent="0.2">
      <c r="A117" s="1">
        <v>98</v>
      </c>
      <c r="B117" s="1" t="s">
        <v>346</v>
      </c>
      <c r="C117" s="1" t="s">
        <v>94</v>
      </c>
      <c r="D117" s="1">
        <v>34</v>
      </c>
      <c r="E117" s="1" t="s">
        <v>92</v>
      </c>
      <c r="F117" s="1">
        <v>70</v>
      </c>
      <c r="G117" s="1">
        <v>12</v>
      </c>
      <c r="H117" s="1">
        <v>33</v>
      </c>
      <c r="I117" s="1">
        <v>45</v>
      </c>
      <c r="J117" s="1">
        <v>34</v>
      </c>
      <c r="K117" s="1">
        <v>-22</v>
      </c>
      <c r="L117" s="4">
        <v>1.0583333333333333</v>
      </c>
      <c r="M117" s="2">
        <v>0.84027777777777779</v>
      </c>
      <c r="N117" s="2">
        <v>0.11527777777777777</v>
      </c>
      <c r="O117" s="2">
        <v>0.10277777777777779</v>
      </c>
      <c r="P117" s="1">
        <v>7</v>
      </c>
      <c r="Q117" s="1">
        <v>5</v>
      </c>
      <c r="R117" s="1">
        <v>0</v>
      </c>
      <c r="S117" s="1">
        <v>1</v>
      </c>
      <c r="T117" s="1">
        <v>1</v>
      </c>
      <c r="U117" s="1">
        <v>20</v>
      </c>
      <c r="V117" s="1">
        <v>12</v>
      </c>
      <c r="W117" s="1">
        <v>1</v>
      </c>
      <c r="X117" s="1">
        <v>7</v>
      </c>
      <c r="Y117" s="1">
        <v>2</v>
      </c>
      <c r="Z117" s="1">
        <v>27</v>
      </c>
      <c r="AA117" s="1">
        <v>17</v>
      </c>
      <c r="AB117" s="1">
        <v>1</v>
      </c>
      <c r="AC117" s="1">
        <v>8</v>
      </c>
      <c r="AD117" s="1">
        <v>3</v>
      </c>
      <c r="AE117" s="3">
        <v>0.378</v>
      </c>
      <c r="AF117" s="1">
        <v>0.40500000000000003</v>
      </c>
      <c r="AG117" s="1">
        <v>1.113</v>
      </c>
      <c r="AH117" s="1">
        <v>1.518</v>
      </c>
      <c r="AI117" s="1">
        <v>0.29699999999999999</v>
      </c>
      <c r="AJ117" s="1">
        <v>0.85</v>
      </c>
      <c r="AK117" s="1">
        <v>1.147</v>
      </c>
      <c r="AL117" s="1">
        <v>1.5489999999999999</v>
      </c>
      <c r="AM117" s="1">
        <v>3.7170000000000001</v>
      </c>
      <c r="AN117" s="1">
        <v>5.266</v>
      </c>
      <c r="AO117" s="1">
        <v>0.17100000000000001</v>
      </c>
      <c r="AP117" s="1">
        <v>0.47099999999999997</v>
      </c>
      <c r="AQ117" s="1">
        <v>0.64300000000000002</v>
      </c>
      <c r="AR117" s="1">
        <v>225</v>
      </c>
      <c r="AS117" s="3">
        <v>5.2999999999999999E-2</v>
      </c>
      <c r="AT117" s="1">
        <v>72</v>
      </c>
      <c r="AU117" s="1">
        <v>115</v>
      </c>
      <c r="AV117" s="1">
        <v>0</v>
      </c>
      <c r="AW117" s="1">
        <v>0</v>
      </c>
      <c r="AX117" s="3">
        <v>0</v>
      </c>
      <c r="AY117" s="1">
        <v>254</v>
      </c>
      <c r="AZ117" s="1">
        <v>3.6285714285714201</v>
      </c>
    </row>
    <row r="118" spans="1:52" x14ac:dyDescent="0.2">
      <c r="A118" s="1">
        <v>41</v>
      </c>
      <c r="B118" s="1" t="s">
        <v>983</v>
      </c>
      <c r="C118" s="1" t="s">
        <v>73</v>
      </c>
      <c r="D118" s="1">
        <v>31</v>
      </c>
      <c r="E118" s="1" t="s">
        <v>54</v>
      </c>
      <c r="F118" s="1">
        <v>70</v>
      </c>
      <c r="G118" s="1">
        <v>18</v>
      </c>
      <c r="H118" s="1">
        <v>42</v>
      </c>
      <c r="I118" s="1">
        <v>60</v>
      </c>
      <c r="J118" s="1">
        <v>48</v>
      </c>
      <c r="K118" s="1">
        <v>-2</v>
      </c>
      <c r="L118" s="2">
        <v>0.82361111111111107</v>
      </c>
      <c r="M118" s="2">
        <v>0.60555555555555551</v>
      </c>
      <c r="N118" s="2">
        <v>0.13749999999999998</v>
      </c>
      <c r="O118" s="2">
        <v>7.9861111111111105E-2</v>
      </c>
      <c r="P118" s="1">
        <v>16</v>
      </c>
      <c r="Q118" s="1">
        <v>1</v>
      </c>
      <c r="R118" s="1">
        <v>1</v>
      </c>
      <c r="S118" s="1">
        <v>3</v>
      </c>
      <c r="T118" s="1">
        <v>3</v>
      </c>
      <c r="U118" s="1">
        <v>35</v>
      </c>
      <c r="V118" s="1">
        <v>7</v>
      </c>
      <c r="W118" s="1">
        <v>0</v>
      </c>
      <c r="X118" s="1">
        <v>6</v>
      </c>
      <c r="Y118" s="1">
        <v>1</v>
      </c>
      <c r="Z118" s="1">
        <v>51</v>
      </c>
      <c r="AA118" s="1">
        <v>8</v>
      </c>
      <c r="AB118" s="1">
        <v>1</v>
      </c>
      <c r="AC118" s="1">
        <v>9</v>
      </c>
      <c r="AD118" s="1">
        <v>4</v>
      </c>
      <c r="AE118" s="3">
        <v>0.13300000000000001</v>
      </c>
      <c r="AF118" s="1">
        <v>0.78</v>
      </c>
      <c r="AG118" s="1">
        <v>1.82</v>
      </c>
      <c r="AH118" s="1">
        <v>2.6</v>
      </c>
      <c r="AI118" s="1">
        <v>0.94299999999999995</v>
      </c>
      <c r="AJ118" s="1">
        <v>2.0630000000000002</v>
      </c>
      <c r="AK118" s="1">
        <v>3.0059999999999998</v>
      </c>
      <c r="AL118" s="1">
        <v>0.25900000000000001</v>
      </c>
      <c r="AM118" s="1">
        <v>1.8120000000000001</v>
      </c>
      <c r="AN118" s="1">
        <v>2.0699999999999998</v>
      </c>
      <c r="AO118" s="1">
        <v>0.25700000000000001</v>
      </c>
      <c r="AP118" s="1">
        <v>0.6</v>
      </c>
      <c r="AQ118" s="1">
        <v>0.85699999999999998</v>
      </c>
      <c r="AR118" s="1">
        <v>172</v>
      </c>
      <c r="AS118" s="3">
        <v>0.105</v>
      </c>
      <c r="AT118" s="1">
        <v>56</v>
      </c>
      <c r="AU118" s="1">
        <v>35</v>
      </c>
      <c r="AV118" s="1">
        <v>856</v>
      </c>
      <c r="AW118" s="1">
        <v>638</v>
      </c>
      <c r="AX118" s="3">
        <v>0.57299999999999995</v>
      </c>
      <c r="AY118" s="1">
        <v>252</v>
      </c>
      <c r="AZ118" s="1">
        <v>3.6</v>
      </c>
    </row>
    <row r="119" spans="1:52" x14ac:dyDescent="0.2">
      <c r="A119" s="1">
        <v>40</v>
      </c>
      <c r="B119" s="1" t="s">
        <v>192</v>
      </c>
      <c r="C119" s="1" t="s">
        <v>98</v>
      </c>
      <c r="D119" s="1">
        <v>22</v>
      </c>
      <c r="E119" s="1" t="s">
        <v>54</v>
      </c>
      <c r="F119" s="1">
        <v>68</v>
      </c>
      <c r="G119" s="1">
        <v>19</v>
      </c>
      <c r="H119" s="1">
        <v>41</v>
      </c>
      <c r="I119" s="1">
        <v>60</v>
      </c>
      <c r="J119" s="1">
        <v>44</v>
      </c>
      <c r="K119" s="1">
        <v>5</v>
      </c>
      <c r="L119" s="2">
        <v>0.83472222222222225</v>
      </c>
      <c r="M119" s="2">
        <v>0.72430555555555554</v>
      </c>
      <c r="N119" s="2">
        <v>0.10972222222222222</v>
      </c>
      <c r="O119" s="2">
        <v>0</v>
      </c>
      <c r="P119" s="1">
        <v>15</v>
      </c>
      <c r="Q119" s="1">
        <v>4</v>
      </c>
      <c r="R119" s="1">
        <v>0</v>
      </c>
      <c r="S119" s="1">
        <v>2</v>
      </c>
      <c r="T119" s="1">
        <v>0</v>
      </c>
      <c r="U119" s="1">
        <v>33</v>
      </c>
      <c r="V119" s="1">
        <v>8</v>
      </c>
      <c r="W119" s="1">
        <v>0</v>
      </c>
      <c r="X119" s="1">
        <v>11</v>
      </c>
      <c r="Y119" s="1">
        <v>3</v>
      </c>
      <c r="Z119" s="1">
        <v>48</v>
      </c>
      <c r="AA119" s="1">
        <v>12</v>
      </c>
      <c r="AB119" s="1">
        <v>0</v>
      </c>
      <c r="AC119" s="1">
        <v>13</v>
      </c>
      <c r="AD119" s="1">
        <v>3</v>
      </c>
      <c r="AE119" s="3">
        <v>0.2</v>
      </c>
      <c r="AF119" s="1">
        <v>0.83699999999999997</v>
      </c>
      <c r="AG119" s="1">
        <v>1.806</v>
      </c>
      <c r="AH119" s="1">
        <v>2.6419999999999999</v>
      </c>
      <c r="AI119" s="1">
        <v>0.76100000000000001</v>
      </c>
      <c r="AJ119" s="1">
        <v>1.6739999999999999</v>
      </c>
      <c r="AK119" s="1">
        <v>2.4350000000000001</v>
      </c>
      <c r="AL119" s="1">
        <v>1.339</v>
      </c>
      <c r="AM119" s="1">
        <v>2.6789999999999998</v>
      </c>
      <c r="AN119" s="1">
        <v>4.0179999999999998</v>
      </c>
      <c r="AO119" s="1">
        <v>0.27900000000000003</v>
      </c>
      <c r="AP119" s="1">
        <v>0.60299999999999998</v>
      </c>
      <c r="AQ119" s="1">
        <v>0.88200000000000001</v>
      </c>
      <c r="AR119" s="1">
        <v>171</v>
      </c>
      <c r="AS119" s="3">
        <v>0.111</v>
      </c>
      <c r="AT119" s="1">
        <v>22</v>
      </c>
      <c r="AU119" s="1">
        <v>43</v>
      </c>
      <c r="AV119" s="1">
        <v>228</v>
      </c>
      <c r="AW119" s="1">
        <v>319</v>
      </c>
      <c r="AX119" s="3">
        <v>0.4168</v>
      </c>
      <c r="AY119" s="1">
        <v>244.6</v>
      </c>
      <c r="AZ119" s="1">
        <v>3.5970588235294101</v>
      </c>
    </row>
    <row r="120" spans="1:52" x14ac:dyDescent="0.2">
      <c r="A120" s="1">
        <v>263</v>
      </c>
      <c r="B120" s="1" t="s">
        <v>266</v>
      </c>
      <c r="C120" s="1" t="s">
        <v>238</v>
      </c>
      <c r="D120" s="1">
        <v>30</v>
      </c>
      <c r="E120" s="1" t="s">
        <v>54</v>
      </c>
      <c r="F120" s="1">
        <v>44</v>
      </c>
      <c r="G120" s="1">
        <v>12</v>
      </c>
      <c r="H120" s="1">
        <v>14</v>
      </c>
      <c r="I120" s="1">
        <v>26</v>
      </c>
      <c r="J120" s="1">
        <v>6</v>
      </c>
      <c r="K120" s="1">
        <v>2</v>
      </c>
      <c r="L120" s="2">
        <v>0.74305555555555547</v>
      </c>
      <c r="M120" s="2">
        <v>0.58263888888888882</v>
      </c>
      <c r="N120" s="2">
        <v>9.4444444444444442E-2</v>
      </c>
      <c r="O120" s="2">
        <v>6.5277777777777782E-2</v>
      </c>
      <c r="P120" s="1">
        <v>9</v>
      </c>
      <c r="Q120" s="1">
        <v>3</v>
      </c>
      <c r="R120" s="1">
        <v>0</v>
      </c>
      <c r="S120" s="1">
        <v>2</v>
      </c>
      <c r="T120" s="1">
        <v>1</v>
      </c>
      <c r="U120" s="1">
        <v>9</v>
      </c>
      <c r="V120" s="1">
        <v>5</v>
      </c>
      <c r="W120" s="1">
        <v>0</v>
      </c>
      <c r="X120" s="1">
        <v>1</v>
      </c>
      <c r="Y120" s="1">
        <v>1</v>
      </c>
      <c r="Z120" s="1">
        <v>18</v>
      </c>
      <c r="AA120" s="1">
        <v>8</v>
      </c>
      <c r="AB120" s="1">
        <v>0</v>
      </c>
      <c r="AC120" s="1">
        <v>3</v>
      </c>
      <c r="AD120" s="1">
        <v>2</v>
      </c>
      <c r="AE120" s="3">
        <v>0.308</v>
      </c>
      <c r="AF120" s="1">
        <v>0.91700000000000004</v>
      </c>
      <c r="AG120" s="1">
        <v>1.07</v>
      </c>
      <c r="AH120" s="1">
        <v>1.9870000000000001</v>
      </c>
      <c r="AI120" s="1">
        <v>0.878</v>
      </c>
      <c r="AJ120" s="1">
        <v>0.878</v>
      </c>
      <c r="AK120" s="1">
        <v>1.7549999999999999</v>
      </c>
      <c r="AL120" s="1">
        <v>1.794</v>
      </c>
      <c r="AM120" s="1">
        <v>2.99</v>
      </c>
      <c r="AN120" s="1">
        <v>4.7830000000000004</v>
      </c>
      <c r="AO120" s="1">
        <v>0.27300000000000002</v>
      </c>
      <c r="AP120" s="1">
        <v>0.318</v>
      </c>
      <c r="AQ120" s="1">
        <v>0.59099999999999997</v>
      </c>
      <c r="AR120" s="1">
        <v>148</v>
      </c>
      <c r="AS120" s="3">
        <v>8.1000000000000003E-2</v>
      </c>
      <c r="AT120" s="1">
        <v>18</v>
      </c>
      <c r="AU120" s="1">
        <v>21</v>
      </c>
      <c r="AV120" s="1">
        <v>27</v>
      </c>
      <c r="AW120" s="1">
        <v>30</v>
      </c>
      <c r="AX120" s="3">
        <v>0.47370000000000001</v>
      </c>
      <c r="AY120" s="1">
        <v>158.19999999999999</v>
      </c>
      <c r="AZ120" s="1">
        <v>3.5954545454545399</v>
      </c>
    </row>
    <row r="121" spans="1:52" x14ac:dyDescent="0.2">
      <c r="A121" s="1">
        <v>621</v>
      </c>
      <c r="B121" s="1" t="s">
        <v>984</v>
      </c>
      <c r="C121" s="1" t="s">
        <v>90</v>
      </c>
      <c r="D121" s="1">
        <v>32</v>
      </c>
      <c r="E121" s="1" t="s">
        <v>54</v>
      </c>
      <c r="F121" s="1">
        <v>7</v>
      </c>
      <c r="G121" s="1">
        <v>2</v>
      </c>
      <c r="H121" s="1">
        <v>3</v>
      </c>
      <c r="I121" s="1">
        <v>5</v>
      </c>
      <c r="J121" s="1">
        <v>2</v>
      </c>
      <c r="K121" s="1">
        <v>4</v>
      </c>
      <c r="L121" s="2">
        <v>0.67291666666666661</v>
      </c>
      <c r="M121" s="2">
        <v>0.55208333333333337</v>
      </c>
      <c r="N121" s="2">
        <v>6.458333333333334E-2</v>
      </c>
      <c r="O121" s="2">
        <v>5.5555555555555552E-2</v>
      </c>
      <c r="P121" s="1">
        <v>2</v>
      </c>
      <c r="Q121" s="1">
        <v>0</v>
      </c>
      <c r="R121" s="1">
        <v>0</v>
      </c>
      <c r="S121" s="1">
        <v>1</v>
      </c>
      <c r="T121" s="1">
        <v>1</v>
      </c>
      <c r="U121" s="1">
        <v>3</v>
      </c>
      <c r="V121" s="1">
        <v>0</v>
      </c>
      <c r="W121" s="1">
        <v>0</v>
      </c>
      <c r="X121" s="1">
        <v>1</v>
      </c>
      <c r="Y121" s="1">
        <v>0</v>
      </c>
      <c r="Z121" s="1">
        <v>5</v>
      </c>
      <c r="AA121" s="1">
        <v>0</v>
      </c>
      <c r="AB121" s="1">
        <v>0</v>
      </c>
      <c r="AC121" s="1">
        <v>2</v>
      </c>
      <c r="AD121" s="1">
        <v>1</v>
      </c>
      <c r="AE121" s="3">
        <v>0</v>
      </c>
      <c r="AF121" s="1">
        <v>1.0609999999999999</v>
      </c>
      <c r="AG121" s="1">
        <v>1.5920000000000001</v>
      </c>
      <c r="AH121" s="1">
        <v>2.6539999999999999</v>
      </c>
      <c r="AI121" s="1">
        <v>1.294</v>
      </c>
      <c r="AJ121" s="1">
        <v>1.9410000000000001</v>
      </c>
      <c r="AK121" s="1">
        <v>3.234</v>
      </c>
      <c r="AL121" s="1">
        <v>0</v>
      </c>
      <c r="AM121" s="1">
        <v>0</v>
      </c>
      <c r="AN121" s="1">
        <v>0</v>
      </c>
      <c r="AO121" s="1">
        <v>0.28599999999999998</v>
      </c>
      <c r="AP121" s="1">
        <v>0.42899999999999999</v>
      </c>
      <c r="AQ121" s="1">
        <v>0.71399999999999997</v>
      </c>
      <c r="AR121" s="1">
        <v>13</v>
      </c>
      <c r="AS121" s="3">
        <v>0.154</v>
      </c>
      <c r="AT121" s="1">
        <v>3</v>
      </c>
      <c r="AU121" s="1">
        <v>3</v>
      </c>
      <c r="AV121" s="1">
        <v>48</v>
      </c>
      <c r="AW121" s="1">
        <v>58</v>
      </c>
      <c r="AX121" s="3">
        <v>0.45279999999999998</v>
      </c>
      <c r="AY121" s="1">
        <v>25.1</v>
      </c>
      <c r="AZ121" s="1">
        <v>3.5857142857142801</v>
      </c>
    </row>
    <row r="122" spans="1:52" x14ac:dyDescent="0.2">
      <c r="A122" s="1">
        <v>196</v>
      </c>
      <c r="B122" s="1" t="s">
        <v>216</v>
      </c>
      <c r="C122" s="1" t="s">
        <v>194</v>
      </c>
      <c r="D122" s="1">
        <v>25</v>
      </c>
      <c r="E122" s="1" t="s">
        <v>92</v>
      </c>
      <c r="F122" s="1">
        <v>69</v>
      </c>
      <c r="G122" s="1">
        <v>6</v>
      </c>
      <c r="H122" s="1">
        <v>27</v>
      </c>
      <c r="I122" s="1">
        <v>33</v>
      </c>
      <c r="J122" s="1">
        <v>46</v>
      </c>
      <c r="K122" s="1">
        <v>-2</v>
      </c>
      <c r="L122" s="2">
        <v>0.94930555555555562</v>
      </c>
      <c r="M122" s="2">
        <v>0.75902777777777775</v>
      </c>
      <c r="N122" s="2">
        <v>9.6527777777777768E-2</v>
      </c>
      <c r="O122" s="2">
        <v>9.375E-2</v>
      </c>
      <c r="P122" s="1">
        <v>4</v>
      </c>
      <c r="Q122" s="1">
        <v>2</v>
      </c>
      <c r="R122" s="1">
        <v>0</v>
      </c>
      <c r="S122" s="1">
        <v>0</v>
      </c>
      <c r="T122" s="1">
        <v>0</v>
      </c>
      <c r="U122" s="1">
        <v>19</v>
      </c>
      <c r="V122" s="1">
        <v>7</v>
      </c>
      <c r="W122" s="1">
        <v>1</v>
      </c>
      <c r="X122" s="1">
        <v>4</v>
      </c>
      <c r="Y122" s="1">
        <v>2</v>
      </c>
      <c r="Z122" s="1">
        <v>23</v>
      </c>
      <c r="AA122" s="1">
        <v>9</v>
      </c>
      <c r="AB122" s="1">
        <v>1</v>
      </c>
      <c r="AC122" s="1">
        <v>4</v>
      </c>
      <c r="AD122" s="1">
        <v>2</v>
      </c>
      <c r="AE122" s="3">
        <v>0.27300000000000002</v>
      </c>
      <c r="AF122" s="1">
        <v>0.22900000000000001</v>
      </c>
      <c r="AG122" s="1">
        <v>1.03</v>
      </c>
      <c r="AH122" s="1">
        <v>1.2589999999999999</v>
      </c>
      <c r="AI122" s="1">
        <v>0.191</v>
      </c>
      <c r="AJ122" s="1">
        <v>0.90700000000000003</v>
      </c>
      <c r="AK122" s="1">
        <v>1.0980000000000001</v>
      </c>
      <c r="AL122" s="1">
        <v>0.748</v>
      </c>
      <c r="AM122" s="1">
        <v>2.617</v>
      </c>
      <c r="AN122" s="1">
        <v>3.3639999999999999</v>
      </c>
      <c r="AO122" s="1">
        <v>8.6999999999999994E-2</v>
      </c>
      <c r="AP122" s="1">
        <v>0.39100000000000001</v>
      </c>
      <c r="AQ122" s="1">
        <v>0.47799999999999998</v>
      </c>
      <c r="AR122" s="1">
        <v>128</v>
      </c>
      <c r="AS122" s="3">
        <v>4.7E-2</v>
      </c>
      <c r="AT122" s="1">
        <v>203</v>
      </c>
      <c r="AU122" s="1">
        <v>82</v>
      </c>
      <c r="AV122" s="1">
        <v>0</v>
      </c>
      <c r="AW122" s="1">
        <v>0</v>
      </c>
      <c r="AX122" s="3">
        <v>0</v>
      </c>
      <c r="AY122" s="1">
        <v>247.4</v>
      </c>
      <c r="AZ122" s="1">
        <v>3.5855072463768098</v>
      </c>
    </row>
    <row r="123" spans="1:52" x14ac:dyDescent="0.2">
      <c r="A123" s="1">
        <v>75</v>
      </c>
      <c r="B123" s="1" t="s">
        <v>235</v>
      </c>
      <c r="C123" s="1" t="s">
        <v>63</v>
      </c>
      <c r="D123" s="1">
        <v>28</v>
      </c>
      <c r="E123" s="1" t="s">
        <v>92</v>
      </c>
      <c r="F123" s="1">
        <v>61</v>
      </c>
      <c r="G123" s="1">
        <v>9</v>
      </c>
      <c r="H123" s="1">
        <v>40</v>
      </c>
      <c r="I123" s="1">
        <v>49</v>
      </c>
      <c r="J123" s="1">
        <v>33</v>
      </c>
      <c r="K123" s="1">
        <v>-4</v>
      </c>
      <c r="L123" s="2">
        <v>0.8534722222222223</v>
      </c>
      <c r="M123" s="2">
        <v>0.6875</v>
      </c>
      <c r="N123" s="2">
        <v>0.16180555555555556</v>
      </c>
      <c r="O123" s="2">
        <v>3.472222222222222E-3</v>
      </c>
      <c r="P123" s="1">
        <v>7</v>
      </c>
      <c r="Q123" s="1">
        <v>2</v>
      </c>
      <c r="R123" s="1">
        <v>0</v>
      </c>
      <c r="S123" s="1">
        <v>4</v>
      </c>
      <c r="T123" s="1">
        <v>2</v>
      </c>
      <c r="U123" s="1">
        <v>14</v>
      </c>
      <c r="V123" s="1">
        <v>26</v>
      </c>
      <c r="W123" s="1">
        <v>0</v>
      </c>
      <c r="X123" s="1">
        <v>8</v>
      </c>
      <c r="Y123" s="1">
        <v>2</v>
      </c>
      <c r="Z123" s="1">
        <v>21</v>
      </c>
      <c r="AA123" s="1">
        <v>28</v>
      </c>
      <c r="AB123" s="1">
        <v>0</v>
      </c>
      <c r="AC123" s="1">
        <v>12</v>
      </c>
      <c r="AD123" s="1">
        <v>4</v>
      </c>
      <c r="AE123" s="3">
        <v>0.57099999999999995</v>
      </c>
      <c r="AF123" s="1">
        <v>0.432</v>
      </c>
      <c r="AG123" s="1">
        <v>1.92</v>
      </c>
      <c r="AH123" s="1">
        <v>2.3519999999999999</v>
      </c>
      <c r="AI123" s="1">
        <v>0.41699999999999998</v>
      </c>
      <c r="AJ123" s="1">
        <v>0.83399999999999996</v>
      </c>
      <c r="AK123" s="1">
        <v>1.2509999999999999</v>
      </c>
      <c r="AL123" s="1">
        <v>0.50700000000000001</v>
      </c>
      <c r="AM123" s="1">
        <v>6.5860000000000003</v>
      </c>
      <c r="AN123" s="1">
        <v>7.0919999999999996</v>
      </c>
      <c r="AO123" s="1">
        <v>0.14799999999999999</v>
      </c>
      <c r="AP123" s="1">
        <v>0.65600000000000003</v>
      </c>
      <c r="AQ123" s="1">
        <v>0.80300000000000005</v>
      </c>
      <c r="AR123" s="1">
        <v>144</v>
      </c>
      <c r="AS123" s="3">
        <v>6.3E-2</v>
      </c>
      <c r="AT123" s="1">
        <v>36</v>
      </c>
      <c r="AU123" s="1">
        <v>48</v>
      </c>
      <c r="AV123" s="1">
        <v>0</v>
      </c>
      <c r="AW123" s="1">
        <v>0</v>
      </c>
      <c r="AX123" s="3">
        <v>0</v>
      </c>
      <c r="AY123" s="1">
        <v>218.6</v>
      </c>
      <c r="AZ123" s="1">
        <v>3.5836065573770401</v>
      </c>
    </row>
    <row r="124" spans="1:52" x14ac:dyDescent="0.2">
      <c r="A124" s="1">
        <v>59</v>
      </c>
      <c r="B124" s="1" t="s">
        <v>188</v>
      </c>
      <c r="C124" s="1" t="s">
        <v>140</v>
      </c>
      <c r="D124" s="1">
        <v>24</v>
      </c>
      <c r="E124" s="1" t="s">
        <v>54</v>
      </c>
      <c r="F124" s="1">
        <v>69</v>
      </c>
      <c r="G124" s="1">
        <v>22</v>
      </c>
      <c r="H124" s="1">
        <v>31</v>
      </c>
      <c r="I124" s="1">
        <v>53</v>
      </c>
      <c r="J124" s="1">
        <v>21</v>
      </c>
      <c r="K124" s="1">
        <v>-15</v>
      </c>
      <c r="L124" s="2">
        <v>0.82152777777777775</v>
      </c>
      <c r="M124" s="2">
        <v>0.65</v>
      </c>
      <c r="N124" s="2">
        <v>0.15416666666666667</v>
      </c>
      <c r="O124" s="2">
        <v>1.6666666666666666E-2</v>
      </c>
      <c r="P124" s="1">
        <v>10</v>
      </c>
      <c r="Q124" s="1">
        <v>12</v>
      </c>
      <c r="R124" s="1">
        <v>0</v>
      </c>
      <c r="S124" s="1">
        <v>2</v>
      </c>
      <c r="T124" s="1">
        <v>0</v>
      </c>
      <c r="U124" s="1">
        <v>27</v>
      </c>
      <c r="V124" s="1">
        <v>4</v>
      </c>
      <c r="W124" s="1">
        <v>0</v>
      </c>
      <c r="X124" s="1">
        <v>6</v>
      </c>
      <c r="Y124" s="1">
        <v>2</v>
      </c>
      <c r="Z124" s="1">
        <v>37</v>
      </c>
      <c r="AA124" s="1">
        <v>16</v>
      </c>
      <c r="AB124" s="1">
        <v>0</v>
      </c>
      <c r="AC124" s="1">
        <v>8</v>
      </c>
      <c r="AD124" s="1">
        <v>2</v>
      </c>
      <c r="AE124" s="3">
        <v>0.30199999999999999</v>
      </c>
      <c r="AF124" s="1">
        <v>0.97</v>
      </c>
      <c r="AG124" s="1">
        <v>1.3660000000000001</v>
      </c>
      <c r="AH124" s="1">
        <v>2.3359999999999999</v>
      </c>
      <c r="AI124" s="1">
        <v>0.55700000000000005</v>
      </c>
      <c r="AJ124" s="1">
        <v>1.504</v>
      </c>
      <c r="AK124" s="1">
        <v>2.06</v>
      </c>
      <c r="AL124" s="1">
        <v>2.8140000000000001</v>
      </c>
      <c r="AM124" s="1">
        <v>0.93799999999999994</v>
      </c>
      <c r="AN124" s="1">
        <v>3.7519999999999998</v>
      </c>
      <c r="AO124" s="1">
        <v>0.31900000000000001</v>
      </c>
      <c r="AP124" s="1">
        <v>0.44900000000000001</v>
      </c>
      <c r="AQ124" s="1">
        <v>0.76800000000000002</v>
      </c>
      <c r="AR124" s="1">
        <v>178</v>
      </c>
      <c r="AS124" s="3">
        <v>0.124</v>
      </c>
      <c r="AT124" s="1">
        <v>55</v>
      </c>
      <c r="AU124" s="1">
        <v>66</v>
      </c>
      <c r="AV124" s="1">
        <v>850</v>
      </c>
      <c r="AW124" s="1">
        <v>633</v>
      </c>
      <c r="AX124" s="3">
        <v>0.57320000000000004</v>
      </c>
      <c r="AY124" s="1">
        <v>247.2</v>
      </c>
      <c r="AZ124" s="1">
        <v>3.5826086956521701</v>
      </c>
    </row>
    <row r="125" spans="1:52" x14ac:dyDescent="0.2">
      <c r="A125" s="1">
        <v>121</v>
      </c>
      <c r="B125" s="1" t="s">
        <v>290</v>
      </c>
      <c r="C125" s="1" t="s">
        <v>225</v>
      </c>
      <c r="D125" s="1">
        <v>26</v>
      </c>
      <c r="E125" s="1" t="s">
        <v>54</v>
      </c>
      <c r="F125" s="1">
        <v>65</v>
      </c>
      <c r="G125" s="1">
        <v>15</v>
      </c>
      <c r="H125" s="1">
        <v>27</v>
      </c>
      <c r="I125" s="1">
        <v>42</v>
      </c>
      <c r="J125" s="1">
        <v>12</v>
      </c>
      <c r="K125" s="1">
        <v>-5</v>
      </c>
      <c r="L125" s="2">
        <v>0.75624999999999998</v>
      </c>
      <c r="M125" s="2">
        <v>0.63055555555555554</v>
      </c>
      <c r="N125" s="2">
        <v>9.7916666666666666E-2</v>
      </c>
      <c r="O125" s="2">
        <v>2.7083333333333334E-2</v>
      </c>
      <c r="P125" s="1">
        <v>12</v>
      </c>
      <c r="Q125" s="1">
        <v>3</v>
      </c>
      <c r="R125" s="1">
        <v>0</v>
      </c>
      <c r="S125" s="1">
        <v>2</v>
      </c>
      <c r="T125" s="1">
        <v>1</v>
      </c>
      <c r="U125" s="1">
        <v>18</v>
      </c>
      <c r="V125" s="1">
        <v>6</v>
      </c>
      <c r="W125" s="1">
        <v>3</v>
      </c>
      <c r="X125" s="1">
        <v>0</v>
      </c>
      <c r="Y125" s="1">
        <v>0</v>
      </c>
      <c r="Z125" s="1">
        <v>30</v>
      </c>
      <c r="AA125" s="1">
        <v>9</v>
      </c>
      <c r="AB125" s="1">
        <v>3</v>
      </c>
      <c r="AC125" s="1">
        <v>2</v>
      </c>
      <c r="AD125" s="1">
        <v>1</v>
      </c>
      <c r="AE125" s="3">
        <v>0.214</v>
      </c>
      <c r="AF125" s="1">
        <v>0.76200000000000001</v>
      </c>
      <c r="AG125" s="1">
        <v>1.3720000000000001</v>
      </c>
      <c r="AH125" s="1">
        <v>2.1339999999999999</v>
      </c>
      <c r="AI125" s="1">
        <v>0.73099999999999998</v>
      </c>
      <c r="AJ125" s="1">
        <v>1.097</v>
      </c>
      <c r="AK125" s="1">
        <v>1.8280000000000001</v>
      </c>
      <c r="AL125" s="1">
        <v>1.1719999999999999</v>
      </c>
      <c r="AM125" s="1">
        <v>2.3450000000000002</v>
      </c>
      <c r="AN125" s="1">
        <v>3.5169999999999999</v>
      </c>
      <c r="AO125" s="1">
        <v>0.23100000000000001</v>
      </c>
      <c r="AP125" s="1">
        <v>0.41499999999999998</v>
      </c>
      <c r="AQ125" s="1">
        <v>0.64600000000000002</v>
      </c>
      <c r="AR125" s="1">
        <v>186</v>
      </c>
      <c r="AS125" s="3">
        <v>8.1000000000000003E-2</v>
      </c>
      <c r="AT125" s="1">
        <v>81</v>
      </c>
      <c r="AU125" s="1">
        <v>29</v>
      </c>
      <c r="AV125" s="1">
        <v>10</v>
      </c>
      <c r="AW125" s="1">
        <v>3</v>
      </c>
      <c r="AX125" s="3">
        <v>0.76919999999999999</v>
      </c>
      <c r="AY125" s="1">
        <v>232.8</v>
      </c>
      <c r="AZ125" s="1">
        <v>3.58153846153846</v>
      </c>
    </row>
    <row r="126" spans="1:52" x14ac:dyDescent="0.2">
      <c r="A126" s="1">
        <v>170</v>
      </c>
      <c r="B126" s="1" t="s">
        <v>250</v>
      </c>
      <c r="C126" s="1" t="s">
        <v>148</v>
      </c>
      <c r="D126" s="1">
        <v>22</v>
      </c>
      <c r="E126" s="1" t="s">
        <v>92</v>
      </c>
      <c r="F126" s="1">
        <v>69</v>
      </c>
      <c r="G126" s="1">
        <v>13</v>
      </c>
      <c r="H126" s="1">
        <v>23</v>
      </c>
      <c r="I126" s="1">
        <v>36</v>
      </c>
      <c r="J126" s="1">
        <v>24</v>
      </c>
      <c r="K126" s="1">
        <v>11</v>
      </c>
      <c r="L126" s="4">
        <v>1.0347222222222221</v>
      </c>
      <c r="M126" s="2">
        <v>0.79375000000000007</v>
      </c>
      <c r="N126" s="2">
        <v>0.12638888888888888</v>
      </c>
      <c r="O126" s="2">
        <v>0.11388888888888889</v>
      </c>
      <c r="P126" s="1">
        <v>6</v>
      </c>
      <c r="Q126" s="1">
        <v>7</v>
      </c>
      <c r="R126" s="1">
        <v>0</v>
      </c>
      <c r="S126" s="1">
        <v>3</v>
      </c>
      <c r="T126" s="1">
        <v>1</v>
      </c>
      <c r="U126" s="1">
        <v>13</v>
      </c>
      <c r="V126" s="1">
        <v>9</v>
      </c>
      <c r="W126" s="1">
        <v>1</v>
      </c>
      <c r="X126" s="1">
        <v>3</v>
      </c>
      <c r="Y126" s="1">
        <v>2</v>
      </c>
      <c r="Z126" s="1">
        <v>19</v>
      </c>
      <c r="AA126" s="1">
        <v>16</v>
      </c>
      <c r="AB126" s="1">
        <v>1</v>
      </c>
      <c r="AC126" s="1">
        <v>6</v>
      </c>
      <c r="AD126" s="1">
        <v>3</v>
      </c>
      <c r="AE126" s="3">
        <v>0.44400000000000001</v>
      </c>
      <c r="AF126" s="1">
        <v>0.45500000000000002</v>
      </c>
      <c r="AG126" s="1">
        <v>0.80500000000000005</v>
      </c>
      <c r="AH126" s="1">
        <v>1.26</v>
      </c>
      <c r="AI126" s="1">
        <v>0.27400000000000002</v>
      </c>
      <c r="AJ126" s="1">
        <v>0.59299999999999997</v>
      </c>
      <c r="AK126" s="1">
        <v>0.86699999999999999</v>
      </c>
      <c r="AL126" s="1">
        <v>1.9990000000000001</v>
      </c>
      <c r="AM126" s="1">
        <v>2.57</v>
      </c>
      <c r="AN126" s="1">
        <v>4.57</v>
      </c>
      <c r="AO126" s="1">
        <v>0.188</v>
      </c>
      <c r="AP126" s="1">
        <v>0.33300000000000002</v>
      </c>
      <c r="AQ126" s="1">
        <v>0.52200000000000002</v>
      </c>
      <c r="AR126" s="1">
        <v>150</v>
      </c>
      <c r="AS126" s="3">
        <v>8.6999999999999994E-2</v>
      </c>
      <c r="AT126" s="1">
        <v>84</v>
      </c>
      <c r="AU126" s="1">
        <v>111</v>
      </c>
      <c r="AV126" s="1">
        <v>0</v>
      </c>
      <c r="AW126" s="1">
        <v>0</v>
      </c>
      <c r="AX126" s="3">
        <v>0</v>
      </c>
      <c r="AY126" s="1">
        <v>245.7</v>
      </c>
      <c r="AZ126" s="1">
        <v>3.5608695652173901</v>
      </c>
    </row>
    <row r="127" spans="1:52" x14ac:dyDescent="0.2">
      <c r="A127" s="1">
        <v>273</v>
      </c>
      <c r="B127" s="1" t="s">
        <v>340</v>
      </c>
      <c r="C127" s="1" t="s">
        <v>60</v>
      </c>
      <c r="D127" s="1">
        <v>24</v>
      </c>
      <c r="E127" s="1" t="s">
        <v>92</v>
      </c>
      <c r="F127" s="1">
        <v>69</v>
      </c>
      <c r="G127" s="1">
        <v>9</v>
      </c>
      <c r="H127" s="1">
        <v>17</v>
      </c>
      <c r="I127" s="1">
        <v>26</v>
      </c>
      <c r="J127" s="1">
        <v>45</v>
      </c>
      <c r="K127" s="1">
        <v>40</v>
      </c>
      <c r="L127" s="2">
        <v>0.78888888888888886</v>
      </c>
      <c r="M127" s="2">
        <v>0.67013888888888884</v>
      </c>
      <c r="N127" s="2">
        <v>2.0833333333333333E-3</v>
      </c>
      <c r="O127" s="2">
        <v>0.11597222222222221</v>
      </c>
      <c r="P127" s="1">
        <v>9</v>
      </c>
      <c r="Q127" s="1">
        <v>0</v>
      </c>
      <c r="R127" s="1">
        <v>0</v>
      </c>
      <c r="S127" s="1">
        <v>0</v>
      </c>
      <c r="T127" s="1">
        <v>0</v>
      </c>
      <c r="U127" s="1">
        <v>15</v>
      </c>
      <c r="V127" s="1">
        <v>0</v>
      </c>
      <c r="W127" s="1">
        <v>2</v>
      </c>
      <c r="X127" s="1">
        <v>3</v>
      </c>
      <c r="Y127" s="1">
        <v>0</v>
      </c>
      <c r="Z127" s="1">
        <v>24</v>
      </c>
      <c r="AA127" s="1">
        <v>0</v>
      </c>
      <c r="AB127" s="1">
        <v>2</v>
      </c>
      <c r="AC127" s="1">
        <v>3</v>
      </c>
      <c r="AD127" s="1">
        <v>0</v>
      </c>
      <c r="AE127" s="3">
        <v>0</v>
      </c>
      <c r="AF127" s="1">
        <v>0.41299999999999998</v>
      </c>
      <c r="AG127" s="1">
        <v>0.78</v>
      </c>
      <c r="AH127" s="1">
        <v>1.194</v>
      </c>
      <c r="AI127" s="1">
        <v>0.48699999999999999</v>
      </c>
      <c r="AJ127" s="1">
        <v>0.81100000000000005</v>
      </c>
      <c r="AK127" s="1">
        <v>1.298</v>
      </c>
      <c r="AL127" s="1">
        <v>0</v>
      </c>
      <c r="AM127" s="1">
        <v>0</v>
      </c>
      <c r="AN127" s="1">
        <v>0</v>
      </c>
      <c r="AO127" s="1">
        <v>0.13</v>
      </c>
      <c r="AP127" s="1">
        <v>0.246</v>
      </c>
      <c r="AQ127" s="1">
        <v>0.377</v>
      </c>
      <c r="AR127" s="1">
        <v>134</v>
      </c>
      <c r="AS127" s="3">
        <v>6.7000000000000004E-2</v>
      </c>
      <c r="AT127" s="1">
        <v>112</v>
      </c>
      <c r="AU127" s="1">
        <v>150</v>
      </c>
      <c r="AV127" s="1">
        <v>0</v>
      </c>
      <c r="AW127" s="1">
        <v>0</v>
      </c>
      <c r="AX127" s="3">
        <v>0</v>
      </c>
      <c r="AY127" s="1">
        <v>245.5</v>
      </c>
      <c r="AZ127" s="1">
        <v>3.5579710144927499</v>
      </c>
    </row>
    <row r="128" spans="1:52" x14ac:dyDescent="0.2">
      <c r="A128" s="1">
        <v>671</v>
      </c>
      <c r="B128" s="1" t="s">
        <v>794</v>
      </c>
      <c r="C128" s="1" t="s">
        <v>238</v>
      </c>
      <c r="D128" s="1">
        <v>25</v>
      </c>
      <c r="E128" s="1" t="s">
        <v>54</v>
      </c>
      <c r="F128" s="1">
        <v>9</v>
      </c>
      <c r="G128" s="1">
        <v>2</v>
      </c>
      <c r="H128" s="1">
        <v>1</v>
      </c>
      <c r="I128" s="1">
        <v>3</v>
      </c>
      <c r="J128" s="1">
        <v>5</v>
      </c>
      <c r="K128" s="1">
        <v>0</v>
      </c>
      <c r="L128" s="2">
        <v>0.51458333333333328</v>
      </c>
      <c r="M128" s="2">
        <v>0.50138888888888888</v>
      </c>
      <c r="N128" s="2">
        <v>6.9444444444444447E-4</v>
      </c>
      <c r="O128" s="2">
        <v>1.1805555555555555E-2</v>
      </c>
      <c r="P128" s="1">
        <v>2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3</v>
      </c>
      <c r="AA128" s="1">
        <v>0</v>
      </c>
      <c r="AB128" s="1">
        <v>0</v>
      </c>
      <c r="AC128" s="1">
        <v>0</v>
      </c>
      <c r="AD128" s="1">
        <v>0</v>
      </c>
      <c r="AE128" s="3">
        <v>0</v>
      </c>
      <c r="AF128" s="1">
        <v>1.079</v>
      </c>
      <c r="AG128" s="1">
        <v>0.53900000000000003</v>
      </c>
      <c r="AH128" s="1">
        <v>1.6180000000000001</v>
      </c>
      <c r="AI128" s="1">
        <v>1.1080000000000001</v>
      </c>
      <c r="AJ128" s="1">
        <v>0.55400000000000005</v>
      </c>
      <c r="AK128" s="1">
        <v>1.661</v>
      </c>
      <c r="AL128" s="1">
        <v>0</v>
      </c>
      <c r="AM128" s="1">
        <v>0</v>
      </c>
      <c r="AN128" s="1">
        <v>0</v>
      </c>
      <c r="AO128" s="1">
        <v>0.222</v>
      </c>
      <c r="AP128" s="1">
        <v>0.111</v>
      </c>
      <c r="AQ128" s="1">
        <v>0.33300000000000002</v>
      </c>
      <c r="AR128" s="1">
        <v>18</v>
      </c>
      <c r="AS128" s="3">
        <v>0.111</v>
      </c>
      <c r="AT128" s="1">
        <v>27</v>
      </c>
      <c r="AU128" s="1">
        <v>10</v>
      </c>
      <c r="AV128" s="1">
        <v>0</v>
      </c>
      <c r="AW128" s="1">
        <v>0</v>
      </c>
      <c r="AX128" s="3">
        <v>0</v>
      </c>
      <c r="AY128" s="1">
        <v>32</v>
      </c>
      <c r="AZ128" s="1">
        <v>3.55555555555555</v>
      </c>
    </row>
    <row r="129" spans="1:52" x14ac:dyDescent="0.2">
      <c r="A129" s="1">
        <v>108</v>
      </c>
      <c r="B129" s="1" t="s">
        <v>344</v>
      </c>
      <c r="C129" s="1" t="s">
        <v>131</v>
      </c>
      <c r="D129" s="1">
        <v>22</v>
      </c>
      <c r="E129" s="1" t="s">
        <v>54</v>
      </c>
      <c r="F129" s="1">
        <v>68</v>
      </c>
      <c r="G129" s="1">
        <v>16</v>
      </c>
      <c r="H129" s="1">
        <v>28</v>
      </c>
      <c r="I129" s="1">
        <v>44</v>
      </c>
      <c r="J129" s="1">
        <v>30</v>
      </c>
      <c r="K129" s="1">
        <v>28</v>
      </c>
      <c r="L129" s="2">
        <v>0.76874999999999993</v>
      </c>
      <c r="M129" s="2">
        <v>0.61319444444444449</v>
      </c>
      <c r="N129" s="2">
        <v>3.9583333333333331E-2</v>
      </c>
      <c r="O129" s="2">
        <v>0.11666666666666665</v>
      </c>
      <c r="P129" s="1">
        <v>14</v>
      </c>
      <c r="Q129" s="1">
        <v>1</v>
      </c>
      <c r="R129" s="1">
        <v>1</v>
      </c>
      <c r="S129" s="1">
        <v>3</v>
      </c>
      <c r="T129" s="1">
        <v>1</v>
      </c>
      <c r="U129" s="1">
        <v>23</v>
      </c>
      <c r="V129" s="1">
        <v>4</v>
      </c>
      <c r="W129" s="1">
        <v>1</v>
      </c>
      <c r="X129" s="1">
        <v>3</v>
      </c>
      <c r="Y129" s="1">
        <v>0</v>
      </c>
      <c r="Z129" s="1">
        <v>37</v>
      </c>
      <c r="AA129" s="1">
        <v>5</v>
      </c>
      <c r="AB129" s="1">
        <v>2</v>
      </c>
      <c r="AC129" s="1">
        <v>6</v>
      </c>
      <c r="AD129" s="1">
        <v>1</v>
      </c>
      <c r="AE129" s="3">
        <v>0.114</v>
      </c>
      <c r="AF129" s="1">
        <v>0.76500000000000001</v>
      </c>
      <c r="AG129" s="1">
        <v>1.3380000000000001</v>
      </c>
      <c r="AH129" s="1">
        <v>2.1030000000000002</v>
      </c>
      <c r="AI129" s="1">
        <v>0.83899999999999997</v>
      </c>
      <c r="AJ129" s="1">
        <v>1.3779999999999999</v>
      </c>
      <c r="AK129" s="1">
        <v>2.2170000000000001</v>
      </c>
      <c r="AL129" s="1">
        <v>0.92400000000000004</v>
      </c>
      <c r="AM129" s="1">
        <v>3.698</v>
      </c>
      <c r="AN129" s="1">
        <v>4.6219999999999999</v>
      </c>
      <c r="AO129" s="1">
        <v>0.23499999999999999</v>
      </c>
      <c r="AP129" s="1">
        <v>0.41199999999999998</v>
      </c>
      <c r="AQ129" s="1">
        <v>0.64700000000000002</v>
      </c>
      <c r="AR129" s="1">
        <v>113</v>
      </c>
      <c r="AS129" s="3">
        <v>0.14199999999999999</v>
      </c>
      <c r="AT129" s="1">
        <v>89</v>
      </c>
      <c r="AU129" s="1">
        <v>47</v>
      </c>
      <c r="AV129" s="1">
        <v>434</v>
      </c>
      <c r="AW129" s="1">
        <v>480</v>
      </c>
      <c r="AX129" s="3">
        <v>0.4748</v>
      </c>
      <c r="AY129" s="1">
        <v>241.4</v>
      </c>
      <c r="AZ129" s="1">
        <v>3.55</v>
      </c>
    </row>
    <row r="130" spans="1:52" x14ac:dyDescent="0.2">
      <c r="A130" s="1">
        <v>255</v>
      </c>
      <c r="B130" s="1" t="s">
        <v>217</v>
      </c>
      <c r="C130" s="1" t="s">
        <v>148</v>
      </c>
      <c r="D130" s="1">
        <v>25</v>
      </c>
      <c r="E130" s="1" t="s">
        <v>54</v>
      </c>
      <c r="F130" s="1">
        <v>49</v>
      </c>
      <c r="G130" s="1">
        <v>13</v>
      </c>
      <c r="H130" s="1">
        <v>14</v>
      </c>
      <c r="I130" s="1">
        <v>27</v>
      </c>
      <c r="J130" s="1">
        <v>26</v>
      </c>
      <c r="K130" s="1">
        <v>13</v>
      </c>
      <c r="L130" s="2">
        <v>0.60833333333333328</v>
      </c>
      <c r="M130" s="2">
        <v>0.53263888888888888</v>
      </c>
      <c r="N130" s="2">
        <v>4.8611111111111112E-3</v>
      </c>
      <c r="O130" s="2">
        <v>7.0833333333333331E-2</v>
      </c>
      <c r="P130" s="1">
        <v>13</v>
      </c>
      <c r="Q130" s="1">
        <v>0</v>
      </c>
      <c r="R130" s="1">
        <v>0</v>
      </c>
      <c r="S130" s="1">
        <v>2</v>
      </c>
      <c r="T130" s="1">
        <v>0</v>
      </c>
      <c r="U130" s="1">
        <v>14</v>
      </c>
      <c r="V130" s="1">
        <v>0</v>
      </c>
      <c r="W130" s="1">
        <v>0</v>
      </c>
      <c r="X130" s="1">
        <v>1</v>
      </c>
      <c r="Y130" s="1">
        <v>0</v>
      </c>
      <c r="Z130" s="1">
        <v>27</v>
      </c>
      <c r="AA130" s="1">
        <v>0</v>
      </c>
      <c r="AB130" s="1">
        <v>0</v>
      </c>
      <c r="AC130" s="1">
        <v>3</v>
      </c>
      <c r="AD130" s="1">
        <v>0</v>
      </c>
      <c r="AE130" s="3">
        <v>0</v>
      </c>
      <c r="AF130" s="1">
        <v>1.0900000000000001</v>
      </c>
      <c r="AG130" s="1">
        <v>1.1739999999999999</v>
      </c>
      <c r="AH130" s="1">
        <v>2.2629999999999999</v>
      </c>
      <c r="AI130" s="1">
        <v>1.2450000000000001</v>
      </c>
      <c r="AJ130" s="1">
        <v>1.341</v>
      </c>
      <c r="AK130" s="1">
        <v>2.5859999999999999</v>
      </c>
      <c r="AL130" s="1">
        <v>0</v>
      </c>
      <c r="AM130" s="1">
        <v>0</v>
      </c>
      <c r="AN130" s="1">
        <v>0</v>
      </c>
      <c r="AO130" s="1">
        <v>0.26500000000000001</v>
      </c>
      <c r="AP130" s="1">
        <v>0.28599999999999998</v>
      </c>
      <c r="AQ130" s="1">
        <v>0.55100000000000005</v>
      </c>
      <c r="AR130" s="1">
        <v>74</v>
      </c>
      <c r="AS130" s="3">
        <v>0.17599999999999999</v>
      </c>
      <c r="AT130" s="1">
        <v>109</v>
      </c>
      <c r="AU130" s="1">
        <v>26</v>
      </c>
      <c r="AV130" s="1">
        <v>146</v>
      </c>
      <c r="AW130" s="1">
        <v>125</v>
      </c>
      <c r="AX130" s="3">
        <v>0.53869999999999996</v>
      </c>
      <c r="AY130" s="1">
        <v>173.7</v>
      </c>
      <c r="AZ130" s="1">
        <v>3.54489795918367</v>
      </c>
    </row>
    <row r="131" spans="1:52" x14ac:dyDescent="0.2">
      <c r="A131" s="1">
        <v>74</v>
      </c>
      <c r="B131" s="1" t="s">
        <v>368</v>
      </c>
      <c r="C131" s="1" t="s">
        <v>238</v>
      </c>
      <c r="D131" s="1">
        <v>21</v>
      </c>
      <c r="E131" s="1" t="s">
        <v>54</v>
      </c>
      <c r="F131" s="1">
        <v>70</v>
      </c>
      <c r="G131" s="1">
        <v>18</v>
      </c>
      <c r="H131" s="1">
        <v>31</v>
      </c>
      <c r="I131" s="1">
        <v>49</v>
      </c>
      <c r="J131" s="1">
        <v>49</v>
      </c>
      <c r="K131" s="1">
        <v>-2</v>
      </c>
      <c r="L131" s="2">
        <v>0.74652777777777779</v>
      </c>
      <c r="M131" s="2">
        <v>0.63124999999999998</v>
      </c>
      <c r="N131" s="2">
        <v>0.1111111111111111</v>
      </c>
      <c r="O131" s="2">
        <v>4.1666666666666666E-3</v>
      </c>
      <c r="P131" s="1">
        <v>17</v>
      </c>
      <c r="Q131" s="1">
        <v>1</v>
      </c>
      <c r="R131" s="1">
        <v>0</v>
      </c>
      <c r="S131" s="1">
        <v>4</v>
      </c>
      <c r="T131" s="1">
        <v>2</v>
      </c>
      <c r="U131" s="1">
        <v>22</v>
      </c>
      <c r="V131" s="1">
        <v>9</v>
      </c>
      <c r="W131" s="1">
        <v>0</v>
      </c>
      <c r="X131" s="1">
        <v>8</v>
      </c>
      <c r="Y131" s="1">
        <v>1</v>
      </c>
      <c r="Z131" s="1">
        <v>39</v>
      </c>
      <c r="AA131" s="1">
        <v>10</v>
      </c>
      <c r="AB131" s="1">
        <v>0</v>
      </c>
      <c r="AC131" s="1">
        <v>12</v>
      </c>
      <c r="AD131" s="1">
        <v>3</v>
      </c>
      <c r="AE131" s="3">
        <v>0.20399999999999999</v>
      </c>
      <c r="AF131" s="1">
        <v>0.86</v>
      </c>
      <c r="AG131" s="1">
        <v>1.482</v>
      </c>
      <c r="AH131" s="1">
        <v>2.3420000000000001</v>
      </c>
      <c r="AI131" s="1">
        <v>0.96099999999999997</v>
      </c>
      <c r="AJ131" s="1">
        <v>1.244</v>
      </c>
      <c r="AK131" s="1">
        <v>2.2050000000000001</v>
      </c>
      <c r="AL131" s="1">
        <v>0.32100000000000001</v>
      </c>
      <c r="AM131" s="1">
        <v>2.887</v>
      </c>
      <c r="AN131" s="1">
        <v>3.2080000000000002</v>
      </c>
      <c r="AO131" s="1">
        <v>0.25700000000000001</v>
      </c>
      <c r="AP131" s="1">
        <v>0.443</v>
      </c>
      <c r="AQ131" s="1">
        <v>0.7</v>
      </c>
      <c r="AR131" s="1">
        <v>158</v>
      </c>
      <c r="AS131" s="3">
        <v>0.114</v>
      </c>
      <c r="AT131" s="1">
        <v>85</v>
      </c>
      <c r="AU131" s="1">
        <v>50</v>
      </c>
      <c r="AV131" s="1">
        <v>359</v>
      </c>
      <c r="AW131" s="1">
        <v>446</v>
      </c>
      <c r="AX131" s="3">
        <v>0.44600000000000001</v>
      </c>
      <c r="AY131" s="1">
        <v>248</v>
      </c>
      <c r="AZ131" s="1">
        <v>3.54285714285714</v>
      </c>
    </row>
    <row r="132" spans="1:52" x14ac:dyDescent="0.2">
      <c r="A132" s="1">
        <v>371</v>
      </c>
      <c r="B132" s="1" t="s">
        <v>727</v>
      </c>
      <c r="C132" s="1" t="s">
        <v>148</v>
      </c>
      <c r="D132" s="1">
        <v>23</v>
      </c>
      <c r="E132" s="1" t="s">
        <v>54</v>
      </c>
      <c r="F132" s="1">
        <v>30</v>
      </c>
      <c r="G132" s="1">
        <v>11</v>
      </c>
      <c r="H132" s="1">
        <v>7</v>
      </c>
      <c r="I132" s="1">
        <v>18</v>
      </c>
      <c r="J132" s="1">
        <v>4</v>
      </c>
      <c r="K132" s="1">
        <v>4</v>
      </c>
      <c r="L132" s="2">
        <v>0.73333333333333339</v>
      </c>
      <c r="M132" s="2">
        <v>0.57847222222222217</v>
      </c>
      <c r="N132" s="2">
        <v>9.375E-2</v>
      </c>
      <c r="O132" s="2">
        <v>6.1111111111111116E-2</v>
      </c>
      <c r="P132" s="1">
        <v>8</v>
      </c>
      <c r="Q132" s="1">
        <v>3</v>
      </c>
      <c r="R132" s="1">
        <v>0</v>
      </c>
      <c r="S132" s="1">
        <v>0</v>
      </c>
      <c r="T132" s="1">
        <v>0</v>
      </c>
      <c r="U132" s="1">
        <v>6</v>
      </c>
      <c r="V132" s="1">
        <v>1</v>
      </c>
      <c r="W132" s="1">
        <v>0</v>
      </c>
      <c r="X132" s="1">
        <v>1</v>
      </c>
      <c r="Y132" s="1">
        <v>0</v>
      </c>
      <c r="Z132" s="1">
        <v>14</v>
      </c>
      <c r="AA132" s="1">
        <v>4</v>
      </c>
      <c r="AB132" s="1">
        <v>0</v>
      </c>
      <c r="AC132" s="1">
        <v>1</v>
      </c>
      <c r="AD132" s="1">
        <v>0</v>
      </c>
      <c r="AE132" s="3">
        <v>0.222</v>
      </c>
      <c r="AF132" s="1">
        <v>1.2490000000000001</v>
      </c>
      <c r="AG132" s="1">
        <v>0.79500000000000004</v>
      </c>
      <c r="AH132" s="1">
        <v>2.044</v>
      </c>
      <c r="AI132" s="1">
        <v>1.1519999999999999</v>
      </c>
      <c r="AJ132" s="1">
        <v>0.86399999999999999</v>
      </c>
      <c r="AK132" s="1">
        <v>2.016</v>
      </c>
      <c r="AL132" s="1">
        <v>2.6669999999999998</v>
      </c>
      <c r="AM132" s="1">
        <v>0.88900000000000001</v>
      </c>
      <c r="AN132" s="1">
        <v>3.556</v>
      </c>
      <c r="AO132" s="1">
        <v>0.36699999999999999</v>
      </c>
      <c r="AP132" s="1">
        <v>0.23300000000000001</v>
      </c>
      <c r="AQ132" s="1">
        <v>0.6</v>
      </c>
      <c r="AR132" s="1">
        <v>72</v>
      </c>
      <c r="AS132" s="3">
        <v>0.153</v>
      </c>
      <c r="AT132" s="1">
        <v>31</v>
      </c>
      <c r="AU132" s="1">
        <v>16</v>
      </c>
      <c r="AV132" s="1">
        <v>13</v>
      </c>
      <c r="AW132" s="1">
        <v>19</v>
      </c>
      <c r="AX132" s="3">
        <v>0.40629999999999999</v>
      </c>
      <c r="AY132" s="1">
        <v>106.2</v>
      </c>
      <c r="AZ132" s="1">
        <v>3.54</v>
      </c>
    </row>
    <row r="133" spans="1:52" x14ac:dyDescent="0.2">
      <c r="A133" s="1">
        <v>613</v>
      </c>
      <c r="B133" s="1" t="s">
        <v>499</v>
      </c>
      <c r="C133" s="1" t="s">
        <v>73</v>
      </c>
      <c r="D133" s="1">
        <v>28</v>
      </c>
      <c r="E133" s="1" t="s">
        <v>92</v>
      </c>
      <c r="F133" s="1">
        <v>29</v>
      </c>
      <c r="G133" s="1">
        <v>1</v>
      </c>
      <c r="H133" s="1">
        <v>5</v>
      </c>
      <c r="I133" s="1">
        <v>6</v>
      </c>
      <c r="J133" s="1">
        <v>10</v>
      </c>
      <c r="K133" s="1">
        <v>10</v>
      </c>
      <c r="L133" s="2">
        <v>0.82916666666666661</v>
      </c>
      <c r="M133" s="2">
        <v>0.71319444444444446</v>
      </c>
      <c r="N133" s="2">
        <v>4.1666666666666666E-3</v>
      </c>
      <c r="O133" s="2">
        <v>0.11180555555555556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5</v>
      </c>
      <c r="V133" s="1">
        <v>0</v>
      </c>
      <c r="W133" s="1">
        <v>0</v>
      </c>
      <c r="X133" s="1">
        <v>0</v>
      </c>
      <c r="Y133" s="1">
        <v>0</v>
      </c>
      <c r="Z133" s="1">
        <v>6</v>
      </c>
      <c r="AA133" s="1">
        <v>0</v>
      </c>
      <c r="AB133" s="1">
        <v>0</v>
      </c>
      <c r="AC133" s="1">
        <v>0</v>
      </c>
      <c r="AD133" s="1">
        <v>0</v>
      </c>
      <c r="AE133" s="3">
        <v>0</v>
      </c>
      <c r="AF133" s="1">
        <v>0.104</v>
      </c>
      <c r="AG133" s="1">
        <v>0.52</v>
      </c>
      <c r="AH133" s="1">
        <v>0.623</v>
      </c>
      <c r="AI133" s="1">
        <v>0.121</v>
      </c>
      <c r="AJ133" s="1">
        <v>0.60399999999999998</v>
      </c>
      <c r="AK133" s="1">
        <v>0.72499999999999998</v>
      </c>
      <c r="AL133" s="1">
        <v>0</v>
      </c>
      <c r="AM133" s="1">
        <v>0</v>
      </c>
      <c r="AN133" s="1">
        <v>0</v>
      </c>
      <c r="AO133" s="1">
        <v>3.4000000000000002E-2</v>
      </c>
      <c r="AP133" s="1">
        <v>0.17199999999999999</v>
      </c>
      <c r="AQ133" s="1">
        <v>0.20699999999999999</v>
      </c>
      <c r="AR133" s="1">
        <v>42</v>
      </c>
      <c r="AS133" s="3">
        <v>2.4E-2</v>
      </c>
      <c r="AT133" s="1">
        <v>93</v>
      </c>
      <c r="AU133" s="1">
        <v>73</v>
      </c>
      <c r="AV133" s="1">
        <v>0</v>
      </c>
      <c r="AW133" s="1">
        <v>0</v>
      </c>
      <c r="AX133" s="3">
        <v>0</v>
      </c>
      <c r="AY133" s="1">
        <v>102.6</v>
      </c>
      <c r="AZ133" s="1">
        <v>3.5379310344827499</v>
      </c>
    </row>
    <row r="134" spans="1:52" x14ac:dyDescent="0.2">
      <c r="A134" s="1">
        <v>189</v>
      </c>
      <c r="B134" s="1" t="s">
        <v>99</v>
      </c>
      <c r="C134" s="1" t="s">
        <v>81</v>
      </c>
      <c r="D134" s="1">
        <v>23</v>
      </c>
      <c r="E134" s="1" t="s">
        <v>54</v>
      </c>
      <c r="F134" s="1">
        <v>60</v>
      </c>
      <c r="G134" s="1">
        <v>19</v>
      </c>
      <c r="H134" s="1">
        <v>14</v>
      </c>
      <c r="I134" s="1">
        <v>33</v>
      </c>
      <c r="J134" s="1">
        <v>16</v>
      </c>
      <c r="K134" s="1">
        <v>3</v>
      </c>
      <c r="L134" s="2">
        <v>0.61388888888888882</v>
      </c>
      <c r="M134" s="2">
        <v>0.51874999999999993</v>
      </c>
      <c r="N134" s="2">
        <v>8.1250000000000003E-2</v>
      </c>
      <c r="O134" s="2">
        <v>1.3888888888888888E-2</v>
      </c>
      <c r="P134" s="1">
        <v>14</v>
      </c>
      <c r="Q134" s="1">
        <v>3</v>
      </c>
      <c r="R134" s="1">
        <v>2</v>
      </c>
      <c r="S134" s="1">
        <v>5</v>
      </c>
      <c r="T134" s="1">
        <v>1</v>
      </c>
      <c r="U134" s="1">
        <v>3</v>
      </c>
      <c r="V134" s="1">
        <v>11</v>
      </c>
      <c r="W134" s="1">
        <v>0</v>
      </c>
      <c r="X134" s="1">
        <v>3</v>
      </c>
      <c r="Y134" s="1">
        <v>0</v>
      </c>
      <c r="Z134" s="1">
        <v>17</v>
      </c>
      <c r="AA134" s="1">
        <v>14</v>
      </c>
      <c r="AB134" s="1">
        <v>2</v>
      </c>
      <c r="AC134" s="1">
        <v>8</v>
      </c>
      <c r="AD134" s="1">
        <v>1</v>
      </c>
      <c r="AE134" s="3">
        <v>0.42399999999999999</v>
      </c>
      <c r="AF134" s="1">
        <v>1.288</v>
      </c>
      <c r="AG134" s="1">
        <v>0.94899999999999995</v>
      </c>
      <c r="AH134" s="1">
        <v>2.2370000000000001</v>
      </c>
      <c r="AI134" s="1">
        <v>1.1240000000000001</v>
      </c>
      <c r="AJ134" s="1">
        <v>0.24099999999999999</v>
      </c>
      <c r="AK134" s="1">
        <v>1.365</v>
      </c>
      <c r="AL134" s="1">
        <v>1.5269999999999999</v>
      </c>
      <c r="AM134" s="1">
        <v>5.6</v>
      </c>
      <c r="AN134" s="1">
        <v>7.1269999999999998</v>
      </c>
      <c r="AO134" s="1">
        <v>0.317</v>
      </c>
      <c r="AP134" s="1">
        <v>0.23300000000000001</v>
      </c>
      <c r="AQ134" s="1">
        <v>0.55000000000000004</v>
      </c>
      <c r="AR134" s="1">
        <v>120</v>
      </c>
      <c r="AS134" s="3">
        <v>0.158</v>
      </c>
      <c r="AT134" s="1">
        <v>73</v>
      </c>
      <c r="AU134" s="1">
        <v>28</v>
      </c>
      <c r="AV134" s="1">
        <v>172</v>
      </c>
      <c r="AW134" s="1">
        <v>173</v>
      </c>
      <c r="AX134" s="3">
        <v>0.49859999999999999</v>
      </c>
      <c r="AY134" s="1">
        <v>211.1</v>
      </c>
      <c r="AZ134" s="1">
        <v>3.51833333333333</v>
      </c>
    </row>
    <row r="135" spans="1:52" x14ac:dyDescent="0.2">
      <c r="A135" s="1">
        <v>134</v>
      </c>
      <c r="B135" s="1" t="s">
        <v>170</v>
      </c>
      <c r="C135" s="1" t="s">
        <v>57</v>
      </c>
      <c r="D135" s="1">
        <v>24</v>
      </c>
      <c r="E135" s="1" t="s">
        <v>54</v>
      </c>
      <c r="F135" s="1">
        <v>66</v>
      </c>
      <c r="G135" s="1">
        <v>23</v>
      </c>
      <c r="H135" s="1">
        <v>17</v>
      </c>
      <c r="I135" s="1">
        <v>40</v>
      </c>
      <c r="J135" s="1">
        <v>18</v>
      </c>
      <c r="K135" s="1">
        <v>-5</v>
      </c>
      <c r="L135" s="2">
        <v>0.6777777777777777</v>
      </c>
      <c r="M135" s="2">
        <v>0.53125</v>
      </c>
      <c r="N135" s="2">
        <v>0.10694444444444444</v>
      </c>
      <c r="O135" s="2">
        <v>3.888888888888889E-2</v>
      </c>
      <c r="P135" s="1">
        <v>16</v>
      </c>
      <c r="Q135" s="1">
        <v>5</v>
      </c>
      <c r="R135" s="1">
        <v>2</v>
      </c>
      <c r="S135" s="1">
        <v>2</v>
      </c>
      <c r="T135" s="1">
        <v>2</v>
      </c>
      <c r="U135" s="1">
        <v>14</v>
      </c>
      <c r="V135" s="1">
        <v>3</v>
      </c>
      <c r="W135" s="1">
        <v>0</v>
      </c>
      <c r="X135" s="1">
        <v>4</v>
      </c>
      <c r="Y135" s="1">
        <v>1</v>
      </c>
      <c r="Z135" s="1">
        <v>30</v>
      </c>
      <c r="AA135" s="1">
        <v>8</v>
      </c>
      <c r="AB135" s="1">
        <v>2</v>
      </c>
      <c r="AC135" s="1">
        <v>6</v>
      </c>
      <c r="AD135" s="1">
        <v>3</v>
      </c>
      <c r="AE135" s="3">
        <v>0.2</v>
      </c>
      <c r="AF135" s="1">
        <v>1.2849999999999999</v>
      </c>
      <c r="AG135" s="1">
        <v>0.95</v>
      </c>
      <c r="AH135" s="1">
        <v>2.2349999999999999</v>
      </c>
      <c r="AI135" s="1">
        <v>1.1399999999999999</v>
      </c>
      <c r="AJ135" s="1">
        <v>0.998</v>
      </c>
      <c r="AK135" s="1">
        <v>2.1379999999999999</v>
      </c>
      <c r="AL135" s="1">
        <v>1.766</v>
      </c>
      <c r="AM135" s="1">
        <v>1.06</v>
      </c>
      <c r="AN135" s="1">
        <v>2.8260000000000001</v>
      </c>
      <c r="AO135" s="1">
        <v>0.34799999999999998</v>
      </c>
      <c r="AP135" s="1">
        <v>0.25800000000000001</v>
      </c>
      <c r="AQ135" s="1">
        <v>0.60599999999999998</v>
      </c>
      <c r="AR135" s="1">
        <v>184</v>
      </c>
      <c r="AS135" s="3">
        <v>0.125</v>
      </c>
      <c r="AT135" s="1">
        <v>53</v>
      </c>
      <c r="AU135" s="1">
        <v>39</v>
      </c>
      <c r="AV135" s="1">
        <v>3</v>
      </c>
      <c r="AW135" s="1">
        <v>3</v>
      </c>
      <c r="AX135" s="3">
        <v>0.5</v>
      </c>
      <c r="AY135" s="1">
        <v>231.8</v>
      </c>
      <c r="AZ135" s="1">
        <v>3.51212121212121</v>
      </c>
    </row>
    <row r="136" spans="1:52" x14ac:dyDescent="0.2">
      <c r="A136" s="1">
        <v>259</v>
      </c>
      <c r="B136" s="1" t="s">
        <v>204</v>
      </c>
      <c r="C136" s="1" t="s">
        <v>83</v>
      </c>
      <c r="D136" s="1">
        <v>25</v>
      </c>
      <c r="E136" s="1" t="s">
        <v>92</v>
      </c>
      <c r="F136" s="1">
        <v>70</v>
      </c>
      <c r="G136" s="1">
        <v>7</v>
      </c>
      <c r="H136" s="1">
        <v>20</v>
      </c>
      <c r="I136" s="1">
        <v>27</v>
      </c>
      <c r="J136" s="1">
        <v>61</v>
      </c>
      <c r="K136" s="1">
        <v>-12</v>
      </c>
      <c r="L136" s="2">
        <v>0.93958333333333333</v>
      </c>
      <c r="M136" s="2">
        <v>0.76111111111111107</v>
      </c>
      <c r="N136" s="2">
        <v>7.4305555555555555E-2</v>
      </c>
      <c r="O136" s="2">
        <v>0.10416666666666667</v>
      </c>
      <c r="P136" s="1">
        <v>3</v>
      </c>
      <c r="Q136" s="1">
        <v>4</v>
      </c>
      <c r="R136" s="1">
        <v>0</v>
      </c>
      <c r="S136" s="1">
        <v>1</v>
      </c>
      <c r="T136" s="1">
        <v>0</v>
      </c>
      <c r="U136" s="1">
        <v>14</v>
      </c>
      <c r="V136" s="1">
        <v>4</v>
      </c>
      <c r="W136" s="1">
        <v>2</v>
      </c>
      <c r="X136" s="1">
        <v>2</v>
      </c>
      <c r="Y136" s="1">
        <v>0</v>
      </c>
      <c r="Z136" s="1">
        <v>17</v>
      </c>
      <c r="AA136" s="1">
        <v>8</v>
      </c>
      <c r="AB136" s="1">
        <v>2</v>
      </c>
      <c r="AC136" s="1">
        <v>3</v>
      </c>
      <c r="AD136" s="1">
        <v>0</v>
      </c>
      <c r="AE136" s="3">
        <v>0.29599999999999999</v>
      </c>
      <c r="AF136" s="1">
        <v>0.26600000000000001</v>
      </c>
      <c r="AG136" s="1">
        <v>0.76</v>
      </c>
      <c r="AH136" s="1">
        <v>1.026</v>
      </c>
      <c r="AI136" s="1">
        <v>0.14099999999999999</v>
      </c>
      <c r="AJ136" s="1">
        <v>0.65700000000000003</v>
      </c>
      <c r="AK136" s="1">
        <v>0.79700000000000004</v>
      </c>
      <c r="AL136" s="1">
        <v>1.92</v>
      </c>
      <c r="AM136" s="1">
        <v>1.92</v>
      </c>
      <c r="AN136" s="1">
        <v>3.839</v>
      </c>
      <c r="AO136" s="1">
        <v>0.1</v>
      </c>
      <c r="AP136" s="1">
        <v>0.28599999999999998</v>
      </c>
      <c r="AQ136" s="1">
        <v>0.38600000000000001</v>
      </c>
      <c r="AR136" s="1">
        <v>168</v>
      </c>
      <c r="AS136" s="3">
        <v>4.2000000000000003E-2</v>
      </c>
      <c r="AT136" s="1">
        <v>173</v>
      </c>
      <c r="AU136" s="1">
        <v>128</v>
      </c>
      <c r="AV136" s="1">
        <v>0</v>
      </c>
      <c r="AW136" s="1">
        <v>0</v>
      </c>
      <c r="AX136" s="3">
        <v>0</v>
      </c>
      <c r="AY136" s="1">
        <v>245.1</v>
      </c>
      <c r="AZ136" s="1">
        <v>3.50142857142857</v>
      </c>
    </row>
    <row r="137" spans="1:52" x14ac:dyDescent="0.2">
      <c r="A137" s="1">
        <v>767</v>
      </c>
      <c r="B137" s="1" t="s">
        <v>985</v>
      </c>
      <c r="C137" s="1" t="s">
        <v>63</v>
      </c>
      <c r="D137" s="1">
        <v>25</v>
      </c>
      <c r="E137" s="1" t="s">
        <v>54</v>
      </c>
      <c r="F137" s="1">
        <v>1</v>
      </c>
      <c r="G137" s="1">
        <v>0</v>
      </c>
      <c r="H137" s="1">
        <v>1</v>
      </c>
      <c r="I137" s="1">
        <v>1</v>
      </c>
      <c r="J137" s="1">
        <v>2</v>
      </c>
      <c r="K137" s="1">
        <v>1</v>
      </c>
      <c r="L137" s="2">
        <v>0.38194444444444442</v>
      </c>
      <c r="M137" s="2">
        <v>0.38194444444444442</v>
      </c>
      <c r="N137" s="2">
        <v>0</v>
      </c>
      <c r="O137" s="2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1</v>
      </c>
      <c r="Y137" s="1">
        <v>0</v>
      </c>
      <c r="Z137" s="1">
        <v>1</v>
      </c>
      <c r="AA137" s="1">
        <v>0</v>
      </c>
      <c r="AB137" s="1">
        <v>0</v>
      </c>
      <c r="AC137" s="1">
        <v>1</v>
      </c>
      <c r="AD137" s="1">
        <v>0</v>
      </c>
      <c r="AE137" s="3">
        <v>0</v>
      </c>
      <c r="AF137" s="1">
        <v>0</v>
      </c>
      <c r="AG137" s="1">
        <v>6.5449999999999999</v>
      </c>
      <c r="AH137" s="1">
        <v>6.5449999999999999</v>
      </c>
      <c r="AI137" s="1">
        <v>0</v>
      </c>
      <c r="AJ137" s="1">
        <v>6.5449999999999999</v>
      </c>
      <c r="AK137" s="1">
        <v>6.5449999999999999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3">
        <v>0</v>
      </c>
      <c r="AT137" s="1">
        <v>2</v>
      </c>
      <c r="AU137" s="1">
        <v>0</v>
      </c>
      <c r="AV137" s="1">
        <v>0</v>
      </c>
      <c r="AW137" s="1">
        <v>1</v>
      </c>
      <c r="AX137" s="3">
        <v>0</v>
      </c>
      <c r="AY137" s="1">
        <v>3.5</v>
      </c>
      <c r="AZ137" s="1">
        <v>3.5</v>
      </c>
    </row>
    <row r="138" spans="1:52" x14ac:dyDescent="0.2">
      <c r="A138" s="1">
        <v>95</v>
      </c>
      <c r="B138" s="1" t="s">
        <v>72</v>
      </c>
      <c r="C138" s="1" t="s">
        <v>73</v>
      </c>
      <c r="D138" s="1">
        <v>22</v>
      </c>
      <c r="E138" s="1" t="s">
        <v>54</v>
      </c>
      <c r="F138" s="1">
        <v>70</v>
      </c>
      <c r="G138" s="1">
        <v>18</v>
      </c>
      <c r="H138" s="1">
        <v>27</v>
      </c>
      <c r="I138" s="1">
        <v>45</v>
      </c>
      <c r="J138" s="1">
        <v>15</v>
      </c>
      <c r="K138" s="1">
        <v>-10</v>
      </c>
      <c r="L138" s="2">
        <v>0.7284722222222223</v>
      </c>
      <c r="M138" s="2">
        <v>0.58333333333333337</v>
      </c>
      <c r="N138" s="2">
        <v>0.14444444444444446</v>
      </c>
      <c r="O138" s="2">
        <v>0</v>
      </c>
      <c r="P138" s="1">
        <v>8</v>
      </c>
      <c r="Q138" s="1">
        <v>10</v>
      </c>
      <c r="R138" s="1">
        <v>0</v>
      </c>
      <c r="S138" s="1">
        <v>4</v>
      </c>
      <c r="T138" s="1">
        <v>1</v>
      </c>
      <c r="U138" s="1">
        <v>21</v>
      </c>
      <c r="V138" s="1">
        <v>6</v>
      </c>
      <c r="W138" s="1">
        <v>0</v>
      </c>
      <c r="X138" s="1">
        <v>3</v>
      </c>
      <c r="Y138" s="1">
        <v>0</v>
      </c>
      <c r="Z138" s="1">
        <v>29</v>
      </c>
      <c r="AA138" s="1">
        <v>16</v>
      </c>
      <c r="AB138" s="1">
        <v>0</v>
      </c>
      <c r="AC138" s="1">
        <v>7</v>
      </c>
      <c r="AD138" s="1">
        <v>1</v>
      </c>
      <c r="AE138" s="3">
        <v>0.35599999999999998</v>
      </c>
      <c r="AF138" s="1">
        <v>0.88200000000000001</v>
      </c>
      <c r="AG138" s="1">
        <v>1.323</v>
      </c>
      <c r="AH138" s="1">
        <v>2.2050000000000001</v>
      </c>
      <c r="AI138" s="1">
        <v>0.49</v>
      </c>
      <c r="AJ138" s="1">
        <v>1.2849999999999999</v>
      </c>
      <c r="AK138" s="1">
        <v>1.7749999999999999</v>
      </c>
      <c r="AL138" s="1">
        <v>2.4660000000000002</v>
      </c>
      <c r="AM138" s="1">
        <v>1.48</v>
      </c>
      <c r="AN138" s="1">
        <v>3.9449999999999998</v>
      </c>
      <c r="AO138" s="1">
        <v>0.25700000000000001</v>
      </c>
      <c r="AP138" s="1">
        <v>0.38600000000000001</v>
      </c>
      <c r="AQ138" s="1">
        <v>0.64300000000000002</v>
      </c>
      <c r="AR138" s="1">
        <v>207</v>
      </c>
      <c r="AS138" s="3">
        <v>8.6999999999999994E-2</v>
      </c>
      <c r="AT138" s="1">
        <v>58</v>
      </c>
      <c r="AU138" s="1">
        <v>19</v>
      </c>
      <c r="AV138" s="1">
        <v>7</v>
      </c>
      <c r="AW138" s="1">
        <v>13</v>
      </c>
      <c r="AX138" s="3">
        <v>0.35</v>
      </c>
      <c r="AY138" s="1">
        <v>244.8</v>
      </c>
      <c r="AZ138" s="1">
        <v>3.4971428571428498</v>
      </c>
    </row>
    <row r="139" spans="1:52" x14ac:dyDescent="0.2">
      <c r="A139" s="1">
        <v>94</v>
      </c>
      <c r="B139" s="1" t="s">
        <v>211</v>
      </c>
      <c r="C139" s="1" t="s">
        <v>60</v>
      </c>
      <c r="D139" s="1">
        <v>24</v>
      </c>
      <c r="E139" s="1" t="s">
        <v>54</v>
      </c>
      <c r="F139" s="1">
        <v>58</v>
      </c>
      <c r="G139" s="1">
        <v>20</v>
      </c>
      <c r="H139" s="1">
        <v>25</v>
      </c>
      <c r="I139" s="1">
        <v>45</v>
      </c>
      <c r="J139" s="1">
        <v>22</v>
      </c>
      <c r="K139" s="1">
        <v>11</v>
      </c>
      <c r="L139" s="2">
        <v>0.6333333333333333</v>
      </c>
      <c r="M139" s="2">
        <v>0.53333333333333333</v>
      </c>
      <c r="N139" s="2">
        <v>9.930555555555555E-2</v>
      </c>
      <c r="O139" s="2">
        <v>0</v>
      </c>
      <c r="P139" s="1">
        <v>18</v>
      </c>
      <c r="Q139" s="1">
        <v>2</v>
      </c>
      <c r="R139" s="1">
        <v>0</v>
      </c>
      <c r="S139" s="1">
        <v>6</v>
      </c>
      <c r="T139" s="1">
        <v>1</v>
      </c>
      <c r="U139" s="1">
        <v>16</v>
      </c>
      <c r="V139" s="1">
        <v>9</v>
      </c>
      <c r="W139" s="1">
        <v>0</v>
      </c>
      <c r="X139" s="1">
        <v>3</v>
      </c>
      <c r="Y139" s="1">
        <v>1</v>
      </c>
      <c r="Z139" s="1">
        <v>34</v>
      </c>
      <c r="AA139" s="1">
        <v>11</v>
      </c>
      <c r="AB139" s="1">
        <v>0</v>
      </c>
      <c r="AC139" s="1">
        <v>9</v>
      </c>
      <c r="AD139" s="1">
        <v>2</v>
      </c>
      <c r="AE139" s="3">
        <v>0.24399999999999999</v>
      </c>
      <c r="AF139" s="1">
        <v>1.361</v>
      </c>
      <c r="AG139" s="1">
        <v>1.7010000000000001</v>
      </c>
      <c r="AH139" s="1">
        <v>3.0619999999999998</v>
      </c>
      <c r="AI139" s="1">
        <v>1.4530000000000001</v>
      </c>
      <c r="AJ139" s="1">
        <v>1.292</v>
      </c>
      <c r="AK139" s="1">
        <v>2.7450000000000001</v>
      </c>
      <c r="AL139" s="1">
        <v>0.86799999999999999</v>
      </c>
      <c r="AM139" s="1">
        <v>3.9060000000000001</v>
      </c>
      <c r="AN139" s="1">
        <v>4.774</v>
      </c>
      <c r="AO139" s="1">
        <v>0.34499999999999997</v>
      </c>
      <c r="AP139" s="1">
        <v>0.43099999999999999</v>
      </c>
      <c r="AQ139" s="1">
        <v>0.77600000000000002</v>
      </c>
      <c r="AR139" s="1">
        <v>103</v>
      </c>
      <c r="AS139" s="3">
        <v>0.19400000000000001</v>
      </c>
      <c r="AT139" s="1">
        <v>26</v>
      </c>
      <c r="AU139" s="1">
        <v>34</v>
      </c>
      <c r="AV139" s="1">
        <v>5</v>
      </c>
      <c r="AW139" s="1">
        <v>9</v>
      </c>
      <c r="AX139" s="3">
        <v>0.35709999999999997</v>
      </c>
      <c r="AY139" s="1">
        <v>202.8</v>
      </c>
      <c r="AZ139" s="1">
        <v>3.4965517241379298</v>
      </c>
    </row>
    <row r="140" spans="1:52" x14ac:dyDescent="0.2">
      <c r="A140" s="1">
        <v>120</v>
      </c>
      <c r="B140" s="1" t="s">
        <v>442</v>
      </c>
      <c r="C140" s="1" t="s">
        <v>194</v>
      </c>
      <c r="D140" s="1">
        <v>24</v>
      </c>
      <c r="E140" s="1" t="s">
        <v>54</v>
      </c>
      <c r="F140" s="1">
        <v>54</v>
      </c>
      <c r="G140" s="1">
        <v>20</v>
      </c>
      <c r="H140" s="1">
        <v>22</v>
      </c>
      <c r="I140" s="1">
        <v>42</v>
      </c>
      <c r="J140" s="1">
        <v>6</v>
      </c>
      <c r="K140" s="1">
        <v>-1</v>
      </c>
      <c r="L140" s="2">
        <v>0.76597222222222217</v>
      </c>
      <c r="M140" s="2">
        <v>0.62222222222222223</v>
      </c>
      <c r="N140" s="2">
        <v>0.13819444444444443</v>
      </c>
      <c r="O140" s="2">
        <v>4.8611111111111112E-3</v>
      </c>
      <c r="P140" s="1">
        <v>9</v>
      </c>
      <c r="Q140" s="1">
        <v>11</v>
      </c>
      <c r="R140" s="1">
        <v>0</v>
      </c>
      <c r="S140" s="1">
        <v>4</v>
      </c>
      <c r="T140" s="1">
        <v>1</v>
      </c>
      <c r="U140" s="1">
        <v>16</v>
      </c>
      <c r="V140" s="1">
        <v>6</v>
      </c>
      <c r="W140" s="1">
        <v>0</v>
      </c>
      <c r="X140" s="1">
        <v>2</v>
      </c>
      <c r="Y140" s="1">
        <v>0</v>
      </c>
      <c r="Z140" s="1">
        <v>25</v>
      </c>
      <c r="AA140" s="1">
        <v>17</v>
      </c>
      <c r="AB140" s="1">
        <v>0</v>
      </c>
      <c r="AC140" s="1">
        <v>6</v>
      </c>
      <c r="AD140" s="1">
        <v>1</v>
      </c>
      <c r="AE140" s="3">
        <v>0.40500000000000003</v>
      </c>
      <c r="AF140" s="1">
        <v>1.2090000000000001</v>
      </c>
      <c r="AG140" s="1">
        <v>1.33</v>
      </c>
      <c r="AH140" s="1">
        <v>2.5379999999999998</v>
      </c>
      <c r="AI140" s="1">
        <v>0.67</v>
      </c>
      <c r="AJ140" s="1">
        <v>1.19</v>
      </c>
      <c r="AK140" s="1">
        <v>1.86</v>
      </c>
      <c r="AL140" s="1">
        <v>3.6789999999999998</v>
      </c>
      <c r="AM140" s="1">
        <v>2.0070000000000001</v>
      </c>
      <c r="AN140" s="1">
        <v>5.6859999999999999</v>
      </c>
      <c r="AO140" s="1">
        <v>0.37</v>
      </c>
      <c r="AP140" s="1">
        <v>0.40699999999999997</v>
      </c>
      <c r="AQ140" s="1">
        <v>0.77800000000000002</v>
      </c>
      <c r="AR140" s="1">
        <v>127</v>
      </c>
      <c r="AS140" s="3">
        <v>0.158</v>
      </c>
      <c r="AT140" s="1">
        <v>10</v>
      </c>
      <c r="AU140" s="1">
        <v>16</v>
      </c>
      <c r="AV140" s="1">
        <v>1</v>
      </c>
      <c r="AW140" s="1">
        <v>1</v>
      </c>
      <c r="AX140" s="3">
        <v>0.5</v>
      </c>
      <c r="AY140" s="1">
        <v>188.7</v>
      </c>
      <c r="AZ140" s="1">
        <v>3.49444444444444</v>
      </c>
    </row>
    <row r="141" spans="1:52" x14ac:dyDescent="0.2">
      <c r="A141" s="1">
        <v>61</v>
      </c>
      <c r="B141" s="1" t="s">
        <v>294</v>
      </c>
      <c r="C141" s="1" t="s">
        <v>107</v>
      </c>
      <c r="D141" s="1">
        <v>23</v>
      </c>
      <c r="E141" s="1" t="s">
        <v>54</v>
      </c>
      <c r="F141" s="1">
        <v>71</v>
      </c>
      <c r="G141" s="1">
        <v>19</v>
      </c>
      <c r="H141" s="1">
        <v>34</v>
      </c>
      <c r="I141" s="1">
        <v>53</v>
      </c>
      <c r="J141" s="1">
        <v>39</v>
      </c>
      <c r="K141" s="1">
        <v>-21</v>
      </c>
      <c r="L141" s="2">
        <v>0.8847222222222223</v>
      </c>
      <c r="M141" s="2">
        <v>0.71875</v>
      </c>
      <c r="N141" s="2">
        <v>0.13402777777777777</v>
      </c>
      <c r="O141" s="2">
        <v>3.125E-2</v>
      </c>
      <c r="P141" s="1">
        <v>14</v>
      </c>
      <c r="Q141" s="1">
        <v>5</v>
      </c>
      <c r="R141" s="1">
        <v>0</v>
      </c>
      <c r="S141" s="1">
        <v>0</v>
      </c>
      <c r="T141" s="1">
        <v>0</v>
      </c>
      <c r="U141" s="1">
        <v>25</v>
      </c>
      <c r="V141" s="1">
        <v>9</v>
      </c>
      <c r="W141" s="1">
        <v>0</v>
      </c>
      <c r="X141" s="1">
        <v>4</v>
      </c>
      <c r="Y141" s="1">
        <v>0</v>
      </c>
      <c r="Z141" s="1">
        <v>39</v>
      </c>
      <c r="AA141" s="1">
        <v>14</v>
      </c>
      <c r="AB141" s="1">
        <v>0</v>
      </c>
      <c r="AC141" s="1">
        <v>4</v>
      </c>
      <c r="AD141" s="1">
        <v>0</v>
      </c>
      <c r="AE141" s="3">
        <v>0.26400000000000001</v>
      </c>
      <c r="AF141" s="1">
        <v>0.75600000000000001</v>
      </c>
      <c r="AG141" s="1">
        <v>1.3520000000000001</v>
      </c>
      <c r="AH141" s="1">
        <v>2.1080000000000001</v>
      </c>
      <c r="AI141" s="1">
        <v>0.68500000000000005</v>
      </c>
      <c r="AJ141" s="1">
        <v>1.224</v>
      </c>
      <c r="AK141" s="1">
        <v>1.909</v>
      </c>
      <c r="AL141" s="1">
        <v>1.3089999999999999</v>
      </c>
      <c r="AM141" s="1">
        <v>2.3559999999999999</v>
      </c>
      <c r="AN141" s="1">
        <v>3.665</v>
      </c>
      <c r="AO141" s="1">
        <v>0.26800000000000002</v>
      </c>
      <c r="AP141" s="1">
        <v>0.47899999999999998</v>
      </c>
      <c r="AQ141" s="1">
        <v>0.746</v>
      </c>
      <c r="AR141" s="1">
        <v>223</v>
      </c>
      <c r="AS141" s="3">
        <v>8.5000000000000006E-2</v>
      </c>
      <c r="AT141" s="1">
        <v>52</v>
      </c>
      <c r="AU141" s="1">
        <v>45</v>
      </c>
      <c r="AV141" s="1">
        <v>714</v>
      </c>
      <c r="AW141" s="1">
        <v>648</v>
      </c>
      <c r="AX141" s="3">
        <v>0.5242</v>
      </c>
      <c r="AY141" s="1">
        <v>247.5</v>
      </c>
      <c r="AZ141" s="1">
        <v>3.4859154929577398</v>
      </c>
    </row>
    <row r="142" spans="1:52" x14ac:dyDescent="0.2">
      <c r="A142" s="1">
        <v>181</v>
      </c>
      <c r="B142" s="1" t="s">
        <v>614</v>
      </c>
      <c r="C142" s="1" t="s">
        <v>53</v>
      </c>
      <c r="D142" s="1">
        <v>28</v>
      </c>
      <c r="E142" s="1" t="s">
        <v>54</v>
      </c>
      <c r="F142" s="1">
        <v>59</v>
      </c>
      <c r="G142" s="1">
        <v>15</v>
      </c>
      <c r="H142" s="1">
        <v>19</v>
      </c>
      <c r="I142" s="1">
        <v>34</v>
      </c>
      <c r="J142" s="1">
        <v>69</v>
      </c>
      <c r="K142" s="1">
        <v>0</v>
      </c>
      <c r="L142" s="2">
        <v>0.65208333333333335</v>
      </c>
      <c r="M142" s="2">
        <v>0.63402777777777775</v>
      </c>
      <c r="N142" s="2">
        <v>1.6666666666666666E-2</v>
      </c>
      <c r="O142" s="2">
        <v>6.9444444444444447E-4</v>
      </c>
      <c r="P142" s="1">
        <v>15</v>
      </c>
      <c r="Q142" s="1">
        <v>0</v>
      </c>
      <c r="R142" s="1">
        <v>0</v>
      </c>
      <c r="S142" s="1">
        <v>1</v>
      </c>
      <c r="T142" s="1">
        <v>0</v>
      </c>
      <c r="U142" s="1">
        <v>19</v>
      </c>
      <c r="V142" s="1">
        <v>0</v>
      </c>
      <c r="W142" s="1">
        <v>0</v>
      </c>
      <c r="X142" s="1">
        <v>0</v>
      </c>
      <c r="Y142" s="1">
        <v>0</v>
      </c>
      <c r="Z142" s="1">
        <v>34</v>
      </c>
      <c r="AA142" s="1">
        <v>0</v>
      </c>
      <c r="AB142" s="1">
        <v>0</v>
      </c>
      <c r="AC142" s="1">
        <v>1</v>
      </c>
      <c r="AD142" s="1">
        <v>0</v>
      </c>
      <c r="AE142" s="3">
        <v>0</v>
      </c>
      <c r="AF142" s="1">
        <v>0.97399999999999998</v>
      </c>
      <c r="AG142" s="1">
        <v>1.234</v>
      </c>
      <c r="AH142" s="1">
        <v>2.2080000000000002</v>
      </c>
      <c r="AI142" s="1">
        <v>1.002</v>
      </c>
      <c r="AJ142" s="1">
        <v>1.2689999999999999</v>
      </c>
      <c r="AK142" s="1">
        <v>2.27</v>
      </c>
      <c r="AL142" s="1">
        <v>0</v>
      </c>
      <c r="AM142" s="1">
        <v>0</v>
      </c>
      <c r="AN142" s="1">
        <v>0</v>
      </c>
      <c r="AO142" s="1">
        <v>0.254</v>
      </c>
      <c r="AP142" s="1">
        <v>0.32200000000000001</v>
      </c>
      <c r="AQ142" s="1">
        <v>0.57599999999999996</v>
      </c>
      <c r="AR142" s="1">
        <v>99</v>
      </c>
      <c r="AS142" s="3">
        <v>0.152</v>
      </c>
      <c r="AT142" s="1">
        <v>157</v>
      </c>
      <c r="AU142" s="1">
        <v>8</v>
      </c>
      <c r="AV142" s="1">
        <v>1</v>
      </c>
      <c r="AW142" s="1">
        <v>2</v>
      </c>
      <c r="AX142" s="3">
        <v>0.33329999999999999</v>
      </c>
      <c r="AY142" s="1">
        <v>205.1</v>
      </c>
      <c r="AZ142" s="1">
        <v>3.4762711864406701</v>
      </c>
    </row>
    <row r="143" spans="1:52" x14ac:dyDescent="0.2">
      <c r="A143" s="1">
        <v>85</v>
      </c>
      <c r="B143" s="1" t="s">
        <v>411</v>
      </c>
      <c r="C143" s="1" t="s">
        <v>96</v>
      </c>
      <c r="D143" s="1">
        <v>26</v>
      </c>
      <c r="E143" s="1" t="s">
        <v>54</v>
      </c>
      <c r="F143" s="1">
        <v>71</v>
      </c>
      <c r="G143" s="1">
        <v>13</v>
      </c>
      <c r="H143" s="1">
        <v>34</v>
      </c>
      <c r="I143" s="1">
        <v>47</v>
      </c>
      <c r="J143" s="1">
        <v>32</v>
      </c>
      <c r="K143" s="1">
        <v>18</v>
      </c>
      <c r="L143" s="2">
        <v>0.78472222222222221</v>
      </c>
      <c r="M143" s="2">
        <v>0.61458333333333337</v>
      </c>
      <c r="N143" s="2">
        <v>6.458333333333334E-2</v>
      </c>
      <c r="O143" s="2">
        <v>0.10416666666666667</v>
      </c>
      <c r="P143" s="1">
        <v>12</v>
      </c>
      <c r="Q143" s="1">
        <v>1</v>
      </c>
      <c r="R143" s="1">
        <v>0</v>
      </c>
      <c r="S143" s="1">
        <v>1</v>
      </c>
      <c r="T143" s="1">
        <v>0</v>
      </c>
      <c r="U143" s="1">
        <v>31</v>
      </c>
      <c r="V143" s="1">
        <v>3</v>
      </c>
      <c r="W143" s="1">
        <v>0</v>
      </c>
      <c r="X143" s="1">
        <v>3</v>
      </c>
      <c r="Y143" s="1">
        <v>0</v>
      </c>
      <c r="Z143" s="1">
        <v>43</v>
      </c>
      <c r="AA143" s="1">
        <v>4</v>
      </c>
      <c r="AB143" s="1">
        <v>0</v>
      </c>
      <c r="AC143" s="1">
        <v>4</v>
      </c>
      <c r="AD143" s="1">
        <v>0</v>
      </c>
      <c r="AE143" s="3">
        <v>8.5000000000000006E-2</v>
      </c>
      <c r="AF143" s="1">
        <v>0.58299999999999996</v>
      </c>
      <c r="AG143" s="1">
        <v>1.526</v>
      </c>
      <c r="AH143" s="1">
        <v>2.109</v>
      </c>
      <c r="AI143" s="1">
        <v>0.68700000000000006</v>
      </c>
      <c r="AJ143" s="1">
        <v>1.7749999999999999</v>
      </c>
      <c r="AK143" s="1">
        <v>2.4620000000000002</v>
      </c>
      <c r="AL143" s="1">
        <v>0.54</v>
      </c>
      <c r="AM143" s="1">
        <v>1.621</v>
      </c>
      <c r="AN143" s="1">
        <v>2.161</v>
      </c>
      <c r="AO143" s="1">
        <v>0.183</v>
      </c>
      <c r="AP143" s="1">
        <v>0.47899999999999998</v>
      </c>
      <c r="AQ143" s="1">
        <v>0.66200000000000003</v>
      </c>
      <c r="AR143" s="1">
        <v>131</v>
      </c>
      <c r="AS143" s="3">
        <v>9.9000000000000005E-2</v>
      </c>
      <c r="AT143" s="1">
        <v>119</v>
      </c>
      <c r="AU143" s="1">
        <v>37</v>
      </c>
      <c r="AV143" s="1">
        <v>728</v>
      </c>
      <c r="AW143" s="1">
        <v>607</v>
      </c>
      <c r="AX143" s="3">
        <v>0.54530000000000001</v>
      </c>
      <c r="AY143" s="1">
        <v>246.4</v>
      </c>
      <c r="AZ143" s="1">
        <v>3.4704225352112599</v>
      </c>
    </row>
    <row r="144" spans="1:52" x14ac:dyDescent="0.2">
      <c r="A144" s="1">
        <v>278</v>
      </c>
      <c r="B144" s="1" t="s">
        <v>363</v>
      </c>
      <c r="C144" s="1" t="s">
        <v>66</v>
      </c>
      <c r="D144" s="1">
        <v>22</v>
      </c>
      <c r="E144" s="1" t="s">
        <v>54</v>
      </c>
      <c r="F144" s="1">
        <v>66</v>
      </c>
      <c r="G144" s="1">
        <v>15</v>
      </c>
      <c r="H144" s="1">
        <v>10</v>
      </c>
      <c r="I144" s="1">
        <v>25</v>
      </c>
      <c r="J144" s="1">
        <v>33</v>
      </c>
      <c r="K144" s="1">
        <v>0</v>
      </c>
      <c r="L144" s="2">
        <v>0.56527777777777777</v>
      </c>
      <c r="M144" s="2">
        <v>0.50555555555555554</v>
      </c>
      <c r="N144" s="2">
        <v>6.9444444444444447E-4</v>
      </c>
      <c r="O144" s="2">
        <v>5.8333333333333327E-2</v>
      </c>
      <c r="P144" s="1">
        <v>14</v>
      </c>
      <c r="Q144" s="1">
        <v>0</v>
      </c>
      <c r="R144" s="1">
        <v>1</v>
      </c>
      <c r="S144" s="1">
        <v>3</v>
      </c>
      <c r="T144" s="1">
        <v>0</v>
      </c>
      <c r="U144" s="1">
        <v>10</v>
      </c>
      <c r="V144" s="1">
        <v>0</v>
      </c>
      <c r="W144" s="1">
        <v>0</v>
      </c>
      <c r="X144" s="1">
        <v>1</v>
      </c>
      <c r="Y144" s="1">
        <v>0</v>
      </c>
      <c r="Z144" s="1">
        <v>24</v>
      </c>
      <c r="AA144" s="1">
        <v>0</v>
      </c>
      <c r="AB144" s="1">
        <v>1</v>
      </c>
      <c r="AC144" s="1">
        <v>4</v>
      </c>
      <c r="AD144" s="1">
        <v>0</v>
      </c>
      <c r="AE144" s="3">
        <v>0</v>
      </c>
      <c r="AF144" s="1">
        <v>1.004</v>
      </c>
      <c r="AG144" s="1">
        <v>0.66900000000000004</v>
      </c>
      <c r="AH144" s="1">
        <v>1.673</v>
      </c>
      <c r="AI144" s="1">
        <v>1.048</v>
      </c>
      <c r="AJ144" s="1">
        <v>0.749</v>
      </c>
      <c r="AK144" s="1">
        <v>1.7969999999999999</v>
      </c>
      <c r="AL144" s="1">
        <v>0</v>
      </c>
      <c r="AM144" s="1">
        <v>0</v>
      </c>
      <c r="AN144" s="1">
        <v>0</v>
      </c>
      <c r="AO144" s="1">
        <v>0.22700000000000001</v>
      </c>
      <c r="AP144" s="1">
        <v>0.152</v>
      </c>
      <c r="AQ144" s="1">
        <v>0.379</v>
      </c>
      <c r="AR144" s="1">
        <v>109</v>
      </c>
      <c r="AS144" s="3">
        <v>0.13800000000000001</v>
      </c>
      <c r="AT144" s="1">
        <v>201</v>
      </c>
      <c r="AU144" s="1">
        <v>29</v>
      </c>
      <c r="AV144" s="1">
        <v>24</v>
      </c>
      <c r="AW144" s="1">
        <v>23</v>
      </c>
      <c r="AX144" s="3">
        <v>0.51060000000000005</v>
      </c>
      <c r="AY144" s="1">
        <v>228.8</v>
      </c>
      <c r="AZ144" s="1">
        <v>3.4666666666666601</v>
      </c>
    </row>
    <row r="145" spans="1:52" x14ac:dyDescent="0.2">
      <c r="A145" s="1">
        <v>312</v>
      </c>
      <c r="B145" s="1" t="s">
        <v>190</v>
      </c>
      <c r="C145" s="1" t="s">
        <v>56</v>
      </c>
      <c r="D145" s="1">
        <v>30</v>
      </c>
      <c r="E145" s="1" t="s">
        <v>92</v>
      </c>
      <c r="F145" s="1">
        <v>53</v>
      </c>
      <c r="G145" s="1">
        <v>6</v>
      </c>
      <c r="H145" s="1">
        <v>17</v>
      </c>
      <c r="I145" s="1">
        <v>23</v>
      </c>
      <c r="J145" s="1">
        <v>40</v>
      </c>
      <c r="K145" s="1">
        <v>12</v>
      </c>
      <c r="L145" s="2">
        <v>0.89930555555555547</v>
      </c>
      <c r="M145" s="2">
        <v>0.78333333333333333</v>
      </c>
      <c r="N145" s="2">
        <v>1.1111111111111112E-2</v>
      </c>
      <c r="O145" s="2">
        <v>0.10486111111111111</v>
      </c>
      <c r="P145" s="1">
        <v>6</v>
      </c>
      <c r="Q145" s="1">
        <v>0</v>
      </c>
      <c r="R145" s="1">
        <v>0</v>
      </c>
      <c r="S145" s="1">
        <v>1</v>
      </c>
      <c r="T145" s="1">
        <v>0</v>
      </c>
      <c r="U145" s="1">
        <v>16</v>
      </c>
      <c r="V145" s="1">
        <v>0</v>
      </c>
      <c r="W145" s="1">
        <v>1</v>
      </c>
      <c r="X145" s="1">
        <v>2</v>
      </c>
      <c r="Y145" s="1">
        <v>0</v>
      </c>
      <c r="Z145" s="1">
        <v>22</v>
      </c>
      <c r="AA145" s="1">
        <v>0</v>
      </c>
      <c r="AB145" s="1">
        <v>1</v>
      </c>
      <c r="AC145" s="1">
        <v>3</v>
      </c>
      <c r="AD145" s="1">
        <v>0</v>
      </c>
      <c r="AE145" s="3">
        <v>0</v>
      </c>
      <c r="AF145" s="1">
        <v>0.315</v>
      </c>
      <c r="AG145" s="1">
        <v>0.89100000000000001</v>
      </c>
      <c r="AH145" s="1">
        <v>1.206</v>
      </c>
      <c r="AI145" s="1">
        <v>0.36099999999999999</v>
      </c>
      <c r="AJ145" s="1">
        <v>0.96299999999999997</v>
      </c>
      <c r="AK145" s="1">
        <v>1.3240000000000001</v>
      </c>
      <c r="AL145" s="1">
        <v>0</v>
      </c>
      <c r="AM145" s="1">
        <v>0</v>
      </c>
      <c r="AN145" s="1">
        <v>0</v>
      </c>
      <c r="AO145" s="1">
        <v>0.113</v>
      </c>
      <c r="AP145" s="1">
        <v>0.32100000000000001</v>
      </c>
      <c r="AQ145" s="1">
        <v>0.434</v>
      </c>
      <c r="AR145" s="1">
        <v>99</v>
      </c>
      <c r="AS145" s="3">
        <v>6.0999999999999999E-2</v>
      </c>
      <c r="AT145" s="1">
        <v>109</v>
      </c>
      <c r="AU145" s="1">
        <v>110</v>
      </c>
      <c r="AV145" s="1">
        <v>0</v>
      </c>
      <c r="AW145" s="1">
        <v>0</v>
      </c>
      <c r="AX145" s="3">
        <v>0</v>
      </c>
      <c r="AY145" s="1">
        <v>183.5</v>
      </c>
      <c r="AZ145" s="1">
        <v>3.46226415094339</v>
      </c>
    </row>
    <row r="146" spans="1:52" x14ac:dyDescent="0.2">
      <c r="A146" s="1">
        <v>281</v>
      </c>
      <c r="B146" s="1" t="s">
        <v>151</v>
      </c>
      <c r="C146" s="1" t="s">
        <v>120</v>
      </c>
      <c r="D146" s="1">
        <v>28</v>
      </c>
      <c r="E146" s="1" t="s">
        <v>54</v>
      </c>
      <c r="F146" s="1">
        <v>59</v>
      </c>
      <c r="G146" s="1">
        <v>11</v>
      </c>
      <c r="H146" s="1">
        <v>14</v>
      </c>
      <c r="I146" s="1">
        <v>25</v>
      </c>
      <c r="J146" s="1">
        <v>30</v>
      </c>
      <c r="K146" s="1">
        <v>8</v>
      </c>
      <c r="L146" s="2">
        <v>0.60763888888888895</v>
      </c>
      <c r="M146" s="2">
        <v>0.52986111111111112</v>
      </c>
      <c r="N146" s="2">
        <v>1.3888888888888889E-3</v>
      </c>
      <c r="O146" s="2">
        <v>7.5694444444444439E-2</v>
      </c>
      <c r="P146" s="1">
        <v>11</v>
      </c>
      <c r="Q146" s="1">
        <v>0</v>
      </c>
      <c r="R146" s="1">
        <v>0</v>
      </c>
      <c r="S146" s="1">
        <v>0</v>
      </c>
      <c r="T146" s="1">
        <v>0</v>
      </c>
      <c r="U146" s="1">
        <v>14</v>
      </c>
      <c r="V146" s="1">
        <v>0</v>
      </c>
      <c r="W146" s="1">
        <v>0</v>
      </c>
      <c r="X146" s="1">
        <v>0</v>
      </c>
      <c r="Y146" s="1">
        <v>0</v>
      </c>
      <c r="Z146" s="1">
        <v>25</v>
      </c>
      <c r="AA146" s="1">
        <v>0</v>
      </c>
      <c r="AB146" s="1">
        <v>0</v>
      </c>
      <c r="AC146" s="1">
        <v>0</v>
      </c>
      <c r="AD146" s="1">
        <v>0</v>
      </c>
      <c r="AE146" s="3">
        <v>0</v>
      </c>
      <c r="AF146" s="1">
        <v>0.76700000000000002</v>
      </c>
      <c r="AG146" s="1">
        <v>0.97599999999999998</v>
      </c>
      <c r="AH146" s="1">
        <v>1.7430000000000001</v>
      </c>
      <c r="AI146" s="1">
        <v>0.879</v>
      </c>
      <c r="AJ146" s="1">
        <v>1.1180000000000001</v>
      </c>
      <c r="AK146" s="1">
        <v>1.9970000000000001</v>
      </c>
      <c r="AL146" s="1">
        <v>0</v>
      </c>
      <c r="AM146" s="1">
        <v>0</v>
      </c>
      <c r="AN146" s="1">
        <v>0</v>
      </c>
      <c r="AO146" s="1">
        <v>0.186</v>
      </c>
      <c r="AP146" s="1">
        <v>0.23699999999999999</v>
      </c>
      <c r="AQ146" s="1">
        <v>0.42399999999999999</v>
      </c>
      <c r="AR146" s="1">
        <v>86</v>
      </c>
      <c r="AS146" s="3">
        <v>0.128</v>
      </c>
      <c r="AT146" s="1">
        <v>184</v>
      </c>
      <c r="AU146" s="1">
        <v>36</v>
      </c>
      <c r="AV146" s="1">
        <v>9</v>
      </c>
      <c r="AW146" s="1">
        <v>15</v>
      </c>
      <c r="AX146" s="3">
        <v>0.375</v>
      </c>
      <c r="AY146" s="1">
        <v>204.2</v>
      </c>
      <c r="AZ146" s="1">
        <v>3.46101694915254</v>
      </c>
    </row>
    <row r="147" spans="1:52" x14ac:dyDescent="0.2">
      <c r="A147" s="1">
        <v>194</v>
      </c>
      <c r="B147" s="1" t="s">
        <v>986</v>
      </c>
      <c r="C147" s="1" t="s">
        <v>148</v>
      </c>
      <c r="D147" s="1">
        <v>33</v>
      </c>
      <c r="E147" s="1" t="s">
        <v>92</v>
      </c>
      <c r="F147" s="1">
        <v>68</v>
      </c>
      <c r="G147" s="1">
        <v>8</v>
      </c>
      <c r="H147" s="1">
        <v>25</v>
      </c>
      <c r="I147" s="1">
        <v>33</v>
      </c>
      <c r="J147" s="1">
        <v>29</v>
      </c>
      <c r="K147" s="1">
        <v>15</v>
      </c>
      <c r="L147" s="2">
        <v>0.91249999999999998</v>
      </c>
      <c r="M147" s="2">
        <v>0.71736111111111101</v>
      </c>
      <c r="N147" s="2">
        <v>8.5416666666666655E-2</v>
      </c>
      <c r="O147" s="2">
        <v>0.10902777777777778</v>
      </c>
      <c r="P147" s="1">
        <v>3</v>
      </c>
      <c r="Q147" s="1">
        <v>4</v>
      </c>
      <c r="R147" s="1">
        <v>1</v>
      </c>
      <c r="S147" s="1">
        <v>0</v>
      </c>
      <c r="T147" s="1">
        <v>0</v>
      </c>
      <c r="U147" s="1">
        <v>16</v>
      </c>
      <c r="V147" s="1">
        <v>9</v>
      </c>
      <c r="W147" s="1">
        <v>0</v>
      </c>
      <c r="X147" s="1">
        <v>4</v>
      </c>
      <c r="Y147" s="1">
        <v>0</v>
      </c>
      <c r="Z147" s="1">
        <v>19</v>
      </c>
      <c r="AA147" s="1">
        <v>13</v>
      </c>
      <c r="AB147" s="1">
        <v>1</v>
      </c>
      <c r="AC147" s="1">
        <v>4</v>
      </c>
      <c r="AD147" s="1">
        <v>0</v>
      </c>
      <c r="AE147" s="3">
        <v>0.39400000000000002</v>
      </c>
      <c r="AF147" s="1">
        <v>0.32200000000000001</v>
      </c>
      <c r="AG147" s="1">
        <v>1.0069999999999999</v>
      </c>
      <c r="AH147" s="1">
        <v>1.329</v>
      </c>
      <c r="AI147" s="1">
        <v>0.154</v>
      </c>
      <c r="AJ147" s="1">
        <v>0.82</v>
      </c>
      <c r="AK147" s="1">
        <v>0.97299999999999998</v>
      </c>
      <c r="AL147" s="1">
        <v>1.7210000000000001</v>
      </c>
      <c r="AM147" s="1">
        <v>3.8730000000000002</v>
      </c>
      <c r="AN147" s="1">
        <v>5.5940000000000003</v>
      </c>
      <c r="AO147" s="1">
        <v>0.11799999999999999</v>
      </c>
      <c r="AP147" s="1">
        <v>0.36799999999999999</v>
      </c>
      <c r="AQ147" s="1">
        <v>0.48499999999999999</v>
      </c>
      <c r="AR147" s="1">
        <v>126</v>
      </c>
      <c r="AS147" s="3">
        <v>6.4000000000000001E-2</v>
      </c>
      <c r="AT147" s="1">
        <v>124</v>
      </c>
      <c r="AU147" s="1">
        <v>84</v>
      </c>
      <c r="AV147" s="1">
        <v>0</v>
      </c>
      <c r="AW147" s="1">
        <v>0</v>
      </c>
      <c r="AX147" s="3">
        <v>0</v>
      </c>
      <c r="AY147" s="1">
        <v>233.3</v>
      </c>
      <c r="AZ147" s="1">
        <v>3.4308823529411701</v>
      </c>
    </row>
    <row r="148" spans="1:52" x14ac:dyDescent="0.2">
      <c r="A148" s="1">
        <v>447</v>
      </c>
      <c r="B148" s="1" t="s">
        <v>289</v>
      </c>
      <c r="C148" s="1" t="s">
        <v>115</v>
      </c>
      <c r="D148" s="1">
        <v>23</v>
      </c>
      <c r="E148" s="1" t="s">
        <v>54</v>
      </c>
      <c r="F148" s="1">
        <v>40</v>
      </c>
      <c r="G148" s="1">
        <v>6</v>
      </c>
      <c r="H148" s="1">
        <v>7</v>
      </c>
      <c r="I148" s="1">
        <v>13</v>
      </c>
      <c r="J148" s="1">
        <v>20</v>
      </c>
      <c r="K148" s="1">
        <v>-2</v>
      </c>
      <c r="L148" s="2">
        <v>0.52361111111111114</v>
      </c>
      <c r="M148" s="2">
        <v>0.4916666666666667</v>
      </c>
      <c r="N148" s="2">
        <v>3.125E-2</v>
      </c>
      <c r="O148" s="2">
        <v>0</v>
      </c>
      <c r="P148" s="1">
        <v>6</v>
      </c>
      <c r="Q148" s="1">
        <v>0</v>
      </c>
      <c r="R148" s="1">
        <v>0</v>
      </c>
      <c r="S148" s="1">
        <v>1</v>
      </c>
      <c r="T148" s="1">
        <v>0</v>
      </c>
      <c r="U148" s="1">
        <v>7</v>
      </c>
      <c r="V148" s="1">
        <v>0</v>
      </c>
      <c r="W148" s="1">
        <v>0</v>
      </c>
      <c r="X148" s="1">
        <v>2</v>
      </c>
      <c r="Y148" s="1">
        <v>0</v>
      </c>
      <c r="Z148" s="1">
        <v>13</v>
      </c>
      <c r="AA148" s="1">
        <v>0</v>
      </c>
      <c r="AB148" s="1">
        <v>0</v>
      </c>
      <c r="AC148" s="1">
        <v>3</v>
      </c>
      <c r="AD148" s="1">
        <v>0</v>
      </c>
      <c r="AE148" s="3">
        <v>0</v>
      </c>
      <c r="AF148" s="1">
        <v>0.71599999999999997</v>
      </c>
      <c r="AG148" s="1">
        <v>0.83499999999999996</v>
      </c>
      <c r="AH148" s="1">
        <v>1.55</v>
      </c>
      <c r="AI148" s="1">
        <v>0.76200000000000001</v>
      </c>
      <c r="AJ148" s="1">
        <v>0.88900000000000001</v>
      </c>
      <c r="AK148" s="1">
        <v>1.651</v>
      </c>
      <c r="AL148" s="1">
        <v>0</v>
      </c>
      <c r="AM148" s="1">
        <v>0</v>
      </c>
      <c r="AN148" s="1">
        <v>0</v>
      </c>
      <c r="AO148" s="1">
        <v>0.15</v>
      </c>
      <c r="AP148" s="1">
        <v>0.17499999999999999</v>
      </c>
      <c r="AQ148" s="1">
        <v>0.32500000000000001</v>
      </c>
      <c r="AR148" s="1">
        <v>56</v>
      </c>
      <c r="AS148" s="3">
        <v>0.107</v>
      </c>
      <c r="AT148" s="1">
        <v>155</v>
      </c>
      <c r="AU148" s="1">
        <v>15</v>
      </c>
      <c r="AV148" s="1">
        <v>0</v>
      </c>
      <c r="AW148" s="1">
        <v>0</v>
      </c>
      <c r="AX148" s="3">
        <v>0</v>
      </c>
      <c r="AY148" s="1">
        <v>137</v>
      </c>
      <c r="AZ148" s="1">
        <v>3.4249999999999998</v>
      </c>
    </row>
    <row r="149" spans="1:52" x14ac:dyDescent="0.2">
      <c r="A149" s="1">
        <v>235</v>
      </c>
      <c r="B149" s="1" t="s">
        <v>237</v>
      </c>
      <c r="C149" s="1" t="s">
        <v>238</v>
      </c>
      <c r="D149" s="1">
        <v>25</v>
      </c>
      <c r="E149" s="1" t="s">
        <v>92</v>
      </c>
      <c r="F149" s="1">
        <v>56</v>
      </c>
      <c r="G149" s="1">
        <v>6</v>
      </c>
      <c r="H149" s="1">
        <v>24</v>
      </c>
      <c r="I149" s="1">
        <v>30</v>
      </c>
      <c r="J149" s="1">
        <v>20</v>
      </c>
      <c r="K149" s="1">
        <v>10</v>
      </c>
      <c r="L149" s="4">
        <v>1.0527777777777778</v>
      </c>
      <c r="M149" s="2">
        <v>0.84513888888888899</v>
      </c>
      <c r="N149" s="2">
        <v>0.10694444444444444</v>
      </c>
      <c r="O149" s="2">
        <v>0.10069444444444443</v>
      </c>
      <c r="P149" s="1">
        <v>4</v>
      </c>
      <c r="Q149" s="1">
        <v>2</v>
      </c>
      <c r="R149" s="1">
        <v>0</v>
      </c>
      <c r="S149" s="1">
        <v>0</v>
      </c>
      <c r="T149" s="1">
        <v>0</v>
      </c>
      <c r="U149" s="1">
        <v>16</v>
      </c>
      <c r="V149" s="1">
        <v>7</v>
      </c>
      <c r="W149" s="1">
        <v>1</v>
      </c>
      <c r="X149" s="1">
        <v>8</v>
      </c>
      <c r="Y149" s="1">
        <v>4</v>
      </c>
      <c r="Z149" s="1">
        <v>20</v>
      </c>
      <c r="AA149" s="1">
        <v>9</v>
      </c>
      <c r="AB149" s="1">
        <v>1</v>
      </c>
      <c r="AC149" s="1">
        <v>8</v>
      </c>
      <c r="AD149" s="1">
        <v>4</v>
      </c>
      <c r="AE149" s="3">
        <v>0.3</v>
      </c>
      <c r="AF149" s="1">
        <v>0.254</v>
      </c>
      <c r="AG149" s="1">
        <v>1.0169999999999999</v>
      </c>
      <c r="AH149" s="1">
        <v>1.2709999999999999</v>
      </c>
      <c r="AI149" s="1">
        <v>0.21099999999999999</v>
      </c>
      <c r="AJ149" s="1">
        <v>0.84499999999999997</v>
      </c>
      <c r="AK149" s="1">
        <v>1.056</v>
      </c>
      <c r="AL149" s="1">
        <v>0.83299999999999996</v>
      </c>
      <c r="AM149" s="1">
        <v>2.9140000000000001</v>
      </c>
      <c r="AN149" s="1">
        <v>3.7469999999999999</v>
      </c>
      <c r="AO149" s="1">
        <v>0.107</v>
      </c>
      <c r="AP149" s="1">
        <v>0.42899999999999999</v>
      </c>
      <c r="AQ149" s="1">
        <v>0.53600000000000003</v>
      </c>
      <c r="AR149" s="1">
        <v>126</v>
      </c>
      <c r="AS149" s="3">
        <v>4.8000000000000001E-2</v>
      </c>
      <c r="AT149" s="1">
        <v>62</v>
      </c>
      <c r="AU149" s="1">
        <v>123</v>
      </c>
      <c r="AV149" s="1">
        <v>0</v>
      </c>
      <c r="AW149" s="1">
        <v>0</v>
      </c>
      <c r="AX149" s="3">
        <v>0</v>
      </c>
      <c r="AY149" s="1">
        <v>191.6</v>
      </c>
      <c r="AZ149" s="1">
        <v>3.4214285714285699</v>
      </c>
    </row>
    <row r="150" spans="1:52" x14ac:dyDescent="0.2">
      <c r="A150" s="1">
        <v>753</v>
      </c>
      <c r="B150" s="1" t="s">
        <v>687</v>
      </c>
      <c r="C150" s="1" t="s">
        <v>159</v>
      </c>
      <c r="D150" s="1">
        <v>20</v>
      </c>
      <c r="E150" s="1" t="s">
        <v>92</v>
      </c>
      <c r="F150" s="1">
        <v>6</v>
      </c>
      <c r="G150" s="1">
        <v>1</v>
      </c>
      <c r="H150" s="1">
        <v>0</v>
      </c>
      <c r="I150" s="1">
        <v>1</v>
      </c>
      <c r="J150" s="1">
        <v>0</v>
      </c>
      <c r="K150" s="1">
        <v>4</v>
      </c>
      <c r="L150" s="2">
        <v>0.75555555555555554</v>
      </c>
      <c r="M150" s="2">
        <v>0.6958333333333333</v>
      </c>
      <c r="N150" s="2">
        <v>0</v>
      </c>
      <c r="O150" s="2">
        <v>5.9722222222222225E-2</v>
      </c>
      <c r="P150" s="1">
        <v>1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1</v>
      </c>
      <c r="AD150" s="1">
        <v>0</v>
      </c>
      <c r="AE150" s="3">
        <v>0</v>
      </c>
      <c r="AF150" s="1">
        <v>0.55100000000000005</v>
      </c>
      <c r="AG150" s="1">
        <v>0</v>
      </c>
      <c r="AH150" s="1">
        <v>0.55100000000000005</v>
      </c>
      <c r="AI150" s="1">
        <v>0.59899999999999998</v>
      </c>
      <c r="AJ150" s="1">
        <v>0</v>
      </c>
      <c r="AK150" s="1">
        <v>0.59899999999999998</v>
      </c>
      <c r="AL150" s="1">
        <v>0</v>
      </c>
      <c r="AM150" s="1">
        <v>0</v>
      </c>
      <c r="AN150" s="1">
        <v>0</v>
      </c>
      <c r="AO150" s="1">
        <v>0.16700000000000001</v>
      </c>
      <c r="AP150" s="1">
        <v>0</v>
      </c>
      <c r="AQ150" s="1">
        <v>0.16700000000000001</v>
      </c>
      <c r="AR150" s="1">
        <v>9</v>
      </c>
      <c r="AS150" s="3">
        <v>0.111</v>
      </c>
      <c r="AT150" s="1">
        <v>10</v>
      </c>
      <c r="AU150" s="1">
        <v>10</v>
      </c>
      <c r="AV150" s="1">
        <v>0</v>
      </c>
      <c r="AW150" s="1">
        <v>0</v>
      </c>
      <c r="AX150" s="3">
        <v>0</v>
      </c>
      <c r="AY150" s="1">
        <v>20.5</v>
      </c>
      <c r="AZ150" s="1">
        <v>3.4166666666666599</v>
      </c>
    </row>
    <row r="151" spans="1:52" x14ac:dyDescent="0.2">
      <c r="A151" s="1">
        <v>429</v>
      </c>
      <c r="B151" s="1" t="s">
        <v>462</v>
      </c>
      <c r="C151" s="1" t="s">
        <v>98</v>
      </c>
      <c r="D151" s="1">
        <v>28</v>
      </c>
      <c r="E151" s="1" t="s">
        <v>54</v>
      </c>
      <c r="F151" s="1">
        <v>48</v>
      </c>
      <c r="G151" s="1">
        <v>10</v>
      </c>
      <c r="H151" s="1">
        <v>4</v>
      </c>
      <c r="I151" s="1">
        <v>14</v>
      </c>
      <c r="J151" s="1">
        <v>41</v>
      </c>
      <c r="K151" s="1">
        <v>12</v>
      </c>
      <c r="L151" s="2">
        <v>0.59513888888888888</v>
      </c>
      <c r="M151" s="2">
        <v>0.49583333333333335</v>
      </c>
      <c r="N151" s="2">
        <v>1.3888888888888889E-3</v>
      </c>
      <c r="O151" s="2">
        <v>9.7222222222222224E-2</v>
      </c>
      <c r="P151" s="1">
        <v>7</v>
      </c>
      <c r="Q151" s="1">
        <v>0</v>
      </c>
      <c r="R151" s="1">
        <v>3</v>
      </c>
      <c r="S151" s="1">
        <v>1</v>
      </c>
      <c r="T151" s="1">
        <v>0</v>
      </c>
      <c r="U151" s="1">
        <v>2</v>
      </c>
      <c r="V151" s="1">
        <v>0</v>
      </c>
      <c r="W151" s="1">
        <v>2</v>
      </c>
      <c r="X151" s="1">
        <v>1</v>
      </c>
      <c r="Y151" s="1">
        <v>0</v>
      </c>
      <c r="Z151" s="1">
        <v>9</v>
      </c>
      <c r="AA151" s="1">
        <v>0</v>
      </c>
      <c r="AB151" s="1">
        <v>5</v>
      </c>
      <c r="AC151" s="1">
        <v>2</v>
      </c>
      <c r="AD151" s="1">
        <v>0</v>
      </c>
      <c r="AE151" s="3">
        <v>0</v>
      </c>
      <c r="AF151" s="1">
        <v>0.875</v>
      </c>
      <c r="AG151" s="1">
        <v>0.35</v>
      </c>
      <c r="AH151" s="1">
        <v>1.224</v>
      </c>
      <c r="AI151" s="1">
        <v>0.73399999999999999</v>
      </c>
      <c r="AJ151" s="1">
        <v>0.21</v>
      </c>
      <c r="AK151" s="1">
        <v>0.94399999999999995</v>
      </c>
      <c r="AL151" s="1">
        <v>0</v>
      </c>
      <c r="AM151" s="1">
        <v>0</v>
      </c>
      <c r="AN151" s="1">
        <v>0</v>
      </c>
      <c r="AO151" s="1">
        <v>0.20799999999999999</v>
      </c>
      <c r="AP151" s="1">
        <v>8.3000000000000004E-2</v>
      </c>
      <c r="AQ151" s="1">
        <v>0.29199999999999998</v>
      </c>
      <c r="AR151" s="1">
        <v>67</v>
      </c>
      <c r="AS151" s="3">
        <v>0.14899999999999999</v>
      </c>
      <c r="AT151" s="1">
        <v>133</v>
      </c>
      <c r="AU151" s="1">
        <v>39</v>
      </c>
      <c r="AV151" s="1">
        <v>366</v>
      </c>
      <c r="AW151" s="1">
        <v>320</v>
      </c>
      <c r="AX151" s="3">
        <v>0.53349999999999997</v>
      </c>
      <c r="AY151" s="1">
        <v>163.80000000000001</v>
      </c>
      <c r="AZ151" s="1">
        <v>3.4125000000000001</v>
      </c>
    </row>
    <row r="152" spans="1:52" x14ac:dyDescent="0.2">
      <c r="A152" s="1">
        <v>247</v>
      </c>
      <c r="B152" s="1" t="s">
        <v>422</v>
      </c>
      <c r="C152" s="1" t="s">
        <v>115</v>
      </c>
      <c r="D152" s="1">
        <v>26</v>
      </c>
      <c r="E152" s="1" t="s">
        <v>92</v>
      </c>
      <c r="F152" s="1">
        <v>64</v>
      </c>
      <c r="G152" s="1">
        <v>10</v>
      </c>
      <c r="H152" s="1">
        <v>18</v>
      </c>
      <c r="I152" s="1">
        <v>28</v>
      </c>
      <c r="J152" s="1">
        <v>16</v>
      </c>
      <c r="K152" s="1">
        <v>8</v>
      </c>
      <c r="L152" s="2">
        <v>0.95833333333333337</v>
      </c>
      <c r="M152" s="2">
        <v>0.84444444444444444</v>
      </c>
      <c r="N152" s="2">
        <v>3.1944444444444449E-2</v>
      </c>
      <c r="O152" s="2">
        <v>8.0555555555555561E-2</v>
      </c>
      <c r="P152" s="1">
        <v>7</v>
      </c>
      <c r="Q152" s="1">
        <v>3</v>
      </c>
      <c r="R152" s="1">
        <v>0</v>
      </c>
      <c r="S152" s="1">
        <v>1</v>
      </c>
      <c r="T152" s="1">
        <v>1</v>
      </c>
      <c r="U152" s="1">
        <v>15</v>
      </c>
      <c r="V152" s="1">
        <v>2</v>
      </c>
      <c r="W152" s="1">
        <v>1</v>
      </c>
      <c r="X152" s="1">
        <v>3</v>
      </c>
      <c r="Y152" s="1">
        <v>0</v>
      </c>
      <c r="Z152" s="1">
        <v>22</v>
      </c>
      <c r="AA152" s="1">
        <v>5</v>
      </c>
      <c r="AB152" s="1">
        <v>1</v>
      </c>
      <c r="AC152" s="1">
        <v>4</v>
      </c>
      <c r="AD152" s="1">
        <v>1</v>
      </c>
      <c r="AE152" s="3">
        <v>0.17899999999999999</v>
      </c>
      <c r="AF152" s="1">
        <v>0.40799999999999997</v>
      </c>
      <c r="AG152" s="1">
        <v>0.73399999999999999</v>
      </c>
      <c r="AH152" s="1">
        <v>1.141</v>
      </c>
      <c r="AI152" s="1">
        <v>0.32400000000000001</v>
      </c>
      <c r="AJ152" s="1">
        <v>0.69299999999999995</v>
      </c>
      <c r="AK152" s="1">
        <v>1.0169999999999999</v>
      </c>
      <c r="AL152" s="1">
        <v>3.6349999999999998</v>
      </c>
      <c r="AM152" s="1">
        <v>2.423</v>
      </c>
      <c r="AN152" s="1">
        <v>6.0590000000000002</v>
      </c>
      <c r="AO152" s="1">
        <v>0.156</v>
      </c>
      <c r="AP152" s="1">
        <v>0.28100000000000003</v>
      </c>
      <c r="AQ152" s="1">
        <v>0.438</v>
      </c>
      <c r="AR152" s="1">
        <v>162</v>
      </c>
      <c r="AS152" s="3">
        <v>6.2E-2</v>
      </c>
      <c r="AT152" s="1">
        <v>87</v>
      </c>
      <c r="AU152" s="1">
        <v>106</v>
      </c>
      <c r="AV152" s="1">
        <v>0</v>
      </c>
      <c r="AW152" s="1">
        <v>0</v>
      </c>
      <c r="AX152" s="3">
        <v>0</v>
      </c>
      <c r="AY152" s="1">
        <v>217.7</v>
      </c>
      <c r="AZ152" s="1">
        <v>3.4015624999999998</v>
      </c>
    </row>
    <row r="153" spans="1:52" x14ac:dyDescent="0.2">
      <c r="A153" s="1">
        <v>839</v>
      </c>
      <c r="B153" s="1" t="s">
        <v>766</v>
      </c>
      <c r="C153" s="1" t="s">
        <v>73</v>
      </c>
      <c r="D153" s="1">
        <v>20</v>
      </c>
      <c r="E153" s="1" t="s">
        <v>92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2">
        <v>0.7090277777777777</v>
      </c>
      <c r="M153" s="2">
        <v>0.7090277777777777</v>
      </c>
      <c r="N153" s="2">
        <v>0</v>
      </c>
      <c r="O153" s="2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3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2</v>
      </c>
      <c r="AS153" s="3">
        <v>0</v>
      </c>
      <c r="AT153" s="1">
        <v>2</v>
      </c>
      <c r="AU153" s="1">
        <v>2</v>
      </c>
      <c r="AV153" s="1">
        <v>0</v>
      </c>
      <c r="AW153" s="1">
        <v>0</v>
      </c>
      <c r="AX153" s="3">
        <v>0</v>
      </c>
      <c r="AY153" s="1">
        <v>3.4</v>
      </c>
      <c r="AZ153" s="1">
        <v>3.4</v>
      </c>
    </row>
    <row r="154" spans="1:52" x14ac:dyDescent="0.2">
      <c r="A154" s="1">
        <v>111</v>
      </c>
      <c r="B154" s="1" t="s">
        <v>414</v>
      </c>
      <c r="C154" s="1" t="s">
        <v>225</v>
      </c>
      <c r="D154" s="1">
        <v>29</v>
      </c>
      <c r="E154" s="1" t="s">
        <v>54</v>
      </c>
      <c r="F154" s="1">
        <v>71</v>
      </c>
      <c r="G154" s="1">
        <v>26</v>
      </c>
      <c r="H154" s="1">
        <v>17</v>
      </c>
      <c r="I154" s="1">
        <v>43</v>
      </c>
      <c r="J154" s="1">
        <v>22</v>
      </c>
      <c r="K154" s="1">
        <v>-2</v>
      </c>
      <c r="L154" s="2">
        <v>0.70277777777777783</v>
      </c>
      <c r="M154" s="2">
        <v>0.58263888888888882</v>
      </c>
      <c r="N154" s="2">
        <v>9.6527777777777768E-2</v>
      </c>
      <c r="O154" s="2">
        <v>2.2916666666666669E-2</v>
      </c>
      <c r="P154" s="1">
        <v>21</v>
      </c>
      <c r="Q154" s="1">
        <v>5</v>
      </c>
      <c r="R154" s="1">
        <v>0</v>
      </c>
      <c r="S154" s="1">
        <v>1</v>
      </c>
      <c r="T154" s="1">
        <v>0</v>
      </c>
      <c r="U154" s="1">
        <v>13</v>
      </c>
      <c r="V154" s="1">
        <v>4</v>
      </c>
      <c r="W154" s="1">
        <v>0</v>
      </c>
      <c r="X154" s="1">
        <v>2</v>
      </c>
      <c r="Y154" s="1">
        <v>1</v>
      </c>
      <c r="Z154" s="1">
        <v>34</v>
      </c>
      <c r="AA154" s="1">
        <v>9</v>
      </c>
      <c r="AB154" s="1">
        <v>0</v>
      </c>
      <c r="AC154" s="1">
        <v>3</v>
      </c>
      <c r="AD154" s="1">
        <v>1</v>
      </c>
      <c r="AE154" s="3">
        <v>0.20899999999999999</v>
      </c>
      <c r="AF154" s="1">
        <v>1.302</v>
      </c>
      <c r="AG154" s="1">
        <v>0.85199999999999998</v>
      </c>
      <c r="AH154" s="1">
        <v>2.1539999999999999</v>
      </c>
      <c r="AI154" s="1">
        <v>1.2689999999999999</v>
      </c>
      <c r="AJ154" s="1">
        <v>0.78600000000000003</v>
      </c>
      <c r="AK154" s="1">
        <v>2.0539999999999998</v>
      </c>
      <c r="AL154" s="1">
        <v>1.8169999999999999</v>
      </c>
      <c r="AM154" s="1">
        <v>1.454</v>
      </c>
      <c r="AN154" s="1">
        <v>3.27</v>
      </c>
      <c r="AO154" s="1">
        <v>0.36599999999999999</v>
      </c>
      <c r="AP154" s="1">
        <v>0.23899999999999999</v>
      </c>
      <c r="AQ154" s="1">
        <v>0.60599999999999998</v>
      </c>
      <c r="AR154" s="1">
        <v>169</v>
      </c>
      <c r="AS154" s="3">
        <v>0.154</v>
      </c>
      <c r="AT154" s="1">
        <v>75</v>
      </c>
      <c r="AU154" s="1">
        <v>32</v>
      </c>
      <c r="AV154" s="1">
        <v>512</v>
      </c>
      <c r="AW154" s="1">
        <v>417</v>
      </c>
      <c r="AX154" s="3">
        <v>0.55110000000000003</v>
      </c>
      <c r="AY154" s="1">
        <v>240.9</v>
      </c>
      <c r="AZ154" s="1">
        <v>3.3929577464788698</v>
      </c>
    </row>
    <row r="155" spans="1:52" x14ac:dyDescent="0.2">
      <c r="A155" s="1">
        <v>89</v>
      </c>
      <c r="B155" s="1" t="s">
        <v>223</v>
      </c>
      <c r="C155" s="1" t="s">
        <v>71</v>
      </c>
      <c r="D155" s="1">
        <v>26</v>
      </c>
      <c r="E155" s="1" t="s">
        <v>54</v>
      </c>
      <c r="F155" s="1">
        <v>63</v>
      </c>
      <c r="G155" s="1">
        <v>15</v>
      </c>
      <c r="H155" s="1">
        <v>31</v>
      </c>
      <c r="I155" s="1">
        <v>46</v>
      </c>
      <c r="J155" s="1">
        <v>16</v>
      </c>
      <c r="K155" s="1">
        <v>11</v>
      </c>
      <c r="L155" s="2">
        <v>0.78541666666666676</v>
      </c>
      <c r="M155" s="2">
        <v>0.62430555555555556</v>
      </c>
      <c r="N155" s="2">
        <v>8.1250000000000003E-2</v>
      </c>
      <c r="O155" s="2">
        <v>7.9861111111111105E-2</v>
      </c>
      <c r="P155" s="1">
        <v>11</v>
      </c>
      <c r="Q155" s="1">
        <v>2</v>
      </c>
      <c r="R155" s="1">
        <v>2</v>
      </c>
      <c r="S155" s="1">
        <v>1</v>
      </c>
      <c r="T155" s="1">
        <v>0</v>
      </c>
      <c r="U155" s="1">
        <v>22</v>
      </c>
      <c r="V155" s="1">
        <v>6</v>
      </c>
      <c r="W155" s="1">
        <v>3</v>
      </c>
      <c r="X155" s="1">
        <v>8</v>
      </c>
      <c r="Y155" s="1">
        <v>0</v>
      </c>
      <c r="Z155" s="1">
        <v>33</v>
      </c>
      <c r="AA155" s="1">
        <v>8</v>
      </c>
      <c r="AB155" s="1">
        <v>5</v>
      </c>
      <c r="AC155" s="1">
        <v>9</v>
      </c>
      <c r="AD155" s="1">
        <v>0</v>
      </c>
      <c r="AE155" s="3">
        <v>0.17399999999999999</v>
      </c>
      <c r="AF155" s="1">
        <v>0.75700000000000001</v>
      </c>
      <c r="AG155" s="1">
        <v>1.5649999999999999</v>
      </c>
      <c r="AH155" s="1">
        <v>2.3220000000000001</v>
      </c>
      <c r="AI155" s="1">
        <v>0.69899999999999995</v>
      </c>
      <c r="AJ155" s="1">
        <v>1.3979999999999999</v>
      </c>
      <c r="AK155" s="1">
        <v>2.097</v>
      </c>
      <c r="AL155" s="1">
        <v>0.97299999999999998</v>
      </c>
      <c r="AM155" s="1">
        <v>2.92</v>
      </c>
      <c r="AN155" s="1">
        <v>3.8929999999999998</v>
      </c>
      <c r="AO155" s="1">
        <v>0.23799999999999999</v>
      </c>
      <c r="AP155" s="1">
        <v>0.49199999999999999</v>
      </c>
      <c r="AQ155" s="1">
        <v>0.73</v>
      </c>
      <c r="AR155" s="1">
        <v>138</v>
      </c>
      <c r="AS155" s="3">
        <v>0.109</v>
      </c>
      <c r="AT155" s="1">
        <v>40</v>
      </c>
      <c r="AU155" s="1">
        <v>38</v>
      </c>
      <c r="AV155" s="1">
        <v>493</v>
      </c>
      <c r="AW155" s="1">
        <v>453</v>
      </c>
      <c r="AX155" s="3">
        <v>0.52110000000000001</v>
      </c>
      <c r="AY155" s="1">
        <v>213.1</v>
      </c>
      <c r="AZ155" s="1">
        <v>3.3825396825396798</v>
      </c>
    </row>
    <row r="156" spans="1:52" x14ac:dyDescent="0.2">
      <c r="A156" s="1">
        <v>124</v>
      </c>
      <c r="B156" s="1" t="s">
        <v>549</v>
      </c>
      <c r="C156" s="1" t="s">
        <v>225</v>
      </c>
      <c r="D156" s="1">
        <v>34</v>
      </c>
      <c r="E156" s="1" t="s">
        <v>54</v>
      </c>
      <c r="F156" s="1">
        <v>69</v>
      </c>
      <c r="G156" s="1">
        <v>13</v>
      </c>
      <c r="H156" s="1">
        <v>29</v>
      </c>
      <c r="I156" s="1">
        <v>42</v>
      </c>
      <c r="J156" s="1">
        <v>58</v>
      </c>
      <c r="K156" s="1">
        <v>-16</v>
      </c>
      <c r="L156" s="2">
        <v>0.77986111111111101</v>
      </c>
      <c r="M156" s="2">
        <v>0.64930555555555558</v>
      </c>
      <c r="N156" s="2">
        <v>0.1013888888888889</v>
      </c>
      <c r="O156" s="2">
        <v>2.9166666666666664E-2</v>
      </c>
      <c r="P156" s="1">
        <v>10</v>
      </c>
      <c r="Q156" s="1">
        <v>3</v>
      </c>
      <c r="R156" s="1">
        <v>0</v>
      </c>
      <c r="S156" s="1">
        <v>5</v>
      </c>
      <c r="T156" s="1">
        <v>1</v>
      </c>
      <c r="U156" s="1">
        <v>23</v>
      </c>
      <c r="V156" s="1">
        <v>6</v>
      </c>
      <c r="W156" s="1">
        <v>0</v>
      </c>
      <c r="X156" s="1">
        <v>4</v>
      </c>
      <c r="Y156" s="1">
        <v>1</v>
      </c>
      <c r="Z156" s="1">
        <v>33</v>
      </c>
      <c r="AA156" s="1">
        <v>9</v>
      </c>
      <c r="AB156" s="1">
        <v>0</v>
      </c>
      <c r="AC156" s="1">
        <v>9</v>
      </c>
      <c r="AD156" s="1">
        <v>2</v>
      </c>
      <c r="AE156" s="3">
        <v>0.214</v>
      </c>
      <c r="AF156" s="1">
        <v>0.60399999999999998</v>
      </c>
      <c r="AG156" s="1">
        <v>1.347</v>
      </c>
      <c r="AH156" s="1">
        <v>1.9510000000000001</v>
      </c>
      <c r="AI156" s="1">
        <v>0.55800000000000005</v>
      </c>
      <c r="AJ156" s="1">
        <v>1.2829999999999999</v>
      </c>
      <c r="AK156" s="1">
        <v>1.841</v>
      </c>
      <c r="AL156" s="1">
        <v>1.07</v>
      </c>
      <c r="AM156" s="1">
        <v>2.141</v>
      </c>
      <c r="AN156" s="1">
        <v>3.2109999999999999</v>
      </c>
      <c r="AO156" s="1">
        <v>0.188</v>
      </c>
      <c r="AP156" s="1">
        <v>0.42</v>
      </c>
      <c r="AQ156" s="1">
        <v>0.60899999999999999</v>
      </c>
      <c r="AR156" s="1">
        <v>143</v>
      </c>
      <c r="AS156" s="3">
        <v>9.0999999999999998E-2</v>
      </c>
      <c r="AT156" s="1">
        <v>125</v>
      </c>
      <c r="AU156" s="1">
        <v>69</v>
      </c>
      <c r="AV156" s="1">
        <v>530</v>
      </c>
      <c r="AW156" s="1">
        <v>504</v>
      </c>
      <c r="AX156" s="3">
        <v>0.51259999999999994</v>
      </c>
      <c r="AY156" s="1">
        <v>233.3</v>
      </c>
      <c r="AZ156" s="1">
        <v>3.3811594202898498</v>
      </c>
    </row>
    <row r="157" spans="1:52" x14ac:dyDescent="0.2">
      <c r="A157" s="1">
        <v>58</v>
      </c>
      <c r="B157" s="1" t="s">
        <v>222</v>
      </c>
      <c r="C157" s="1" t="s">
        <v>65</v>
      </c>
      <c r="D157" s="1">
        <v>32</v>
      </c>
      <c r="E157" s="1" t="s">
        <v>54</v>
      </c>
      <c r="F157" s="1">
        <v>61</v>
      </c>
      <c r="G157" s="1">
        <v>12</v>
      </c>
      <c r="H157" s="1">
        <v>42</v>
      </c>
      <c r="I157" s="1">
        <v>54</v>
      </c>
      <c r="J157" s="1">
        <v>14</v>
      </c>
      <c r="K157" s="1">
        <v>-1</v>
      </c>
      <c r="L157" s="2">
        <v>0.79236111111111107</v>
      </c>
      <c r="M157" s="2">
        <v>0.62638888888888888</v>
      </c>
      <c r="N157" s="2">
        <v>0.15625</v>
      </c>
      <c r="O157" s="2">
        <v>9.0277777777777787E-3</v>
      </c>
      <c r="P157" s="1">
        <v>10</v>
      </c>
      <c r="Q157" s="1">
        <v>2</v>
      </c>
      <c r="R157" s="1">
        <v>0</v>
      </c>
      <c r="S157" s="1">
        <v>0</v>
      </c>
      <c r="T157" s="1">
        <v>0</v>
      </c>
      <c r="U157" s="1">
        <v>26</v>
      </c>
      <c r="V157" s="1">
        <v>16</v>
      </c>
      <c r="W157" s="1">
        <v>0</v>
      </c>
      <c r="X157" s="1">
        <v>5</v>
      </c>
      <c r="Y157" s="1">
        <v>1</v>
      </c>
      <c r="Z157" s="1">
        <v>36</v>
      </c>
      <c r="AA157" s="1">
        <v>18</v>
      </c>
      <c r="AB157" s="1">
        <v>0</v>
      </c>
      <c r="AC157" s="1">
        <v>5</v>
      </c>
      <c r="AD157" s="1">
        <v>1</v>
      </c>
      <c r="AE157" s="3">
        <v>0.33300000000000002</v>
      </c>
      <c r="AF157" s="1">
        <v>0.62</v>
      </c>
      <c r="AG157" s="1">
        <v>2.1720000000000002</v>
      </c>
      <c r="AH157" s="1">
        <v>2.7919999999999998</v>
      </c>
      <c r="AI157" s="1">
        <v>0.65400000000000003</v>
      </c>
      <c r="AJ157" s="1">
        <v>1.7</v>
      </c>
      <c r="AK157" s="1">
        <v>2.3530000000000002</v>
      </c>
      <c r="AL157" s="1">
        <v>0.52400000000000002</v>
      </c>
      <c r="AM157" s="1">
        <v>4.1950000000000003</v>
      </c>
      <c r="AN157" s="1">
        <v>4.7190000000000003</v>
      </c>
      <c r="AO157" s="1">
        <v>0.19700000000000001</v>
      </c>
      <c r="AP157" s="1">
        <v>0.68899999999999995</v>
      </c>
      <c r="AQ157" s="1">
        <v>0.88500000000000001</v>
      </c>
      <c r="AR157" s="1">
        <v>132</v>
      </c>
      <c r="AS157" s="3">
        <v>9.0999999999999998E-2</v>
      </c>
      <c r="AT157" s="1">
        <v>30</v>
      </c>
      <c r="AU157" s="1">
        <v>45</v>
      </c>
      <c r="AV157" s="1">
        <v>516</v>
      </c>
      <c r="AW157" s="1">
        <v>532</v>
      </c>
      <c r="AX157" s="3">
        <v>0.4924</v>
      </c>
      <c r="AY157" s="1">
        <v>206</v>
      </c>
      <c r="AZ157" s="1">
        <v>3.3770491803278602</v>
      </c>
    </row>
    <row r="158" spans="1:52" x14ac:dyDescent="0.2">
      <c r="A158" s="1">
        <v>209</v>
      </c>
      <c r="B158" s="1" t="s">
        <v>210</v>
      </c>
      <c r="C158" s="1" t="s">
        <v>63</v>
      </c>
      <c r="D158" s="1">
        <v>22</v>
      </c>
      <c r="E158" s="1" t="s">
        <v>92</v>
      </c>
      <c r="F158" s="1">
        <v>67</v>
      </c>
      <c r="G158" s="1">
        <v>5</v>
      </c>
      <c r="H158" s="1">
        <v>27</v>
      </c>
      <c r="I158" s="1">
        <v>32</v>
      </c>
      <c r="J158" s="1">
        <v>41</v>
      </c>
      <c r="K158" s="1">
        <v>24</v>
      </c>
      <c r="L158" s="2">
        <v>0.96458333333333324</v>
      </c>
      <c r="M158" s="2">
        <v>0.83263888888888893</v>
      </c>
      <c r="N158" s="2">
        <v>5.5555555555555552E-2</v>
      </c>
      <c r="O158" s="2">
        <v>7.5694444444444439E-2</v>
      </c>
      <c r="P158" s="1">
        <v>4</v>
      </c>
      <c r="Q158" s="1">
        <v>1</v>
      </c>
      <c r="R158" s="1">
        <v>0</v>
      </c>
      <c r="S158" s="1">
        <v>1</v>
      </c>
      <c r="T158" s="1">
        <v>1</v>
      </c>
      <c r="U158" s="1">
        <v>25</v>
      </c>
      <c r="V158" s="1">
        <v>1</v>
      </c>
      <c r="W158" s="1">
        <v>1</v>
      </c>
      <c r="X158" s="1">
        <v>3</v>
      </c>
      <c r="Y158" s="1">
        <v>0</v>
      </c>
      <c r="Z158" s="1">
        <v>29</v>
      </c>
      <c r="AA158" s="1">
        <v>2</v>
      </c>
      <c r="AB158" s="1">
        <v>1</v>
      </c>
      <c r="AC158" s="1">
        <v>4</v>
      </c>
      <c r="AD158" s="1">
        <v>1</v>
      </c>
      <c r="AE158" s="3">
        <v>6.3E-2</v>
      </c>
      <c r="AF158" s="1">
        <v>0.193</v>
      </c>
      <c r="AG158" s="1">
        <v>1.044</v>
      </c>
      <c r="AH158" s="1">
        <v>1.2370000000000001</v>
      </c>
      <c r="AI158" s="1">
        <v>0.17899999999999999</v>
      </c>
      <c r="AJ158" s="1">
        <v>1.1200000000000001</v>
      </c>
      <c r="AK158" s="1">
        <v>1.2989999999999999</v>
      </c>
      <c r="AL158" s="1">
        <v>0.66400000000000003</v>
      </c>
      <c r="AM158" s="1">
        <v>0.66400000000000003</v>
      </c>
      <c r="AN158" s="1">
        <v>1.3280000000000001</v>
      </c>
      <c r="AO158" s="1">
        <v>7.4999999999999997E-2</v>
      </c>
      <c r="AP158" s="1">
        <v>0.40300000000000002</v>
      </c>
      <c r="AQ158" s="1">
        <v>0.47799999999999998</v>
      </c>
      <c r="AR158" s="1">
        <v>101</v>
      </c>
      <c r="AS158" s="3">
        <v>0.05</v>
      </c>
      <c r="AT158" s="1">
        <v>131</v>
      </c>
      <c r="AU158" s="1">
        <v>132</v>
      </c>
      <c r="AV158" s="1">
        <v>0</v>
      </c>
      <c r="AW158" s="1">
        <v>0</v>
      </c>
      <c r="AX158" s="3">
        <v>0</v>
      </c>
      <c r="AY158" s="1">
        <v>225.9</v>
      </c>
      <c r="AZ158" s="1">
        <v>3.37164179104477</v>
      </c>
    </row>
    <row r="159" spans="1:52" x14ac:dyDescent="0.2">
      <c r="A159" s="1">
        <v>230</v>
      </c>
      <c r="B159" s="1" t="s">
        <v>523</v>
      </c>
      <c r="C159" s="1" t="s">
        <v>115</v>
      </c>
      <c r="D159" s="1">
        <v>25</v>
      </c>
      <c r="E159" s="1" t="s">
        <v>54</v>
      </c>
      <c r="F159" s="1">
        <v>58</v>
      </c>
      <c r="G159" s="1">
        <v>16</v>
      </c>
      <c r="H159" s="1">
        <v>14</v>
      </c>
      <c r="I159" s="1">
        <v>30</v>
      </c>
      <c r="J159" s="1">
        <v>28</v>
      </c>
      <c r="K159" s="1">
        <v>13</v>
      </c>
      <c r="L159" s="2">
        <v>0.57152777777777775</v>
      </c>
      <c r="M159" s="2">
        <v>0.52430555555555558</v>
      </c>
      <c r="N159" s="2">
        <v>2.8472222222222222E-2</v>
      </c>
      <c r="O159" s="2">
        <v>1.8055555555555557E-2</v>
      </c>
      <c r="P159" s="1">
        <v>15</v>
      </c>
      <c r="Q159" s="1">
        <v>1</v>
      </c>
      <c r="R159" s="1">
        <v>0</v>
      </c>
      <c r="S159" s="1">
        <v>3</v>
      </c>
      <c r="T159" s="1">
        <v>0</v>
      </c>
      <c r="U159" s="1">
        <v>14</v>
      </c>
      <c r="V159" s="1">
        <v>0</v>
      </c>
      <c r="W159" s="1">
        <v>0</v>
      </c>
      <c r="X159" s="1">
        <v>1</v>
      </c>
      <c r="Y159" s="1">
        <v>0</v>
      </c>
      <c r="Z159" s="1">
        <v>29</v>
      </c>
      <c r="AA159" s="1">
        <v>1</v>
      </c>
      <c r="AB159" s="1">
        <v>0</v>
      </c>
      <c r="AC159" s="1">
        <v>4</v>
      </c>
      <c r="AD159" s="1">
        <v>0</v>
      </c>
      <c r="AE159" s="3">
        <v>3.3000000000000002E-2</v>
      </c>
      <c r="AF159" s="1">
        <v>1.2050000000000001</v>
      </c>
      <c r="AG159" s="1">
        <v>1.0549999999999999</v>
      </c>
      <c r="AH159" s="1">
        <v>2.2599999999999998</v>
      </c>
      <c r="AI159" s="1">
        <v>1.232</v>
      </c>
      <c r="AJ159" s="1">
        <v>1.1499999999999999</v>
      </c>
      <c r="AK159" s="1">
        <v>2.3809999999999998</v>
      </c>
      <c r="AL159" s="1">
        <v>1.5</v>
      </c>
      <c r="AM159" s="1">
        <v>0</v>
      </c>
      <c r="AN159" s="1">
        <v>1.5</v>
      </c>
      <c r="AO159" s="1">
        <v>0.27600000000000002</v>
      </c>
      <c r="AP159" s="1">
        <v>0.24099999999999999</v>
      </c>
      <c r="AQ159" s="1">
        <v>0.51700000000000002</v>
      </c>
      <c r="AR159" s="1">
        <v>90</v>
      </c>
      <c r="AS159" s="3">
        <v>0.17799999999999999</v>
      </c>
      <c r="AT159" s="1">
        <v>109</v>
      </c>
      <c r="AU159" s="1">
        <v>32</v>
      </c>
      <c r="AV159" s="1">
        <v>1</v>
      </c>
      <c r="AW159" s="1">
        <v>8</v>
      </c>
      <c r="AX159" s="3">
        <v>0.1111</v>
      </c>
      <c r="AY159" s="1">
        <v>194.9</v>
      </c>
      <c r="AZ159" s="1">
        <v>3.3603448275862</v>
      </c>
    </row>
    <row r="160" spans="1:52" x14ac:dyDescent="0.2">
      <c r="A160" s="1">
        <v>76</v>
      </c>
      <c r="B160" s="1" t="s">
        <v>293</v>
      </c>
      <c r="C160" s="1" t="s">
        <v>112</v>
      </c>
      <c r="D160" s="1">
        <v>25</v>
      </c>
      <c r="E160" s="1" t="s">
        <v>54</v>
      </c>
      <c r="F160" s="1">
        <v>70</v>
      </c>
      <c r="G160" s="1">
        <v>22</v>
      </c>
      <c r="H160" s="1">
        <v>26</v>
      </c>
      <c r="I160" s="1">
        <v>48</v>
      </c>
      <c r="J160" s="1">
        <v>25</v>
      </c>
      <c r="K160" s="1">
        <v>-16</v>
      </c>
      <c r="L160" s="2">
        <v>0.75277777777777777</v>
      </c>
      <c r="M160" s="2">
        <v>0.63263888888888886</v>
      </c>
      <c r="N160" s="2">
        <v>0.11875000000000001</v>
      </c>
      <c r="O160" s="2">
        <v>6.9444444444444447E-4</v>
      </c>
      <c r="P160" s="1">
        <v>14</v>
      </c>
      <c r="Q160" s="1">
        <v>8</v>
      </c>
      <c r="R160" s="1">
        <v>0</v>
      </c>
      <c r="S160" s="1">
        <v>5</v>
      </c>
      <c r="T160" s="1">
        <v>1</v>
      </c>
      <c r="U160" s="1">
        <v>18</v>
      </c>
      <c r="V160" s="1">
        <v>8</v>
      </c>
      <c r="W160" s="1">
        <v>0</v>
      </c>
      <c r="X160" s="1">
        <v>6</v>
      </c>
      <c r="Y160" s="1">
        <v>1</v>
      </c>
      <c r="Z160" s="1">
        <v>32</v>
      </c>
      <c r="AA160" s="1">
        <v>16</v>
      </c>
      <c r="AB160" s="1">
        <v>0</v>
      </c>
      <c r="AC160" s="1">
        <v>11</v>
      </c>
      <c r="AD160" s="1">
        <v>2</v>
      </c>
      <c r="AE160" s="3">
        <v>0.33300000000000002</v>
      </c>
      <c r="AF160" s="1">
        <v>1.0429999999999999</v>
      </c>
      <c r="AG160" s="1">
        <v>1.2330000000000001</v>
      </c>
      <c r="AH160" s="1">
        <v>2.2759999999999998</v>
      </c>
      <c r="AI160" s="1">
        <v>0.79</v>
      </c>
      <c r="AJ160" s="1">
        <v>1.016</v>
      </c>
      <c r="AK160" s="1">
        <v>1.806</v>
      </c>
      <c r="AL160" s="1">
        <v>2.3940000000000001</v>
      </c>
      <c r="AM160" s="1">
        <v>2.3940000000000001</v>
      </c>
      <c r="AN160" s="1">
        <v>4.7880000000000003</v>
      </c>
      <c r="AO160" s="1">
        <v>0.314</v>
      </c>
      <c r="AP160" s="1">
        <v>0.371</v>
      </c>
      <c r="AQ160" s="1">
        <v>0.68600000000000005</v>
      </c>
      <c r="AR160" s="1">
        <v>166</v>
      </c>
      <c r="AS160" s="3">
        <v>0.13300000000000001</v>
      </c>
      <c r="AT160" s="1">
        <v>65</v>
      </c>
      <c r="AU160" s="1">
        <v>22</v>
      </c>
      <c r="AV160" s="1">
        <v>549</v>
      </c>
      <c r="AW160" s="1">
        <v>495</v>
      </c>
      <c r="AX160" s="3">
        <v>0.52590000000000003</v>
      </c>
      <c r="AY160" s="1">
        <v>234.9</v>
      </c>
      <c r="AZ160" s="1">
        <v>3.3557142857142801</v>
      </c>
    </row>
    <row r="161" spans="1:52" x14ac:dyDescent="0.2">
      <c r="A161" s="1">
        <v>706</v>
      </c>
      <c r="B161" s="1" t="s">
        <v>673</v>
      </c>
      <c r="C161" s="1" t="s">
        <v>249</v>
      </c>
      <c r="D161" s="1">
        <v>22</v>
      </c>
      <c r="E161" s="1" t="s">
        <v>54</v>
      </c>
      <c r="F161" s="1">
        <v>4</v>
      </c>
      <c r="G161" s="1">
        <v>1</v>
      </c>
      <c r="H161" s="1">
        <v>1</v>
      </c>
      <c r="I161" s="1">
        <v>2</v>
      </c>
      <c r="J161" s="1">
        <v>2</v>
      </c>
      <c r="K161" s="1">
        <v>0</v>
      </c>
      <c r="L161" s="2">
        <v>0.47291666666666665</v>
      </c>
      <c r="M161" s="2">
        <v>0.44791666666666669</v>
      </c>
      <c r="N161" s="2">
        <v>2.4999999999999998E-2</v>
      </c>
      <c r="O161" s="2">
        <v>0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2</v>
      </c>
      <c r="AA161" s="1">
        <v>0</v>
      </c>
      <c r="AB161" s="1">
        <v>0</v>
      </c>
      <c r="AC161" s="1">
        <v>0</v>
      </c>
      <c r="AD161" s="1">
        <v>0</v>
      </c>
      <c r="AE161" s="3">
        <v>0</v>
      </c>
      <c r="AF161" s="1">
        <v>1.32</v>
      </c>
      <c r="AG161" s="1">
        <v>1.32</v>
      </c>
      <c r="AH161" s="1">
        <v>2.64</v>
      </c>
      <c r="AI161" s="1">
        <v>1.395</v>
      </c>
      <c r="AJ161" s="1">
        <v>1.395</v>
      </c>
      <c r="AK161" s="1">
        <v>2.7909999999999999</v>
      </c>
      <c r="AL161" s="1">
        <v>0</v>
      </c>
      <c r="AM161" s="1">
        <v>0</v>
      </c>
      <c r="AN161" s="1">
        <v>0</v>
      </c>
      <c r="AO161" s="1">
        <v>0.25</v>
      </c>
      <c r="AP161" s="1">
        <v>0.25</v>
      </c>
      <c r="AQ161" s="1">
        <v>0.5</v>
      </c>
      <c r="AR161" s="1">
        <v>8</v>
      </c>
      <c r="AS161" s="3">
        <v>0.125</v>
      </c>
      <c r="AT161" s="1">
        <v>9</v>
      </c>
      <c r="AU161" s="1">
        <v>2</v>
      </c>
      <c r="AV161" s="1">
        <v>0</v>
      </c>
      <c r="AW161" s="1">
        <v>0</v>
      </c>
      <c r="AX161" s="3">
        <v>0</v>
      </c>
      <c r="AY161" s="1">
        <v>13.4</v>
      </c>
      <c r="AZ161" s="1">
        <v>3.35</v>
      </c>
    </row>
    <row r="162" spans="1:52" x14ac:dyDescent="0.2">
      <c r="A162" s="1">
        <v>770</v>
      </c>
      <c r="B162" s="1" t="s">
        <v>905</v>
      </c>
      <c r="C162" s="1" t="s">
        <v>83</v>
      </c>
      <c r="D162" s="1">
        <v>21</v>
      </c>
      <c r="E162" s="1" t="s">
        <v>54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1</v>
      </c>
      <c r="L162" s="2">
        <v>0.34930555555555554</v>
      </c>
      <c r="M162" s="2">
        <v>0.32430555555555557</v>
      </c>
      <c r="N162" s="2">
        <v>5.5555555555555558E-3</v>
      </c>
      <c r="O162" s="2">
        <v>1.8749999999999999E-2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3">
        <v>0</v>
      </c>
      <c r="AF162" s="1">
        <v>0</v>
      </c>
      <c r="AG162" s="1">
        <v>3.5790000000000002</v>
      </c>
      <c r="AH162" s="1">
        <v>3.5790000000000002</v>
      </c>
      <c r="AI162" s="1">
        <v>0</v>
      </c>
      <c r="AJ162" s="1">
        <v>3.85</v>
      </c>
      <c r="AK162" s="1">
        <v>3.85</v>
      </c>
      <c r="AL162" s="1">
        <v>0</v>
      </c>
      <c r="AM162" s="1">
        <v>0</v>
      </c>
      <c r="AN162" s="1">
        <v>0</v>
      </c>
      <c r="AO162" s="1">
        <v>0</v>
      </c>
      <c r="AP162" s="1">
        <v>0.5</v>
      </c>
      <c r="AQ162" s="1">
        <v>0.5</v>
      </c>
      <c r="AR162" s="1">
        <v>3</v>
      </c>
      <c r="AS162" s="3">
        <v>0</v>
      </c>
      <c r="AT162" s="1">
        <v>5</v>
      </c>
      <c r="AU162" s="1">
        <v>1</v>
      </c>
      <c r="AV162" s="1">
        <v>0</v>
      </c>
      <c r="AW162" s="1">
        <v>2</v>
      </c>
      <c r="AX162" s="3">
        <v>0</v>
      </c>
      <c r="AY162" s="1">
        <v>6.7</v>
      </c>
      <c r="AZ162" s="1">
        <v>3.35</v>
      </c>
    </row>
    <row r="163" spans="1:52" x14ac:dyDescent="0.2">
      <c r="A163" s="1">
        <v>154</v>
      </c>
      <c r="B163" s="1" t="s">
        <v>86</v>
      </c>
      <c r="C163" s="1" t="s">
        <v>87</v>
      </c>
      <c r="D163" s="1">
        <v>26</v>
      </c>
      <c r="E163" s="1" t="s">
        <v>54</v>
      </c>
      <c r="F163" s="1">
        <v>62</v>
      </c>
      <c r="G163" s="1">
        <v>11</v>
      </c>
      <c r="H163" s="1">
        <v>27</v>
      </c>
      <c r="I163" s="1">
        <v>38</v>
      </c>
      <c r="J163" s="1">
        <v>49</v>
      </c>
      <c r="K163" s="1">
        <v>-8</v>
      </c>
      <c r="L163" s="2">
        <v>0.69652777777777775</v>
      </c>
      <c r="M163" s="2">
        <v>0.59305555555555556</v>
      </c>
      <c r="N163" s="2">
        <v>8.1944444444444445E-2</v>
      </c>
      <c r="O163" s="2">
        <v>2.1527777777777781E-2</v>
      </c>
      <c r="P163" s="1">
        <v>9</v>
      </c>
      <c r="Q163" s="1">
        <v>1</v>
      </c>
      <c r="R163" s="1">
        <v>1</v>
      </c>
      <c r="S163" s="1">
        <v>2</v>
      </c>
      <c r="T163" s="1">
        <v>1</v>
      </c>
      <c r="U163" s="1">
        <v>21</v>
      </c>
      <c r="V163" s="1">
        <v>6</v>
      </c>
      <c r="W163" s="1">
        <v>0</v>
      </c>
      <c r="X163" s="1">
        <v>2</v>
      </c>
      <c r="Y163" s="1">
        <v>0</v>
      </c>
      <c r="Z163" s="1">
        <v>30</v>
      </c>
      <c r="AA163" s="1">
        <v>7</v>
      </c>
      <c r="AB163" s="1">
        <v>1</v>
      </c>
      <c r="AC163" s="1">
        <v>4</v>
      </c>
      <c r="AD163" s="1">
        <v>1</v>
      </c>
      <c r="AE163" s="3">
        <v>0.184</v>
      </c>
      <c r="AF163" s="1">
        <v>0.63600000000000001</v>
      </c>
      <c r="AG163" s="1">
        <v>1.5620000000000001</v>
      </c>
      <c r="AH163" s="1">
        <v>2.1989999999999998</v>
      </c>
      <c r="AI163" s="1">
        <v>0.61199999999999999</v>
      </c>
      <c r="AJ163" s="1">
        <v>1.4279999999999999</v>
      </c>
      <c r="AK163" s="1">
        <v>2.04</v>
      </c>
      <c r="AL163" s="1">
        <v>0.49</v>
      </c>
      <c r="AM163" s="1">
        <v>2.9420000000000002</v>
      </c>
      <c r="AN163" s="1">
        <v>3.4329999999999998</v>
      </c>
      <c r="AO163" s="1">
        <v>0.17699999999999999</v>
      </c>
      <c r="AP163" s="1">
        <v>0.435</v>
      </c>
      <c r="AQ163" s="1">
        <v>0.61299999999999999</v>
      </c>
      <c r="AR163" s="1">
        <v>141</v>
      </c>
      <c r="AS163" s="3">
        <v>7.8E-2</v>
      </c>
      <c r="AT163" s="1">
        <v>101</v>
      </c>
      <c r="AU163" s="1">
        <v>37</v>
      </c>
      <c r="AV163" s="1">
        <v>433</v>
      </c>
      <c r="AW163" s="1">
        <v>398</v>
      </c>
      <c r="AX163" s="3">
        <v>0.52110000000000001</v>
      </c>
      <c r="AY163" s="1">
        <v>206.9</v>
      </c>
      <c r="AZ163" s="1">
        <v>3.3370967741935398</v>
      </c>
    </row>
    <row r="164" spans="1:52" x14ac:dyDescent="0.2">
      <c r="A164" s="1">
        <v>48</v>
      </c>
      <c r="B164" s="1" t="s">
        <v>208</v>
      </c>
      <c r="C164" s="1" t="s">
        <v>112</v>
      </c>
      <c r="D164" s="1">
        <v>26</v>
      </c>
      <c r="E164" s="1" t="s">
        <v>54</v>
      </c>
      <c r="F164" s="1">
        <v>70</v>
      </c>
      <c r="G164" s="1">
        <v>18</v>
      </c>
      <c r="H164" s="1">
        <v>40</v>
      </c>
      <c r="I164" s="1">
        <v>58</v>
      </c>
      <c r="J164" s="1">
        <v>12</v>
      </c>
      <c r="K164" s="1">
        <v>-10</v>
      </c>
      <c r="L164" s="2">
        <v>0.78194444444444444</v>
      </c>
      <c r="M164" s="2">
        <v>0.66041666666666665</v>
      </c>
      <c r="N164" s="2">
        <v>0.12013888888888889</v>
      </c>
      <c r="O164" s="2">
        <v>0</v>
      </c>
      <c r="P164" s="1">
        <v>12</v>
      </c>
      <c r="Q164" s="1">
        <v>6</v>
      </c>
      <c r="R164" s="1">
        <v>0</v>
      </c>
      <c r="S164" s="1">
        <v>2</v>
      </c>
      <c r="T164" s="1">
        <v>0</v>
      </c>
      <c r="U164" s="1">
        <v>28</v>
      </c>
      <c r="V164" s="1">
        <v>12</v>
      </c>
      <c r="W164" s="1">
        <v>0</v>
      </c>
      <c r="X164" s="1">
        <v>6</v>
      </c>
      <c r="Y164" s="1">
        <v>1</v>
      </c>
      <c r="Z164" s="1">
        <v>40</v>
      </c>
      <c r="AA164" s="1">
        <v>18</v>
      </c>
      <c r="AB164" s="1">
        <v>0</v>
      </c>
      <c r="AC164" s="1">
        <v>8</v>
      </c>
      <c r="AD164" s="1">
        <v>1</v>
      </c>
      <c r="AE164" s="3">
        <v>0.31</v>
      </c>
      <c r="AF164" s="1">
        <v>0.82199999999999995</v>
      </c>
      <c r="AG164" s="1">
        <v>1.827</v>
      </c>
      <c r="AH164" s="1">
        <v>2.649</v>
      </c>
      <c r="AI164" s="1">
        <v>0.64900000000000002</v>
      </c>
      <c r="AJ164" s="1">
        <v>1.5129999999999999</v>
      </c>
      <c r="AK164" s="1">
        <v>2.1619999999999999</v>
      </c>
      <c r="AL164" s="1">
        <v>1.7749999999999999</v>
      </c>
      <c r="AM164" s="1">
        <v>3.55</v>
      </c>
      <c r="AN164" s="1">
        <v>5.3250000000000002</v>
      </c>
      <c r="AO164" s="1">
        <v>0.25700000000000001</v>
      </c>
      <c r="AP164" s="1">
        <v>0.57099999999999995</v>
      </c>
      <c r="AQ164" s="1">
        <v>0.82899999999999996</v>
      </c>
      <c r="AR164" s="1">
        <v>209</v>
      </c>
      <c r="AS164" s="3">
        <v>8.5999999999999993E-2</v>
      </c>
      <c r="AT164" s="1">
        <v>1</v>
      </c>
      <c r="AU164" s="1">
        <v>11</v>
      </c>
      <c r="AV164" s="1">
        <v>1</v>
      </c>
      <c r="AW164" s="1">
        <v>3</v>
      </c>
      <c r="AX164" s="3">
        <v>0.25</v>
      </c>
      <c r="AY164" s="1">
        <v>233.2</v>
      </c>
      <c r="AZ164" s="1">
        <v>3.3314285714285701</v>
      </c>
    </row>
    <row r="165" spans="1:52" x14ac:dyDescent="0.2">
      <c r="A165" s="1">
        <v>163</v>
      </c>
      <c r="B165" s="1" t="s">
        <v>527</v>
      </c>
      <c r="C165" s="1" t="s">
        <v>140</v>
      </c>
      <c r="D165" s="1">
        <v>23</v>
      </c>
      <c r="E165" s="1" t="s">
        <v>54</v>
      </c>
      <c r="F165" s="1">
        <v>69</v>
      </c>
      <c r="G165" s="1">
        <v>18</v>
      </c>
      <c r="H165" s="1">
        <v>18</v>
      </c>
      <c r="I165" s="1">
        <v>36</v>
      </c>
      <c r="J165" s="1">
        <v>41</v>
      </c>
      <c r="K165" s="1">
        <v>-4</v>
      </c>
      <c r="L165" s="2">
        <v>0.54513888888888895</v>
      </c>
      <c r="M165" s="2">
        <v>0.50694444444444442</v>
      </c>
      <c r="N165" s="2">
        <v>3.6805555555555557E-2</v>
      </c>
      <c r="O165" s="2">
        <v>6.9444444444444447E-4</v>
      </c>
      <c r="P165" s="1">
        <v>12</v>
      </c>
      <c r="Q165" s="1">
        <v>6</v>
      </c>
      <c r="R165" s="1">
        <v>0</v>
      </c>
      <c r="S165" s="1">
        <v>6</v>
      </c>
      <c r="T165" s="1">
        <v>0</v>
      </c>
      <c r="U165" s="1">
        <v>15</v>
      </c>
      <c r="V165" s="1">
        <v>3</v>
      </c>
      <c r="W165" s="1">
        <v>0</v>
      </c>
      <c r="X165" s="1">
        <v>2</v>
      </c>
      <c r="Y165" s="1">
        <v>0</v>
      </c>
      <c r="Z165" s="1">
        <v>27</v>
      </c>
      <c r="AA165" s="1">
        <v>9</v>
      </c>
      <c r="AB165" s="1">
        <v>0</v>
      </c>
      <c r="AC165" s="1">
        <v>8</v>
      </c>
      <c r="AD165" s="1">
        <v>0</v>
      </c>
      <c r="AE165" s="3">
        <v>0.25</v>
      </c>
      <c r="AF165" s="1">
        <v>1.196</v>
      </c>
      <c r="AG165" s="1">
        <v>1.196</v>
      </c>
      <c r="AH165" s="1">
        <v>2.3919999999999999</v>
      </c>
      <c r="AI165" s="1">
        <v>0.85799999999999998</v>
      </c>
      <c r="AJ165" s="1">
        <v>1.0720000000000001</v>
      </c>
      <c r="AK165" s="1">
        <v>1.93</v>
      </c>
      <c r="AL165" s="1">
        <v>5.8630000000000004</v>
      </c>
      <c r="AM165" s="1">
        <v>2.9319999999999999</v>
      </c>
      <c r="AN165" s="1">
        <v>8.7949999999999999</v>
      </c>
      <c r="AO165" s="1">
        <v>0.26100000000000001</v>
      </c>
      <c r="AP165" s="1">
        <v>0.26100000000000001</v>
      </c>
      <c r="AQ165" s="1">
        <v>0.52200000000000002</v>
      </c>
      <c r="AR165" s="1">
        <v>150</v>
      </c>
      <c r="AS165" s="3">
        <v>0.12</v>
      </c>
      <c r="AT165" s="1">
        <v>102</v>
      </c>
      <c r="AU165" s="1">
        <v>28</v>
      </c>
      <c r="AV165" s="1">
        <v>5</v>
      </c>
      <c r="AW165" s="1">
        <v>13</v>
      </c>
      <c r="AX165" s="3">
        <v>0.27779999999999999</v>
      </c>
      <c r="AY165" s="1">
        <v>229.6</v>
      </c>
      <c r="AZ165" s="1">
        <v>3.32753623188405</v>
      </c>
    </row>
    <row r="166" spans="1:52" x14ac:dyDescent="0.2">
      <c r="A166" s="1">
        <v>253</v>
      </c>
      <c r="B166" s="1" t="s">
        <v>300</v>
      </c>
      <c r="C166" s="1" t="s">
        <v>69</v>
      </c>
      <c r="D166" s="1">
        <v>28</v>
      </c>
      <c r="E166" s="1" t="s">
        <v>54</v>
      </c>
      <c r="F166" s="1">
        <v>66</v>
      </c>
      <c r="G166" s="1">
        <v>20</v>
      </c>
      <c r="H166" s="1">
        <v>7</v>
      </c>
      <c r="I166" s="1">
        <v>27</v>
      </c>
      <c r="J166" s="1">
        <v>21</v>
      </c>
      <c r="K166" s="1">
        <v>2</v>
      </c>
      <c r="L166" s="2">
        <v>0.6645833333333333</v>
      </c>
      <c r="M166" s="2">
        <v>0.55555555555555558</v>
      </c>
      <c r="N166" s="2">
        <v>2.7777777777777779E-3</v>
      </c>
      <c r="O166" s="2">
        <v>0.10555555555555556</v>
      </c>
      <c r="P166" s="1">
        <v>19</v>
      </c>
      <c r="Q166" s="1">
        <v>0</v>
      </c>
      <c r="R166" s="1">
        <v>1</v>
      </c>
      <c r="S166" s="1">
        <v>5</v>
      </c>
      <c r="T166" s="1">
        <v>0</v>
      </c>
      <c r="U166" s="1">
        <v>7</v>
      </c>
      <c r="V166" s="1">
        <v>0</v>
      </c>
      <c r="W166" s="1">
        <v>0</v>
      </c>
      <c r="X166" s="1">
        <v>1</v>
      </c>
      <c r="Y166" s="1">
        <v>0</v>
      </c>
      <c r="Z166" s="1">
        <v>26</v>
      </c>
      <c r="AA166" s="1">
        <v>0</v>
      </c>
      <c r="AB166" s="1">
        <v>1</v>
      </c>
      <c r="AC166" s="1">
        <v>6</v>
      </c>
      <c r="AD166" s="1">
        <v>0</v>
      </c>
      <c r="AE166" s="3">
        <v>0</v>
      </c>
      <c r="AF166" s="1">
        <v>1.139</v>
      </c>
      <c r="AG166" s="1">
        <v>0.39900000000000002</v>
      </c>
      <c r="AH166" s="1">
        <v>1.538</v>
      </c>
      <c r="AI166" s="1">
        <v>1.2949999999999999</v>
      </c>
      <c r="AJ166" s="1">
        <v>0.47699999999999998</v>
      </c>
      <c r="AK166" s="1">
        <v>1.772</v>
      </c>
      <c r="AL166" s="1">
        <v>0</v>
      </c>
      <c r="AM166" s="1">
        <v>0</v>
      </c>
      <c r="AN166" s="1">
        <v>0</v>
      </c>
      <c r="AO166" s="1">
        <v>0.30299999999999999</v>
      </c>
      <c r="AP166" s="1">
        <v>0.106</v>
      </c>
      <c r="AQ166" s="1">
        <v>0.40899999999999997</v>
      </c>
      <c r="AR166" s="1">
        <v>108</v>
      </c>
      <c r="AS166" s="3">
        <v>0.185</v>
      </c>
      <c r="AT166" s="1">
        <v>121</v>
      </c>
      <c r="AU166" s="1">
        <v>103</v>
      </c>
      <c r="AV166" s="1">
        <v>381</v>
      </c>
      <c r="AW166" s="1">
        <v>412</v>
      </c>
      <c r="AX166" s="3">
        <v>0.48049999999999998</v>
      </c>
      <c r="AY166" s="1">
        <v>219.6</v>
      </c>
      <c r="AZ166" s="1">
        <v>3.3272727272727201</v>
      </c>
    </row>
    <row r="167" spans="1:52" x14ac:dyDescent="0.2">
      <c r="A167" s="1">
        <v>261</v>
      </c>
      <c r="B167" s="1" t="s">
        <v>240</v>
      </c>
      <c r="C167" s="1" t="s">
        <v>56</v>
      </c>
      <c r="D167" s="1">
        <v>25</v>
      </c>
      <c r="E167" s="1" t="s">
        <v>92</v>
      </c>
      <c r="F167" s="1">
        <v>47</v>
      </c>
      <c r="G167" s="1">
        <v>3</v>
      </c>
      <c r="H167" s="1">
        <v>24</v>
      </c>
      <c r="I167" s="1">
        <v>27</v>
      </c>
      <c r="J167" s="1">
        <v>24</v>
      </c>
      <c r="K167" s="1">
        <v>6</v>
      </c>
      <c r="L167" s="4">
        <v>1.0083333333333333</v>
      </c>
      <c r="M167" s="2">
        <v>0.82777777777777783</v>
      </c>
      <c r="N167" s="2">
        <v>9.7222222222222224E-2</v>
      </c>
      <c r="O167" s="2">
        <v>8.2638888888888887E-2</v>
      </c>
      <c r="P167" s="1">
        <v>3</v>
      </c>
      <c r="Q167" s="1">
        <v>0</v>
      </c>
      <c r="R167" s="1">
        <v>0</v>
      </c>
      <c r="S167" s="1">
        <v>2</v>
      </c>
      <c r="T167" s="1">
        <v>1</v>
      </c>
      <c r="U167" s="1">
        <v>17</v>
      </c>
      <c r="V167" s="1">
        <v>7</v>
      </c>
      <c r="W167" s="1">
        <v>0</v>
      </c>
      <c r="X167" s="1">
        <v>2</v>
      </c>
      <c r="Y167" s="1">
        <v>0</v>
      </c>
      <c r="Z167" s="1">
        <v>20</v>
      </c>
      <c r="AA167" s="1">
        <v>7</v>
      </c>
      <c r="AB167" s="1">
        <v>0</v>
      </c>
      <c r="AC167" s="1">
        <v>4</v>
      </c>
      <c r="AD167" s="1">
        <v>1</v>
      </c>
      <c r="AE167" s="3">
        <v>0.25900000000000001</v>
      </c>
      <c r="AF167" s="1">
        <v>0.158</v>
      </c>
      <c r="AG167" s="1">
        <v>1.266</v>
      </c>
      <c r="AH167" s="1">
        <v>1.4239999999999999</v>
      </c>
      <c r="AI167" s="1">
        <v>0.193</v>
      </c>
      <c r="AJ167" s="1">
        <v>1.0920000000000001</v>
      </c>
      <c r="AK167" s="1">
        <v>1.284</v>
      </c>
      <c r="AL167" s="1">
        <v>0</v>
      </c>
      <c r="AM167" s="1">
        <v>3.819</v>
      </c>
      <c r="AN167" s="1">
        <v>3.819</v>
      </c>
      <c r="AO167" s="1">
        <v>6.4000000000000001E-2</v>
      </c>
      <c r="AP167" s="1">
        <v>0.51100000000000001</v>
      </c>
      <c r="AQ167" s="1">
        <v>0.57399999999999995</v>
      </c>
      <c r="AR167" s="1">
        <v>123</v>
      </c>
      <c r="AS167" s="3">
        <v>2.4E-2</v>
      </c>
      <c r="AT167" s="1">
        <v>38</v>
      </c>
      <c r="AU167" s="1">
        <v>67</v>
      </c>
      <c r="AV167" s="1">
        <v>0</v>
      </c>
      <c r="AW167" s="1">
        <v>1</v>
      </c>
      <c r="AX167" s="3">
        <v>0</v>
      </c>
      <c r="AY167" s="1">
        <v>155.9</v>
      </c>
      <c r="AZ167" s="1">
        <v>3.3170212765957401</v>
      </c>
    </row>
    <row r="168" spans="1:52" x14ac:dyDescent="0.2">
      <c r="A168" s="1">
        <v>136</v>
      </c>
      <c r="B168" s="1" t="s">
        <v>258</v>
      </c>
      <c r="C168" s="1" t="s">
        <v>98</v>
      </c>
      <c r="D168" s="1">
        <v>29</v>
      </c>
      <c r="E168" s="1" t="s">
        <v>54</v>
      </c>
      <c r="F168" s="1">
        <v>58</v>
      </c>
      <c r="G168" s="1">
        <v>16</v>
      </c>
      <c r="H168" s="1">
        <v>24</v>
      </c>
      <c r="I168" s="1">
        <v>40</v>
      </c>
      <c r="J168" s="1">
        <v>12</v>
      </c>
      <c r="K168" s="1">
        <v>1</v>
      </c>
      <c r="L168" s="2">
        <v>0.7416666666666667</v>
      </c>
      <c r="M168" s="2">
        <v>0.6333333333333333</v>
      </c>
      <c r="N168" s="2">
        <v>0.1076388888888889</v>
      </c>
      <c r="O168" s="2">
        <v>0</v>
      </c>
      <c r="P168" s="1">
        <v>12</v>
      </c>
      <c r="Q168" s="1">
        <v>4</v>
      </c>
      <c r="R168" s="1">
        <v>0</v>
      </c>
      <c r="S168" s="1">
        <v>1</v>
      </c>
      <c r="T168" s="1">
        <v>0</v>
      </c>
      <c r="U168" s="1">
        <v>17</v>
      </c>
      <c r="V168" s="1">
        <v>7</v>
      </c>
      <c r="W168" s="1">
        <v>0</v>
      </c>
      <c r="X168" s="1">
        <v>3</v>
      </c>
      <c r="Y168" s="1">
        <v>0</v>
      </c>
      <c r="Z168" s="1">
        <v>29</v>
      </c>
      <c r="AA168" s="1">
        <v>11</v>
      </c>
      <c r="AB168" s="1">
        <v>0</v>
      </c>
      <c r="AC168" s="1">
        <v>4</v>
      </c>
      <c r="AD168" s="1">
        <v>0</v>
      </c>
      <c r="AE168" s="3">
        <v>0.27500000000000002</v>
      </c>
      <c r="AF168" s="1">
        <v>0.92900000000000005</v>
      </c>
      <c r="AG168" s="1">
        <v>1.3939999999999999</v>
      </c>
      <c r="AH168" s="1">
        <v>2.323</v>
      </c>
      <c r="AI168" s="1">
        <v>0.81599999999999995</v>
      </c>
      <c r="AJ168" s="1">
        <v>1.1559999999999999</v>
      </c>
      <c r="AK168" s="1">
        <v>1.9730000000000001</v>
      </c>
      <c r="AL168" s="1">
        <v>1.595</v>
      </c>
      <c r="AM168" s="1">
        <v>2.7909999999999999</v>
      </c>
      <c r="AN168" s="1">
        <v>4.3860000000000001</v>
      </c>
      <c r="AO168" s="1">
        <v>0.27600000000000002</v>
      </c>
      <c r="AP168" s="1">
        <v>0.41399999999999998</v>
      </c>
      <c r="AQ168" s="1">
        <v>0.69</v>
      </c>
      <c r="AR168" s="1">
        <v>136</v>
      </c>
      <c r="AS168" s="3">
        <v>0.11799999999999999</v>
      </c>
      <c r="AT168" s="1">
        <v>37</v>
      </c>
      <c r="AU168" s="1">
        <v>39</v>
      </c>
      <c r="AV168" s="1">
        <v>3</v>
      </c>
      <c r="AW168" s="1">
        <v>6</v>
      </c>
      <c r="AX168" s="3">
        <v>0.33329999999999999</v>
      </c>
      <c r="AY168" s="1">
        <v>192.3</v>
      </c>
      <c r="AZ168" s="1">
        <v>3.3155172413793101</v>
      </c>
    </row>
    <row r="169" spans="1:52" x14ac:dyDescent="0.2">
      <c r="A169" s="1">
        <v>176</v>
      </c>
      <c r="B169" s="1" t="s">
        <v>154</v>
      </c>
      <c r="C169" s="1" t="s">
        <v>77</v>
      </c>
      <c r="D169" s="1">
        <v>23</v>
      </c>
      <c r="E169" s="1" t="s">
        <v>54</v>
      </c>
      <c r="F169" s="1">
        <v>66</v>
      </c>
      <c r="G169" s="1">
        <v>14</v>
      </c>
      <c r="H169" s="1">
        <v>21</v>
      </c>
      <c r="I169" s="1">
        <v>35</v>
      </c>
      <c r="J169" s="1">
        <v>17</v>
      </c>
      <c r="K169" s="1">
        <v>6</v>
      </c>
      <c r="L169" s="2">
        <v>0.63472222222222219</v>
      </c>
      <c r="M169" s="2">
        <v>0.54375000000000007</v>
      </c>
      <c r="N169" s="2">
        <v>7.013888888888889E-2</v>
      </c>
      <c r="O169" s="2">
        <v>2.0833333333333332E-2</v>
      </c>
      <c r="P169" s="1">
        <v>12</v>
      </c>
      <c r="Q169" s="1">
        <v>2</v>
      </c>
      <c r="R169" s="1">
        <v>0</v>
      </c>
      <c r="S169" s="1">
        <v>4</v>
      </c>
      <c r="T169" s="1">
        <v>1</v>
      </c>
      <c r="U169" s="1">
        <v>17</v>
      </c>
      <c r="V169" s="1">
        <v>4</v>
      </c>
      <c r="W169" s="1">
        <v>0</v>
      </c>
      <c r="X169" s="1">
        <v>2</v>
      </c>
      <c r="Y169" s="1">
        <v>1</v>
      </c>
      <c r="Z169" s="1">
        <v>29</v>
      </c>
      <c r="AA169" s="1">
        <v>6</v>
      </c>
      <c r="AB169" s="1">
        <v>0</v>
      </c>
      <c r="AC169" s="1">
        <v>6</v>
      </c>
      <c r="AD169" s="1">
        <v>2</v>
      </c>
      <c r="AE169" s="3">
        <v>0.17100000000000001</v>
      </c>
      <c r="AF169" s="1">
        <v>0.83499999999999996</v>
      </c>
      <c r="AG169" s="1">
        <v>1.252</v>
      </c>
      <c r="AH169" s="1">
        <v>2.0870000000000002</v>
      </c>
      <c r="AI169" s="1">
        <v>0.83599999999999997</v>
      </c>
      <c r="AJ169" s="1">
        <v>1.1839999999999999</v>
      </c>
      <c r="AK169" s="1">
        <v>2.02</v>
      </c>
      <c r="AL169" s="1">
        <v>1.077</v>
      </c>
      <c r="AM169" s="1">
        <v>2.1549999999999998</v>
      </c>
      <c r="AN169" s="1">
        <v>3.2320000000000002</v>
      </c>
      <c r="AO169" s="1">
        <v>0.21199999999999999</v>
      </c>
      <c r="AP169" s="1">
        <v>0.318</v>
      </c>
      <c r="AQ169" s="1">
        <v>0.53</v>
      </c>
      <c r="AR169" s="1">
        <v>150</v>
      </c>
      <c r="AS169" s="3">
        <v>9.2999999999999999E-2</v>
      </c>
      <c r="AT169" s="1">
        <v>89</v>
      </c>
      <c r="AU169" s="1">
        <v>27</v>
      </c>
      <c r="AV169" s="1">
        <v>265</v>
      </c>
      <c r="AW169" s="1">
        <v>306</v>
      </c>
      <c r="AX169" s="3">
        <v>0.46410000000000001</v>
      </c>
      <c r="AY169" s="1">
        <v>218.4</v>
      </c>
      <c r="AZ169" s="1">
        <v>3.3090909090909002</v>
      </c>
    </row>
    <row r="170" spans="1:52" x14ac:dyDescent="0.2">
      <c r="A170" s="1">
        <v>212</v>
      </c>
      <c r="B170" s="1" t="s">
        <v>175</v>
      </c>
      <c r="C170" s="1" t="s">
        <v>122</v>
      </c>
      <c r="D170" s="1">
        <v>30</v>
      </c>
      <c r="E170" s="1" t="s">
        <v>54</v>
      </c>
      <c r="F170" s="1">
        <v>69</v>
      </c>
      <c r="G170" s="1">
        <v>18</v>
      </c>
      <c r="H170" s="1">
        <v>13</v>
      </c>
      <c r="I170" s="1">
        <v>31</v>
      </c>
      <c r="J170" s="1">
        <v>34</v>
      </c>
      <c r="K170" s="1">
        <v>18</v>
      </c>
      <c r="L170" s="2">
        <v>0.55902777777777779</v>
      </c>
      <c r="M170" s="2">
        <v>0.46319444444444446</v>
      </c>
      <c r="N170" s="2">
        <v>9.5138888888888884E-2</v>
      </c>
      <c r="O170" s="2">
        <v>0</v>
      </c>
      <c r="P170" s="1">
        <v>14</v>
      </c>
      <c r="Q170" s="1">
        <v>4</v>
      </c>
      <c r="R170" s="1">
        <v>0</v>
      </c>
      <c r="S170" s="1">
        <v>2</v>
      </c>
      <c r="T170" s="1">
        <v>0</v>
      </c>
      <c r="U170" s="1">
        <v>10</v>
      </c>
      <c r="V170" s="1">
        <v>3</v>
      </c>
      <c r="W170" s="1">
        <v>0</v>
      </c>
      <c r="X170" s="1">
        <v>3</v>
      </c>
      <c r="Y170" s="1">
        <v>0</v>
      </c>
      <c r="Z170" s="1">
        <v>24</v>
      </c>
      <c r="AA170" s="1">
        <v>7</v>
      </c>
      <c r="AB170" s="1">
        <v>0</v>
      </c>
      <c r="AC170" s="1">
        <v>5</v>
      </c>
      <c r="AD170" s="1">
        <v>0</v>
      </c>
      <c r="AE170" s="3">
        <v>0.22600000000000001</v>
      </c>
      <c r="AF170" s="1">
        <v>1.1659999999999999</v>
      </c>
      <c r="AG170" s="1">
        <v>0.84199999999999997</v>
      </c>
      <c r="AH170" s="1">
        <v>2.008</v>
      </c>
      <c r="AI170" s="1">
        <v>1.095</v>
      </c>
      <c r="AJ170" s="1">
        <v>0.78200000000000003</v>
      </c>
      <c r="AK170" s="1">
        <v>1.877</v>
      </c>
      <c r="AL170" s="1">
        <v>1.5149999999999999</v>
      </c>
      <c r="AM170" s="1">
        <v>1.1359999999999999</v>
      </c>
      <c r="AN170" s="1">
        <v>2.6509999999999998</v>
      </c>
      <c r="AO170" s="1">
        <v>0.26100000000000001</v>
      </c>
      <c r="AP170" s="1">
        <v>0.188</v>
      </c>
      <c r="AQ170" s="1">
        <v>0.44900000000000001</v>
      </c>
      <c r="AR170" s="1">
        <v>184</v>
      </c>
      <c r="AS170" s="3">
        <v>9.8000000000000004E-2</v>
      </c>
      <c r="AT170" s="1">
        <v>60</v>
      </c>
      <c r="AU170" s="1">
        <v>19</v>
      </c>
      <c r="AV170" s="1">
        <v>14</v>
      </c>
      <c r="AW170" s="1">
        <v>15</v>
      </c>
      <c r="AX170" s="3">
        <v>0.48280000000000001</v>
      </c>
      <c r="AY170" s="1">
        <v>228.3</v>
      </c>
      <c r="AZ170" s="1">
        <v>3.3086956521739102</v>
      </c>
    </row>
    <row r="171" spans="1:52" x14ac:dyDescent="0.2">
      <c r="A171" s="1">
        <v>88</v>
      </c>
      <c r="B171" s="1" t="s">
        <v>144</v>
      </c>
      <c r="C171" s="1" t="s">
        <v>83</v>
      </c>
      <c r="D171" s="1">
        <v>24</v>
      </c>
      <c r="E171" s="1" t="s">
        <v>54</v>
      </c>
      <c r="F171" s="1">
        <v>68</v>
      </c>
      <c r="G171" s="1">
        <v>16</v>
      </c>
      <c r="H171" s="1">
        <v>30</v>
      </c>
      <c r="I171" s="1">
        <v>46</v>
      </c>
      <c r="J171" s="1">
        <v>24</v>
      </c>
      <c r="K171" s="1">
        <v>2</v>
      </c>
      <c r="L171" s="2">
        <v>0.70486111111111116</v>
      </c>
      <c r="M171" s="2">
        <v>0.60833333333333328</v>
      </c>
      <c r="N171" s="2">
        <v>9.5138888888888884E-2</v>
      </c>
      <c r="O171" s="2">
        <v>6.9444444444444447E-4</v>
      </c>
      <c r="P171" s="1">
        <v>12</v>
      </c>
      <c r="Q171" s="1">
        <v>4</v>
      </c>
      <c r="R171" s="1">
        <v>0</v>
      </c>
      <c r="S171" s="1">
        <v>1</v>
      </c>
      <c r="T171" s="1">
        <v>0</v>
      </c>
      <c r="U171" s="1">
        <v>25</v>
      </c>
      <c r="V171" s="1">
        <v>5</v>
      </c>
      <c r="W171" s="1">
        <v>0</v>
      </c>
      <c r="X171" s="1">
        <v>6</v>
      </c>
      <c r="Y171" s="1">
        <v>1</v>
      </c>
      <c r="Z171" s="1">
        <v>37</v>
      </c>
      <c r="AA171" s="1">
        <v>9</v>
      </c>
      <c r="AB171" s="1">
        <v>0</v>
      </c>
      <c r="AC171" s="1">
        <v>7</v>
      </c>
      <c r="AD171" s="1">
        <v>1</v>
      </c>
      <c r="AE171" s="3">
        <v>0.19600000000000001</v>
      </c>
      <c r="AF171" s="1">
        <v>0.83399999999999996</v>
      </c>
      <c r="AG171" s="1">
        <v>1.5640000000000001</v>
      </c>
      <c r="AH171" s="1">
        <v>2.3969999999999998</v>
      </c>
      <c r="AI171" s="1">
        <v>0.72499999999999998</v>
      </c>
      <c r="AJ171" s="1">
        <v>1.5089999999999999</v>
      </c>
      <c r="AK171" s="1">
        <v>2.234</v>
      </c>
      <c r="AL171" s="1">
        <v>1.5349999999999999</v>
      </c>
      <c r="AM171" s="1">
        <v>1.919</v>
      </c>
      <c r="AN171" s="1">
        <v>3.4540000000000002</v>
      </c>
      <c r="AO171" s="1">
        <v>0.23499999999999999</v>
      </c>
      <c r="AP171" s="1">
        <v>0.441</v>
      </c>
      <c r="AQ171" s="1">
        <v>0.67600000000000005</v>
      </c>
      <c r="AR171" s="1">
        <v>148</v>
      </c>
      <c r="AS171" s="3">
        <v>0.108</v>
      </c>
      <c r="AT171" s="1">
        <v>80</v>
      </c>
      <c r="AU171" s="1">
        <v>22</v>
      </c>
      <c r="AV171" s="1">
        <v>4</v>
      </c>
      <c r="AW171" s="1">
        <v>19</v>
      </c>
      <c r="AX171" s="3">
        <v>0.1739</v>
      </c>
      <c r="AY171" s="1">
        <v>224.4</v>
      </c>
      <c r="AZ171" s="1">
        <v>3.3</v>
      </c>
    </row>
    <row r="172" spans="1:52" x14ac:dyDescent="0.2">
      <c r="A172" s="1">
        <v>188</v>
      </c>
      <c r="B172" s="1" t="s">
        <v>427</v>
      </c>
      <c r="C172" s="1" t="s">
        <v>73</v>
      </c>
      <c r="D172" s="1">
        <v>27</v>
      </c>
      <c r="E172" s="1" t="s">
        <v>54</v>
      </c>
      <c r="F172" s="1">
        <v>58</v>
      </c>
      <c r="G172" s="1">
        <v>21</v>
      </c>
      <c r="H172" s="1">
        <v>12</v>
      </c>
      <c r="I172" s="1">
        <v>33</v>
      </c>
      <c r="J172" s="1">
        <v>16</v>
      </c>
      <c r="K172" s="1">
        <v>2</v>
      </c>
      <c r="L172" s="2">
        <v>0.6972222222222223</v>
      </c>
      <c r="M172" s="2">
        <v>0.57291666666666663</v>
      </c>
      <c r="N172" s="2">
        <v>5.1388888888888894E-2</v>
      </c>
      <c r="O172" s="2">
        <v>7.2916666666666671E-2</v>
      </c>
      <c r="P172" s="1">
        <v>18</v>
      </c>
      <c r="Q172" s="1">
        <v>1</v>
      </c>
      <c r="R172" s="1">
        <v>2</v>
      </c>
      <c r="S172" s="1">
        <v>5</v>
      </c>
      <c r="T172" s="1">
        <v>0</v>
      </c>
      <c r="U172" s="1">
        <v>12</v>
      </c>
      <c r="V172" s="1">
        <v>0</v>
      </c>
      <c r="W172" s="1">
        <v>0</v>
      </c>
      <c r="X172" s="1">
        <v>0</v>
      </c>
      <c r="Y172" s="1">
        <v>0</v>
      </c>
      <c r="Z172" s="1">
        <v>30</v>
      </c>
      <c r="AA172" s="1">
        <v>1</v>
      </c>
      <c r="AB172" s="1">
        <v>2</v>
      </c>
      <c r="AC172" s="1">
        <v>5</v>
      </c>
      <c r="AD172" s="1">
        <v>0</v>
      </c>
      <c r="AE172" s="3">
        <v>0.03</v>
      </c>
      <c r="AF172" s="1">
        <v>1.2969999999999999</v>
      </c>
      <c r="AG172" s="1">
        <v>0.74099999999999999</v>
      </c>
      <c r="AH172" s="1">
        <v>2.0379999999999998</v>
      </c>
      <c r="AI172" s="1">
        <v>1.353</v>
      </c>
      <c r="AJ172" s="1">
        <v>0.90200000000000002</v>
      </c>
      <c r="AK172" s="1">
        <v>2.2549999999999999</v>
      </c>
      <c r="AL172" s="1">
        <v>0.83799999999999997</v>
      </c>
      <c r="AM172" s="1">
        <v>0</v>
      </c>
      <c r="AN172" s="1">
        <v>0.83799999999999997</v>
      </c>
      <c r="AO172" s="1">
        <v>0.36199999999999999</v>
      </c>
      <c r="AP172" s="1">
        <v>0.20699999999999999</v>
      </c>
      <c r="AQ172" s="1">
        <v>0.56899999999999995</v>
      </c>
      <c r="AR172" s="1">
        <v>140</v>
      </c>
      <c r="AS172" s="3">
        <v>0.15</v>
      </c>
      <c r="AT172" s="1">
        <v>36</v>
      </c>
      <c r="AU172" s="1">
        <v>19</v>
      </c>
      <c r="AV172" s="1">
        <v>23</v>
      </c>
      <c r="AW172" s="1">
        <v>35</v>
      </c>
      <c r="AX172" s="3">
        <v>0.39660000000000001</v>
      </c>
      <c r="AY172" s="1">
        <v>189.8</v>
      </c>
      <c r="AZ172" s="1">
        <v>3.27241379310344</v>
      </c>
    </row>
    <row r="173" spans="1:52" x14ac:dyDescent="0.2">
      <c r="A173" s="1">
        <v>226</v>
      </c>
      <c r="B173" s="1" t="s">
        <v>229</v>
      </c>
      <c r="C173" s="1" t="s">
        <v>112</v>
      </c>
      <c r="D173" s="1">
        <v>36</v>
      </c>
      <c r="E173" s="1" t="s">
        <v>92</v>
      </c>
      <c r="F173" s="1">
        <v>60</v>
      </c>
      <c r="G173" s="1">
        <v>5</v>
      </c>
      <c r="H173" s="1">
        <v>26</v>
      </c>
      <c r="I173" s="1">
        <v>31</v>
      </c>
      <c r="J173" s="1">
        <v>34</v>
      </c>
      <c r="K173" s="1">
        <v>2</v>
      </c>
      <c r="L173" s="2">
        <v>0.99513888888888891</v>
      </c>
      <c r="M173" s="2">
        <v>0.77013888888888893</v>
      </c>
      <c r="N173" s="2">
        <v>0.1111111111111111</v>
      </c>
      <c r="O173" s="2">
        <v>0.11319444444444444</v>
      </c>
      <c r="P173" s="1">
        <v>3</v>
      </c>
      <c r="Q173" s="1">
        <v>2</v>
      </c>
      <c r="R173" s="1">
        <v>0</v>
      </c>
      <c r="S173" s="1">
        <v>0</v>
      </c>
      <c r="T173" s="1">
        <v>0</v>
      </c>
      <c r="U173" s="1">
        <v>15</v>
      </c>
      <c r="V173" s="1">
        <v>9</v>
      </c>
      <c r="W173" s="1">
        <v>2</v>
      </c>
      <c r="X173" s="1">
        <v>4</v>
      </c>
      <c r="Y173" s="1">
        <v>1</v>
      </c>
      <c r="Z173" s="1">
        <v>18</v>
      </c>
      <c r="AA173" s="1">
        <v>11</v>
      </c>
      <c r="AB173" s="1">
        <v>2</v>
      </c>
      <c r="AC173" s="1">
        <v>4</v>
      </c>
      <c r="AD173" s="1">
        <v>1</v>
      </c>
      <c r="AE173" s="3">
        <v>0.35499999999999998</v>
      </c>
      <c r="AF173" s="1">
        <v>0.20899999999999999</v>
      </c>
      <c r="AG173" s="1">
        <v>1.0880000000000001</v>
      </c>
      <c r="AH173" s="1">
        <v>1.298</v>
      </c>
      <c r="AI173" s="1">
        <v>0.16200000000000001</v>
      </c>
      <c r="AJ173" s="1">
        <v>0.81100000000000005</v>
      </c>
      <c r="AK173" s="1">
        <v>0.97399999999999998</v>
      </c>
      <c r="AL173" s="1">
        <v>0.749</v>
      </c>
      <c r="AM173" s="1">
        <v>3.3679999999999999</v>
      </c>
      <c r="AN173" s="1">
        <v>4.117</v>
      </c>
      <c r="AO173" s="1">
        <v>8.3000000000000004E-2</v>
      </c>
      <c r="AP173" s="1">
        <v>0.433</v>
      </c>
      <c r="AQ173" s="1">
        <v>0.51700000000000002</v>
      </c>
      <c r="AR173" s="1">
        <v>157</v>
      </c>
      <c r="AS173" s="3">
        <v>3.2000000000000001E-2</v>
      </c>
      <c r="AT173" s="1">
        <v>42</v>
      </c>
      <c r="AU173" s="1">
        <v>148</v>
      </c>
      <c r="AV173" s="1">
        <v>0</v>
      </c>
      <c r="AW173" s="1">
        <v>0</v>
      </c>
      <c r="AX173" s="3">
        <v>0</v>
      </c>
      <c r="AY173" s="1">
        <v>196.1</v>
      </c>
      <c r="AZ173" s="1">
        <v>3.26833333333333</v>
      </c>
    </row>
    <row r="174" spans="1:52" x14ac:dyDescent="0.2">
      <c r="A174" s="1">
        <v>182</v>
      </c>
      <c r="B174" s="1" t="s">
        <v>80</v>
      </c>
      <c r="C174" s="1" t="s">
        <v>81</v>
      </c>
      <c r="D174" s="1">
        <v>33</v>
      </c>
      <c r="E174" s="1" t="s">
        <v>54</v>
      </c>
      <c r="F174" s="1">
        <v>60</v>
      </c>
      <c r="G174" s="1">
        <v>15</v>
      </c>
      <c r="H174" s="1">
        <v>19</v>
      </c>
      <c r="I174" s="1">
        <v>34</v>
      </c>
      <c r="J174" s="1">
        <v>46</v>
      </c>
      <c r="K174" s="1">
        <v>8</v>
      </c>
      <c r="L174" s="2">
        <v>0.6972222222222223</v>
      </c>
      <c r="M174" s="2">
        <v>0.59166666666666667</v>
      </c>
      <c r="N174" s="2">
        <v>0.10486111111111111</v>
      </c>
      <c r="O174" s="2">
        <v>0</v>
      </c>
      <c r="P174" s="1">
        <v>8</v>
      </c>
      <c r="Q174" s="1">
        <v>7</v>
      </c>
      <c r="R174" s="1">
        <v>0</v>
      </c>
      <c r="S174" s="1">
        <v>3</v>
      </c>
      <c r="T174" s="1">
        <v>0</v>
      </c>
      <c r="U174" s="1">
        <v>16</v>
      </c>
      <c r="V174" s="1">
        <v>3</v>
      </c>
      <c r="W174" s="1">
        <v>0</v>
      </c>
      <c r="X174" s="1">
        <v>6</v>
      </c>
      <c r="Y174" s="1">
        <v>2</v>
      </c>
      <c r="Z174" s="1">
        <v>24</v>
      </c>
      <c r="AA174" s="1">
        <v>10</v>
      </c>
      <c r="AB174" s="1">
        <v>0</v>
      </c>
      <c r="AC174" s="1">
        <v>9</v>
      </c>
      <c r="AD174" s="1">
        <v>2</v>
      </c>
      <c r="AE174" s="3">
        <v>0.29399999999999998</v>
      </c>
      <c r="AF174" s="1">
        <v>0.89600000000000002</v>
      </c>
      <c r="AG174" s="1">
        <v>1.135</v>
      </c>
      <c r="AH174" s="1">
        <v>2.0310000000000001</v>
      </c>
      <c r="AI174" s="1">
        <v>0.56299999999999994</v>
      </c>
      <c r="AJ174" s="1">
        <v>1.127</v>
      </c>
      <c r="AK174" s="1">
        <v>1.69</v>
      </c>
      <c r="AL174" s="1">
        <v>2.7639999999999998</v>
      </c>
      <c r="AM174" s="1">
        <v>1.1850000000000001</v>
      </c>
      <c r="AN174" s="1">
        <v>3.9489999999999998</v>
      </c>
      <c r="AO174" s="1">
        <v>0.25</v>
      </c>
      <c r="AP174" s="1">
        <v>0.317</v>
      </c>
      <c r="AQ174" s="1">
        <v>0.56699999999999995</v>
      </c>
      <c r="AR174" s="1">
        <v>132</v>
      </c>
      <c r="AS174" s="3">
        <v>0.114</v>
      </c>
      <c r="AT174" s="1">
        <v>48</v>
      </c>
      <c r="AU174" s="1">
        <v>42</v>
      </c>
      <c r="AV174" s="1">
        <v>4</v>
      </c>
      <c r="AW174" s="1">
        <v>10</v>
      </c>
      <c r="AX174" s="3">
        <v>0.28570000000000001</v>
      </c>
      <c r="AY174" s="1">
        <v>195.9</v>
      </c>
      <c r="AZ174" s="1">
        <v>3.2650000000000001</v>
      </c>
    </row>
    <row r="175" spans="1:52" x14ac:dyDescent="0.2">
      <c r="A175" s="1">
        <v>211</v>
      </c>
      <c r="B175" s="1" t="s">
        <v>530</v>
      </c>
      <c r="C175" s="1" t="s">
        <v>53</v>
      </c>
      <c r="D175" s="1">
        <v>32</v>
      </c>
      <c r="E175" s="1" t="s">
        <v>54</v>
      </c>
      <c r="F175" s="1">
        <v>55</v>
      </c>
      <c r="G175" s="1">
        <v>19</v>
      </c>
      <c r="H175" s="1">
        <v>12</v>
      </c>
      <c r="I175" s="1">
        <v>31</v>
      </c>
      <c r="J175" s="1">
        <v>12</v>
      </c>
      <c r="K175" s="1">
        <v>-20</v>
      </c>
      <c r="L175" s="2">
        <v>0.6791666666666667</v>
      </c>
      <c r="M175" s="2">
        <v>0.55763888888888891</v>
      </c>
      <c r="N175" s="2">
        <v>0.12013888888888889</v>
      </c>
      <c r="O175" s="2">
        <v>6.9444444444444447E-4</v>
      </c>
      <c r="P175" s="1">
        <v>7</v>
      </c>
      <c r="Q175" s="1">
        <v>12</v>
      </c>
      <c r="R175" s="1">
        <v>0</v>
      </c>
      <c r="S175" s="1">
        <v>2</v>
      </c>
      <c r="T175" s="1">
        <v>0</v>
      </c>
      <c r="U175" s="1">
        <v>7</v>
      </c>
      <c r="V175" s="1">
        <v>5</v>
      </c>
      <c r="W175" s="1">
        <v>0</v>
      </c>
      <c r="X175" s="1">
        <v>1</v>
      </c>
      <c r="Y175" s="1">
        <v>0</v>
      </c>
      <c r="Z175" s="1">
        <v>14</v>
      </c>
      <c r="AA175" s="1">
        <v>17</v>
      </c>
      <c r="AB175" s="1">
        <v>0</v>
      </c>
      <c r="AC175" s="1">
        <v>3</v>
      </c>
      <c r="AD175" s="1">
        <v>0</v>
      </c>
      <c r="AE175" s="3">
        <v>0.54800000000000004</v>
      </c>
      <c r="AF175" s="1">
        <v>1.2709999999999999</v>
      </c>
      <c r="AG175" s="1">
        <v>0.80300000000000005</v>
      </c>
      <c r="AH175" s="1">
        <v>2.0739999999999998</v>
      </c>
      <c r="AI175" s="1">
        <v>0.56999999999999995</v>
      </c>
      <c r="AJ175" s="1">
        <v>0.56999999999999995</v>
      </c>
      <c r="AK175" s="1">
        <v>1.1399999999999999</v>
      </c>
      <c r="AL175" s="1">
        <v>4.5330000000000004</v>
      </c>
      <c r="AM175" s="1">
        <v>1.889</v>
      </c>
      <c r="AN175" s="1">
        <v>6.4219999999999997</v>
      </c>
      <c r="AO175" s="1">
        <v>0.34499999999999997</v>
      </c>
      <c r="AP175" s="1">
        <v>0.218</v>
      </c>
      <c r="AQ175" s="1">
        <v>0.56399999999999995</v>
      </c>
      <c r="AR175" s="1">
        <v>112</v>
      </c>
      <c r="AS175" s="3">
        <v>0.17</v>
      </c>
      <c r="AT175" s="1">
        <v>88</v>
      </c>
      <c r="AU175" s="1">
        <v>17</v>
      </c>
      <c r="AV175" s="1">
        <v>11</v>
      </c>
      <c r="AW175" s="1">
        <v>20</v>
      </c>
      <c r="AX175" s="3">
        <v>0.3548</v>
      </c>
      <c r="AY175" s="1">
        <v>179.4</v>
      </c>
      <c r="AZ175" s="1">
        <v>3.26181818181818</v>
      </c>
    </row>
    <row r="176" spans="1:52" x14ac:dyDescent="0.2">
      <c r="A176" s="1">
        <v>81</v>
      </c>
      <c r="B176" s="1" t="s">
        <v>557</v>
      </c>
      <c r="C176" s="1" t="s">
        <v>69</v>
      </c>
      <c r="D176" s="1">
        <v>30</v>
      </c>
      <c r="E176" s="1" t="s">
        <v>54</v>
      </c>
      <c r="F176" s="1">
        <v>69</v>
      </c>
      <c r="G176" s="1">
        <v>25</v>
      </c>
      <c r="H176" s="1">
        <v>22</v>
      </c>
      <c r="I176" s="1">
        <v>47</v>
      </c>
      <c r="J176" s="1">
        <v>10</v>
      </c>
      <c r="K176" s="1">
        <v>-7</v>
      </c>
      <c r="L176" s="2">
        <v>0.71250000000000002</v>
      </c>
      <c r="M176" s="2">
        <v>0.57291666666666663</v>
      </c>
      <c r="N176" s="2">
        <v>0.1388888888888889</v>
      </c>
      <c r="O176" s="2">
        <v>0</v>
      </c>
      <c r="P176" s="1">
        <v>14</v>
      </c>
      <c r="Q176" s="1">
        <v>11</v>
      </c>
      <c r="R176" s="1">
        <v>0</v>
      </c>
      <c r="S176" s="1">
        <v>2</v>
      </c>
      <c r="T176" s="1">
        <v>0</v>
      </c>
      <c r="U176" s="1">
        <v>16</v>
      </c>
      <c r="V176" s="1">
        <v>6</v>
      </c>
      <c r="W176" s="1">
        <v>0</v>
      </c>
      <c r="X176" s="1">
        <v>3</v>
      </c>
      <c r="Y176" s="1">
        <v>0</v>
      </c>
      <c r="Z176" s="1">
        <v>30</v>
      </c>
      <c r="AA176" s="1">
        <v>17</v>
      </c>
      <c r="AB176" s="1">
        <v>0</v>
      </c>
      <c r="AC176" s="1">
        <v>5</v>
      </c>
      <c r="AD176" s="1">
        <v>0</v>
      </c>
      <c r="AE176" s="3">
        <v>0.36199999999999999</v>
      </c>
      <c r="AF176" s="1">
        <v>1.2709999999999999</v>
      </c>
      <c r="AG176" s="1">
        <v>1.1180000000000001</v>
      </c>
      <c r="AH176" s="1">
        <v>2.3889999999999998</v>
      </c>
      <c r="AI176" s="1">
        <v>0.88500000000000001</v>
      </c>
      <c r="AJ176" s="1">
        <v>1.012</v>
      </c>
      <c r="AK176" s="1">
        <v>1.897</v>
      </c>
      <c r="AL176" s="1">
        <v>2.863</v>
      </c>
      <c r="AM176" s="1">
        <v>1.5609999999999999</v>
      </c>
      <c r="AN176" s="1">
        <v>4.4240000000000004</v>
      </c>
      <c r="AO176" s="1">
        <v>0.36199999999999999</v>
      </c>
      <c r="AP176" s="1">
        <v>0.31900000000000001</v>
      </c>
      <c r="AQ176" s="1">
        <v>0.68100000000000005</v>
      </c>
      <c r="AR176" s="1">
        <v>167</v>
      </c>
      <c r="AS176" s="3">
        <v>0.15</v>
      </c>
      <c r="AT176" s="1">
        <v>29</v>
      </c>
      <c r="AU176" s="1">
        <v>24</v>
      </c>
      <c r="AV176" s="1">
        <v>0</v>
      </c>
      <c r="AW176" s="1">
        <v>0</v>
      </c>
      <c r="AX176" s="3">
        <v>0</v>
      </c>
      <c r="AY176" s="1">
        <v>224.8</v>
      </c>
      <c r="AZ176" s="1">
        <v>3.2579710144927501</v>
      </c>
    </row>
    <row r="177" spans="1:52" x14ac:dyDescent="0.2">
      <c r="A177" s="1">
        <v>184</v>
      </c>
      <c r="B177" s="1" t="s">
        <v>287</v>
      </c>
      <c r="C177" s="1" t="s">
        <v>131</v>
      </c>
      <c r="D177" s="1">
        <v>21</v>
      </c>
      <c r="E177" s="1" t="s">
        <v>92</v>
      </c>
      <c r="F177" s="1">
        <v>70</v>
      </c>
      <c r="G177" s="1">
        <v>10</v>
      </c>
      <c r="H177" s="1">
        <v>24</v>
      </c>
      <c r="I177" s="1">
        <v>34</v>
      </c>
      <c r="J177" s="1">
        <v>58</v>
      </c>
      <c r="K177" s="1">
        <v>15</v>
      </c>
      <c r="L177" s="2">
        <v>0.84861111111111109</v>
      </c>
      <c r="M177" s="2">
        <v>0.72152777777777777</v>
      </c>
      <c r="N177" s="2">
        <v>7.7777777777777779E-2</v>
      </c>
      <c r="O177" s="2">
        <v>4.7916666666666663E-2</v>
      </c>
      <c r="P177" s="1">
        <v>4</v>
      </c>
      <c r="Q177" s="1">
        <v>5</v>
      </c>
      <c r="R177" s="1">
        <v>1</v>
      </c>
      <c r="S177" s="1">
        <v>0</v>
      </c>
      <c r="T177" s="1">
        <v>0</v>
      </c>
      <c r="U177" s="1">
        <v>16</v>
      </c>
      <c r="V177" s="1">
        <v>8</v>
      </c>
      <c r="W177" s="1">
        <v>0</v>
      </c>
      <c r="X177" s="1">
        <v>4</v>
      </c>
      <c r="Y177" s="1">
        <v>1</v>
      </c>
      <c r="Z177" s="1">
        <v>20</v>
      </c>
      <c r="AA177" s="1">
        <v>13</v>
      </c>
      <c r="AB177" s="1">
        <v>1</v>
      </c>
      <c r="AC177" s="1">
        <v>4</v>
      </c>
      <c r="AD177" s="1">
        <v>1</v>
      </c>
      <c r="AE177" s="3">
        <v>0.38200000000000001</v>
      </c>
      <c r="AF177" s="1">
        <v>0.42099999999999999</v>
      </c>
      <c r="AG177" s="1">
        <v>1.01</v>
      </c>
      <c r="AH177" s="1">
        <v>1.431</v>
      </c>
      <c r="AI177" s="1">
        <v>0.19800000000000001</v>
      </c>
      <c r="AJ177" s="1">
        <v>0.79100000000000004</v>
      </c>
      <c r="AK177" s="1">
        <v>0.98899999999999999</v>
      </c>
      <c r="AL177" s="1">
        <v>2.286</v>
      </c>
      <c r="AM177" s="1">
        <v>3.657</v>
      </c>
      <c r="AN177" s="1">
        <v>5.9429999999999996</v>
      </c>
      <c r="AO177" s="1">
        <v>0.14299999999999999</v>
      </c>
      <c r="AP177" s="1">
        <v>0.34300000000000003</v>
      </c>
      <c r="AQ177" s="1">
        <v>0.48599999999999999</v>
      </c>
      <c r="AR177" s="1">
        <v>118</v>
      </c>
      <c r="AS177" s="3">
        <v>8.5000000000000006E-2</v>
      </c>
      <c r="AT177" s="1">
        <v>106</v>
      </c>
      <c r="AU177" s="1">
        <v>99</v>
      </c>
      <c r="AV177" s="1">
        <v>0</v>
      </c>
      <c r="AW177" s="1">
        <v>0</v>
      </c>
      <c r="AX177" s="3">
        <v>0</v>
      </c>
      <c r="AY177" s="1">
        <v>227.8</v>
      </c>
      <c r="AZ177" s="1">
        <v>3.25428571428571</v>
      </c>
    </row>
    <row r="178" spans="1:52" x14ac:dyDescent="0.2">
      <c r="A178" s="1">
        <v>366</v>
      </c>
      <c r="B178" s="1" t="s">
        <v>304</v>
      </c>
      <c r="C178" s="1" t="s">
        <v>73</v>
      </c>
      <c r="D178" s="1">
        <v>26</v>
      </c>
      <c r="E178" s="1" t="s">
        <v>92</v>
      </c>
      <c r="F178" s="1">
        <v>58</v>
      </c>
      <c r="G178" s="1">
        <v>5</v>
      </c>
      <c r="H178" s="1">
        <v>14</v>
      </c>
      <c r="I178" s="1">
        <v>19</v>
      </c>
      <c r="J178" s="1">
        <v>27</v>
      </c>
      <c r="K178" s="1">
        <v>2</v>
      </c>
      <c r="L178" s="2">
        <v>0.88541666666666663</v>
      </c>
      <c r="M178" s="2">
        <v>0.76736111111111116</v>
      </c>
      <c r="N178" s="2">
        <v>2.7777777777777779E-3</v>
      </c>
      <c r="O178" s="2">
        <v>0.11458333333333333</v>
      </c>
      <c r="P178" s="1">
        <v>5</v>
      </c>
      <c r="Q178" s="1">
        <v>0</v>
      </c>
      <c r="R178" s="1">
        <v>0</v>
      </c>
      <c r="S178" s="1">
        <v>0</v>
      </c>
      <c r="T178" s="1">
        <v>0</v>
      </c>
      <c r="U178" s="1">
        <v>13</v>
      </c>
      <c r="V178" s="1">
        <v>0</v>
      </c>
      <c r="W178" s="1">
        <v>1</v>
      </c>
      <c r="X178" s="1">
        <v>4</v>
      </c>
      <c r="Y178" s="1">
        <v>1</v>
      </c>
      <c r="Z178" s="1">
        <v>18</v>
      </c>
      <c r="AA178" s="1">
        <v>0</v>
      </c>
      <c r="AB178" s="1">
        <v>1</v>
      </c>
      <c r="AC178" s="1">
        <v>4</v>
      </c>
      <c r="AD178" s="1">
        <v>1</v>
      </c>
      <c r="AE178" s="3">
        <v>0</v>
      </c>
      <c r="AF178" s="1">
        <v>0.24299999999999999</v>
      </c>
      <c r="AG178" s="1">
        <v>0.68200000000000005</v>
      </c>
      <c r="AH178" s="1">
        <v>0.92500000000000004</v>
      </c>
      <c r="AI178" s="1">
        <v>0.28100000000000003</v>
      </c>
      <c r="AJ178" s="1">
        <v>0.73</v>
      </c>
      <c r="AK178" s="1">
        <v>1.01</v>
      </c>
      <c r="AL178" s="1">
        <v>0</v>
      </c>
      <c r="AM178" s="1">
        <v>0</v>
      </c>
      <c r="AN178" s="1">
        <v>0</v>
      </c>
      <c r="AO178" s="1">
        <v>8.5999999999999993E-2</v>
      </c>
      <c r="AP178" s="1">
        <v>0.24099999999999999</v>
      </c>
      <c r="AQ178" s="1">
        <v>0.32800000000000001</v>
      </c>
      <c r="AR178" s="1">
        <v>117</v>
      </c>
      <c r="AS178" s="3">
        <v>4.2999999999999997E-2</v>
      </c>
      <c r="AT178" s="1">
        <v>128</v>
      </c>
      <c r="AU178" s="1">
        <v>138</v>
      </c>
      <c r="AV178" s="1">
        <v>0</v>
      </c>
      <c r="AW178" s="1">
        <v>0</v>
      </c>
      <c r="AX178" s="3">
        <v>0</v>
      </c>
      <c r="AY178" s="1">
        <v>188.1</v>
      </c>
      <c r="AZ178" s="1">
        <v>3.2431034482758601</v>
      </c>
    </row>
    <row r="179" spans="1:52" x14ac:dyDescent="0.2">
      <c r="A179" s="1">
        <v>269</v>
      </c>
      <c r="B179" s="1" t="s">
        <v>987</v>
      </c>
      <c r="C179" s="1" t="s">
        <v>65</v>
      </c>
      <c r="D179" s="1">
        <v>36</v>
      </c>
      <c r="E179" s="1" t="s">
        <v>54</v>
      </c>
      <c r="F179" s="1">
        <v>46</v>
      </c>
      <c r="G179" s="1">
        <v>10</v>
      </c>
      <c r="H179" s="1">
        <v>16</v>
      </c>
      <c r="I179" s="1">
        <v>26</v>
      </c>
      <c r="J179" s="1">
        <v>18</v>
      </c>
      <c r="K179" s="1">
        <v>-4</v>
      </c>
      <c r="L179" s="2">
        <v>0.70624999999999993</v>
      </c>
      <c r="M179" s="2">
        <v>0.60416666666666663</v>
      </c>
      <c r="N179" s="2">
        <v>0.10277777777777779</v>
      </c>
      <c r="O179" s="2">
        <v>0</v>
      </c>
      <c r="P179" s="1">
        <v>8</v>
      </c>
      <c r="Q179" s="1">
        <v>2</v>
      </c>
      <c r="R179" s="1">
        <v>0</v>
      </c>
      <c r="S179" s="1">
        <v>3</v>
      </c>
      <c r="T179" s="1">
        <v>2</v>
      </c>
      <c r="U179" s="1">
        <v>13</v>
      </c>
      <c r="V179" s="1">
        <v>3</v>
      </c>
      <c r="W179" s="1">
        <v>0</v>
      </c>
      <c r="X179" s="1">
        <v>1</v>
      </c>
      <c r="Y179" s="1">
        <v>1</v>
      </c>
      <c r="Z179" s="1">
        <v>21</v>
      </c>
      <c r="AA179" s="1">
        <v>5</v>
      </c>
      <c r="AB179" s="1">
        <v>0</v>
      </c>
      <c r="AC179" s="1">
        <v>4</v>
      </c>
      <c r="AD179" s="1">
        <v>3</v>
      </c>
      <c r="AE179" s="3">
        <v>0.192</v>
      </c>
      <c r="AF179" s="1">
        <v>0.76900000000000002</v>
      </c>
      <c r="AG179" s="1">
        <v>1.23</v>
      </c>
      <c r="AH179" s="1">
        <v>1.9990000000000001</v>
      </c>
      <c r="AI179" s="1">
        <v>0.71899999999999997</v>
      </c>
      <c r="AJ179" s="1">
        <v>1.169</v>
      </c>
      <c r="AK179" s="1">
        <v>1.8879999999999999</v>
      </c>
      <c r="AL179" s="1">
        <v>1.0549999999999999</v>
      </c>
      <c r="AM179" s="1">
        <v>1.583</v>
      </c>
      <c r="AN179" s="1">
        <v>2.6379999999999999</v>
      </c>
      <c r="AO179" s="1">
        <v>0.217</v>
      </c>
      <c r="AP179" s="1">
        <v>0.34799999999999998</v>
      </c>
      <c r="AQ179" s="1">
        <v>0.56499999999999995</v>
      </c>
      <c r="AR179" s="1">
        <v>115</v>
      </c>
      <c r="AS179" s="3">
        <v>8.6999999999999994E-2</v>
      </c>
      <c r="AT179" s="1">
        <v>52</v>
      </c>
      <c r="AU179" s="1">
        <v>23</v>
      </c>
      <c r="AV179" s="1">
        <v>8</v>
      </c>
      <c r="AW179" s="1">
        <v>16</v>
      </c>
      <c r="AX179" s="3">
        <v>0.33329999999999999</v>
      </c>
      <c r="AY179" s="1">
        <v>149.1</v>
      </c>
      <c r="AZ179" s="1">
        <v>3.2413043478260799</v>
      </c>
    </row>
    <row r="180" spans="1:52" x14ac:dyDescent="0.2">
      <c r="A180" s="1">
        <v>264</v>
      </c>
      <c r="B180" s="1" t="s">
        <v>134</v>
      </c>
      <c r="C180" s="1" t="s">
        <v>66</v>
      </c>
      <c r="D180" s="1">
        <v>21</v>
      </c>
      <c r="E180" s="1" t="s">
        <v>92</v>
      </c>
      <c r="F180" s="1">
        <v>63</v>
      </c>
      <c r="G180" s="1">
        <v>12</v>
      </c>
      <c r="H180" s="1">
        <v>14</v>
      </c>
      <c r="I180" s="1">
        <v>26</v>
      </c>
      <c r="J180" s="1">
        <v>38</v>
      </c>
      <c r="K180" s="1">
        <v>4</v>
      </c>
      <c r="L180" s="2">
        <v>0.93472222222222223</v>
      </c>
      <c r="M180" s="2">
        <v>0.78055555555555556</v>
      </c>
      <c r="N180" s="2">
        <v>9.0972222222222218E-2</v>
      </c>
      <c r="O180" s="2">
        <v>6.25E-2</v>
      </c>
      <c r="P180" s="1">
        <v>7</v>
      </c>
      <c r="Q180" s="1">
        <v>5</v>
      </c>
      <c r="R180" s="1">
        <v>0</v>
      </c>
      <c r="S180" s="1">
        <v>2</v>
      </c>
      <c r="T180" s="1">
        <v>0</v>
      </c>
      <c r="U180" s="1">
        <v>11</v>
      </c>
      <c r="V180" s="1">
        <v>3</v>
      </c>
      <c r="W180" s="1">
        <v>0</v>
      </c>
      <c r="X180" s="1">
        <v>5</v>
      </c>
      <c r="Y180" s="1">
        <v>0</v>
      </c>
      <c r="Z180" s="1">
        <v>18</v>
      </c>
      <c r="AA180" s="1">
        <v>8</v>
      </c>
      <c r="AB180" s="1">
        <v>0</v>
      </c>
      <c r="AC180" s="1">
        <v>7</v>
      </c>
      <c r="AD180" s="1">
        <v>0</v>
      </c>
      <c r="AE180" s="3">
        <v>0.308</v>
      </c>
      <c r="AF180" s="1">
        <v>0.50900000000000001</v>
      </c>
      <c r="AG180" s="1">
        <v>0.59399999999999997</v>
      </c>
      <c r="AH180" s="1">
        <v>1.1040000000000001</v>
      </c>
      <c r="AI180" s="1">
        <v>0.35599999999999998</v>
      </c>
      <c r="AJ180" s="1">
        <v>0.55900000000000005</v>
      </c>
      <c r="AK180" s="1">
        <v>0.91500000000000004</v>
      </c>
      <c r="AL180" s="1">
        <v>2.1680000000000001</v>
      </c>
      <c r="AM180" s="1">
        <v>1.3009999999999999</v>
      </c>
      <c r="AN180" s="1">
        <v>3.4689999999999999</v>
      </c>
      <c r="AO180" s="1">
        <v>0.19</v>
      </c>
      <c r="AP180" s="1">
        <v>0.222</v>
      </c>
      <c r="AQ180" s="1">
        <v>0.41299999999999998</v>
      </c>
      <c r="AR180" s="1">
        <v>149</v>
      </c>
      <c r="AS180" s="3">
        <v>8.1000000000000003E-2</v>
      </c>
      <c r="AT180" s="1">
        <v>75</v>
      </c>
      <c r="AU180" s="1">
        <v>95</v>
      </c>
      <c r="AV180" s="1">
        <v>0</v>
      </c>
      <c r="AW180" s="1">
        <v>0</v>
      </c>
      <c r="AX180" s="3">
        <v>0</v>
      </c>
      <c r="AY180" s="1">
        <v>204</v>
      </c>
      <c r="AZ180" s="1">
        <v>3.2380952380952301</v>
      </c>
    </row>
    <row r="181" spans="1:52" x14ac:dyDescent="0.2">
      <c r="A181" s="1">
        <v>128</v>
      </c>
      <c r="B181" s="1" t="s">
        <v>308</v>
      </c>
      <c r="C181" s="1" t="s">
        <v>77</v>
      </c>
      <c r="D181" s="1">
        <v>27</v>
      </c>
      <c r="E181" s="1" t="s">
        <v>54</v>
      </c>
      <c r="F181" s="1">
        <v>60</v>
      </c>
      <c r="G181" s="1">
        <v>20</v>
      </c>
      <c r="H181" s="1">
        <v>21</v>
      </c>
      <c r="I181" s="1">
        <v>41</v>
      </c>
      <c r="J181" s="1">
        <v>21</v>
      </c>
      <c r="K181" s="1">
        <v>-4</v>
      </c>
      <c r="L181" s="2">
        <v>0.68055555555555547</v>
      </c>
      <c r="M181" s="2">
        <v>0.5805555555555556</v>
      </c>
      <c r="N181" s="2">
        <v>9.5138888888888884E-2</v>
      </c>
      <c r="O181" s="2">
        <v>4.1666666666666666E-3</v>
      </c>
      <c r="P181" s="1">
        <v>13</v>
      </c>
      <c r="Q181" s="1">
        <v>7</v>
      </c>
      <c r="R181" s="1">
        <v>0</v>
      </c>
      <c r="S181" s="1">
        <v>4</v>
      </c>
      <c r="T181" s="1">
        <v>0</v>
      </c>
      <c r="U181" s="1">
        <v>16</v>
      </c>
      <c r="V181" s="1">
        <v>5</v>
      </c>
      <c r="W181" s="1">
        <v>0</v>
      </c>
      <c r="X181" s="1">
        <v>5</v>
      </c>
      <c r="Y181" s="1">
        <v>0</v>
      </c>
      <c r="Z181" s="1">
        <v>29</v>
      </c>
      <c r="AA181" s="1">
        <v>12</v>
      </c>
      <c r="AB181" s="1">
        <v>0</v>
      </c>
      <c r="AC181" s="1">
        <v>9</v>
      </c>
      <c r="AD181" s="1">
        <v>0</v>
      </c>
      <c r="AE181" s="3">
        <v>0.29299999999999998</v>
      </c>
      <c r="AF181" s="1">
        <v>1.224</v>
      </c>
      <c r="AG181" s="1">
        <v>1.2849999999999999</v>
      </c>
      <c r="AH181" s="1">
        <v>2.5099999999999998</v>
      </c>
      <c r="AI181" s="1">
        <v>0.93300000000000005</v>
      </c>
      <c r="AJ181" s="1">
        <v>1.1479999999999999</v>
      </c>
      <c r="AK181" s="1">
        <v>2.081</v>
      </c>
      <c r="AL181" s="1">
        <v>3.0449999999999999</v>
      </c>
      <c r="AM181" s="1">
        <v>2.1749999999999998</v>
      </c>
      <c r="AN181" s="1">
        <v>5.2210000000000001</v>
      </c>
      <c r="AO181" s="1">
        <v>0.33300000000000002</v>
      </c>
      <c r="AP181" s="1">
        <v>0.35</v>
      </c>
      <c r="AQ181" s="1">
        <v>0.68300000000000005</v>
      </c>
      <c r="AR181" s="1">
        <v>111</v>
      </c>
      <c r="AS181" s="3">
        <v>0.18</v>
      </c>
      <c r="AT181" s="1">
        <v>53</v>
      </c>
      <c r="AU181" s="1">
        <v>23</v>
      </c>
      <c r="AV181" s="1">
        <v>12</v>
      </c>
      <c r="AW181" s="1">
        <v>29</v>
      </c>
      <c r="AX181" s="3">
        <v>0.29270000000000002</v>
      </c>
      <c r="AY181" s="1">
        <v>194.1</v>
      </c>
      <c r="AZ181" s="1">
        <v>3.2349999999999999</v>
      </c>
    </row>
    <row r="182" spans="1:52" x14ac:dyDescent="0.2">
      <c r="A182" s="1">
        <v>332</v>
      </c>
      <c r="B182" s="1" t="s">
        <v>541</v>
      </c>
      <c r="C182" s="1" t="s">
        <v>96</v>
      </c>
      <c r="D182" s="1">
        <v>28</v>
      </c>
      <c r="E182" s="1" t="s">
        <v>92</v>
      </c>
      <c r="F182" s="1">
        <v>69</v>
      </c>
      <c r="G182" s="1">
        <v>9</v>
      </c>
      <c r="H182" s="1">
        <v>12</v>
      </c>
      <c r="I182" s="1">
        <v>21</v>
      </c>
      <c r="J182" s="1">
        <v>61</v>
      </c>
      <c r="K182" s="1">
        <v>5</v>
      </c>
      <c r="L182" s="2">
        <v>0.96388888888888891</v>
      </c>
      <c r="M182" s="2">
        <v>0.8256944444444444</v>
      </c>
      <c r="N182" s="2">
        <v>1.1111111111111112E-2</v>
      </c>
      <c r="O182" s="2">
        <v>0.12638888888888888</v>
      </c>
      <c r="P182" s="1">
        <v>9</v>
      </c>
      <c r="Q182" s="1">
        <v>0</v>
      </c>
      <c r="R182" s="1">
        <v>0</v>
      </c>
      <c r="S182" s="1">
        <v>3</v>
      </c>
      <c r="T182" s="1">
        <v>2</v>
      </c>
      <c r="U182" s="1">
        <v>12</v>
      </c>
      <c r="V182" s="1">
        <v>0</v>
      </c>
      <c r="W182" s="1">
        <v>0</v>
      </c>
      <c r="X182" s="1">
        <v>0</v>
      </c>
      <c r="Y182" s="1">
        <v>0</v>
      </c>
      <c r="Z182" s="1">
        <v>21</v>
      </c>
      <c r="AA182" s="1">
        <v>0</v>
      </c>
      <c r="AB182" s="1">
        <v>0</v>
      </c>
      <c r="AC182" s="1">
        <v>3</v>
      </c>
      <c r="AD182" s="1">
        <v>2</v>
      </c>
      <c r="AE182" s="3">
        <v>0</v>
      </c>
      <c r="AF182" s="1">
        <v>0.33800000000000002</v>
      </c>
      <c r="AG182" s="1">
        <v>0.45100000000000001</v>
      </c>
      <c r="AH182" s="1">
        <v>0.78900000000000003</v>
      </c>
      <c r="AI182" s="1">
        <v>0.39500000000000002</v>
      </c>
      <c r="AJ182" s="1">
        <v>0.52600000000000002</v>
      </c>
      <c r="AK182" s="1">
        <v>0.92100000000000004</v>
      </c>
      <c r="AL182" s="1">
        <v>0</v>
      </c>
      <c r="AM182" s="1">
        <v>0</v>
      </c>
      <c r="AN182" s="1">
        <v>0</v>
      </c>
      <c r="AO182" s="1">
        <v>0.13</v>
      </c>
      <c r="AP182" s="1">
        <v>0.17399999999999999</v>
      </c>
      <c r="AQ182" s="1">
        <v>0.30399999999999999</v>
      </c>
      <c r="AR182" s="1">
        <v>130</v>
      </c>
      <c r="AS182" s="3">
        <v>6.9000000000000006E-2</v>
      </c>
      <c r="AT182" s="1">
        <v>152</v>
      </c>
      <c r="AU182" s="1">
        <v>128</v>
      </c>
      <c r="AV182" s="1">
        <v>0</v>
      </c>
      <c r="AW182" s="1">
        <v>0</v>
      </c>
      <c r="AX182" s="3">
        <v>0</v>
      </c>
      <c r="AY182" s="1">
        <v>222.6</v>
      </c>
      <c r="AZ182" s="1">
        <v>3.2260869565217298</v>
      </c>
    </row>
    <row r="183" spans="1:52" x14ac:dyDescent="0.2">
      <c r="A183" s="1">
        <v>87</v>
      </c>
      <c r="B183" s="1" t="s">
        <v>432</v>
      </c>
      <c r="C183" s="1" t="s">
        <v>120</v>
      </c>
      <c r="D183" s="1">
        <v>35</v>
      </c>
      <c r="E183" s="1" t="s">
        <v>54</v>
      </c>
      <c r="F183" s="1">
        <v>69</v>
      </c>
      <c r="G183" s="1">
        <v>25</v>
      </c>
      <c r="H183" s="1">
        <v>21</v>
      </c>
      <c r="I183" s="1">
        <v>46</v>
      </c>
      <c r="J183" s="1">
        <v>8</v>
      </c>
      <c r="K183" s="1">
        <v>-11</v>
      </c>
      <c r="L183" s="2">
        <v>0.71597222222222223</v>
      </c>
      <c r="M183" s="2">
        <v>0.56319444444444444</v>
      </c>
      <c r="N183" s="2">
        <v>0.11458333333333333</v>
      </c>
      <c r="O183" s="2">
        <v>3.7499999999999999E-2</v>
      </c>
      <c r="P183" s="1">
        <v>12</v>
      </c>
      <c r="Q183" s="1">
        <v>12</v>
      </c>
      <c r="R183" s="1">
        <v>1</v>
      </c>
      <c r="S183" s="1">
        <v>4</v>
      </c>
      <c r="T183" s="1">
        <v>0</v>
      </c>
      <c r="U183" s="1">
        <v>15</v>
      </c>
      <c r="V183" s="1">
        <v>6</v>
      </c>
      <c r="W183" s="1">
        <v>0</v>
      </c>
      <c r="X183" s="1">
        <v>4</v>
      </c>
      <c r="Y183" s="1">
        <v>1</v>
      </c>
      <c r="Z183" s="1">
        <v>27</v>
      </c>
      <c r="AA183" s="1">
        <v>18</v>
      </c>
      <c r="AB183" s="1">
        <v>1</v>
      </c>
      <c r="AC183" s="1">
        <v>8</v>
      </c>
      <c r="AD183" s="1">
        <v>1</v>
      </c>
      <c r="AE183" s="3">
        <v>0.39100000000000001</v>
      </c>
      <c r="AF183" s="1">
        <v>1.264</v>
      </c>
      <c r="AG183" s="1">
        <v>1.0620000000000001</v>
      </c>
      <c r="AH183" s="1">
        <v>2.3260000000000001</v>
      </c>
      <c r="AI183" s="1">
        <v>0.77100000000000002</v>
      </c>
      <c r="AJ183" s="1">
        <v>0.96399999999999997</v>
      </c>
      <c r="AK183" s="1">
        <v>1.7350000000000001</v>
      </c>
      <c r="AL183" s="1">
        <v>3.774</v>
      </c>
      <c r="AM183" s="1">
        <v>1.887</v>
      </c>
      <c r="AN183" s="1">
        <v>5.6609999999999996</v>
      </c>
      <c r="AO183" s="1">
        <v>0.36199999999999999</v>
      </c>
      <c r="AP183" s="1">
        <v>0.30399999999999999</v>
      </c>
      <c r="AQ183" s="1">
        <v>0.66700000000000004</v>
      </c>
      <c r="AR183" s="1">
        <v>155</v>
      </c>
      <c r="AS183" s="3">
        <v>0.161</v>
      </c>
      <c r="AT183" s="1">
        <v>27</v>
      </c>
      <c r="AU183" s="1">
        <v>38</v>
      </c>
      <c r="AV183" s="1">
        <v>41</v>
      </c>
      <c r="AW183" s="1">
        <v>36</v>
      </c>
      <c r="AX183" s="3">
        <v>0.53249999999999997</v>
      </c>
      <c r="AY183" s="1">
        <v>222.1</v>
      </c>
      <c r="AZ183" s="1">
        <v>3.21884057971014</v>
      </c>
    </row>
    <row r="184" spans="1:52" x14ac:dyDescent="0.2">
      <c r="A184" s="1">
        <v>180</v>
      </c>
      <c r="B184" s="1" t="s">
        <v>180</v>
      </c>
      <c r="C184" s="1" t="s">
        <v>69</v>
      </c>
      <c r="D184" s="1">
        <v>25</v>
      </c>
      <c r="E184" s="1" t="s">
        <v>54</v>
      </c>
      <c r="F184" s="1">
        <v>69</v>
      </c>
      <c r="G184" s="1">
        <v>16</v>
      </c>
      <c r="H184" s="1">
        <v>18</v>
      </c>
      <c r="I184" s="1">
        <v>34</v>
      </c>
      <c r="J184" s="1">
        <v>30</v>
      </c>
      <c r="K184" s="1">
        <v>-8</v>
      </c>
      <c r="L184" s="2">
        <v>0.62569444444444444</v>
      </c>
      <c r="M184" s="2">
        <v>0.51250000000000007</v>
      </c>
      <c r="N184" s="2">
        <v>6.0416666666666667E-2</v>
      </c>
      <c r="O184" s="2">
        <v>5.2083333333333336E-2</v>
      </c>
      <c r="P184" s="1">
        <v>12</v>
      </c>
      <c r="Q184" s="1">
        <v>2</v>
      </c>
      <c r="R184" s="1">
        <v>2</v>
      </c>
      <c r="S184" s="1">
        <v>4</v>
      </c>
      <c r="T184" s="1">
        <v>0</v>
      </c>
      <c r="U184" s="1">
        <v>18</v>
      </c>
      <c r="V184" s="1">
        <v>0</v>
      </c>
      <c r="W184" s="1">
        <v>0</v>
      </c>
      <c r="X184" s="1">
        <v>4</v>
      </c>
      <c r="Y184" s="1">
        <v>0</v>
      </c>
      <c r="Z184" s="1">
        <v>30</v>
      </c>
      <c r="AA184" s="1">
        <v>2</v>
      </c>
      <c r="AB184" s="1">
        <v>2</v>
      </c>
      <c r="AC184" s="1">
        <v>8</v>
      </c>
      <c r="AD184" s="1">
        <v>0</v>
      </c>
      <c r="AE184" s="3">
        <v>5.8999999999999997E-2</v>
      </c>
      <c r="AF184" s="1">
        <v>0.92600000000000005</v>
      </c>
      <c r="AG184" s="1">
        <v>1.042</v>
      </c>
      <c r="AH184" s="1">
        <v>1.9690000000000001</v>
      </c>
      <c r="AI184" s="1">
        <v>0.84799999999999998</v>
      </c>
      <c r="AJ184" s="1">
        <v>1.272</v>
      </c>
      <c r="AK184" s="1">
        <v>2.12</v>
      </c>
      <c r="AL184" s="1">
        <v>1.1950000000000001</v>
      </c>
      <c r="AM184" s="1">
        <v>0</v>
      </c>
      <c r="AN184" s="1">
        <v>1.1950000000000001</v>
      </c>
      <c r="AO184" s="1">
        <v>0.23200000000000001</v>
      </c>
      <c r="AP184" s="1">
        <v>0.26100000000000001</v>
      </c>
      <c r="AQ184" s="1">
        <v>0.49299999999999999</v>
      </c>
      <c r="AR184" s="1">
        <v>162</v>
      </c>
      <c r="AS184" s="3">
        <v>9.9000000000000005E-2</v>
      </c>
      <c r="AT184" s="1">
        <v>102</v>
      </c>
      <c r="AU184" s="1">
        <v>43</v>
      </c>
      <c r="AV184" s="1">
        <v>12</v>
      </c>
      <c r="AW184" s="1">
        <v>28</v>
      </c>
      <c r="AX184" s="3">
        <v>0.3</v>
      </c>
      <c r="AY184" s="1">
        <v>221.6</v>
      </c>
      <c r="AZ184" s="1">
        <v>3.2115942028985498</v>
      </c>
    </row>
    <row r="185" spans="1:52" x14ac:dyDescent="0.2">
      <c r="A185" s="1">
        <v>254</v>
      </c>
      <c r="B185" s="1" t="s">
        <v>221</v>
      </c>
      <c r="C185" s="1" t="s">
        <v>159</v>
      </c>
      <c r="D185" s="1">
        <v>34</v>
      </c>
      <c r="E185" s="1" t="s">
        <v>54</v>
      </c>
      <c r="F185" s="1">
        <v>60</v>
      </c>
      <c r="G185" s="1">
        <v>17</v>
      </c>
      <c r="H185" s="1">
        <v>10</v>
      </c>
      <c r="I185" s="1">
        <v>27</v>
      </c>
      <c r="J185" s="1">
        <v>36</v>
      </c>
      <c r="K185" s="1">
        <v>-21</v>
      </c>
      <c r="L185" s="2">
        <v>0.70416666666666661</v>
      </c>
      <c r="M185" s="2">
        <v>0.5708333333333333</v>
      </c>
      <c r="N185" s="2">
        <v>7.6388888888888895E-2</v>
      </c>
      <c r="O185" s="2">
        <v>5.6944444444444443E-2</v>
      </c>
      <c r="P185" s="1">
        <v>14</v>
      </c>
      <c r="Q185" s="1">
        <v>3</v>
      </c>
      <c r="R185" s="1">
        <v>0</v>
      </c>
      <c r="S185" s="1">
        <v>7</v>
      </c>
      <c r="T185" s="1">
        <v>1</v>
      </c>
      <c r="U185" s="1">
        <v>8</v>
      </c>
      <c r="V185" s="1">
        <v>2</v>
      </c>
      <c r="W185" s="1">
        <v>0</v>
      </c>
      <c r="X185" s="1">
        <v>0</v>
      </c>
      <c r="Y185" s="1">
        <v>0</v>
      </c>
      <c r="Z185" s="1">
        <v>22</v>
      </c>
      <c r="AA185" s="1">
        <v>5</v>
      </c>
      <c r="AB185" s="1">
        <v>0</v>
      </c>
      <c r="AC185" s="1">
        <v>7</v>
      </c>
      <c r="AD185" s="1">
        <v>1</v>
      </c>
      <c r="AE185" s="3">
        <v>0.185</v>
      </c>
      <c r="AF185" s="1">
        <v>1.0049999999999999</v>
      </c>
      <c r="AG185" s="1">
        <v>0.59099999999999997</v>
      </c>
      <c r="AH185" s="1">
        <v>1.5960000000000001</v>
      </c>
      <c r="AI185" s="1">
        <v>1.022</v>
      </c>
      <c r="AJ185" s="1">
        <v>0.58399999999999996</v>
      </c>
      <c r="AK185" s="1">
        <v>1.6060000000000001</v>
      </c>
      <c r="AL185" s="1">
        <v>1.635</v>
      </c>
      <c r="AM185" s="1">
        <v>1.0900000000000001</v>
      </c>
      <c r="AN185" s="1">
        <v>2.7250000000000001</v>
      </c>
      <c r="AO185" s="1">
        <v>0.28299999999999997</v>
      </c>
      <c r="AP185" s="1">
        <v>0.16700000000000001</v>
      </c>
      <c r="AQ185" s="1">
        <v>0.45</v>
      </c>
      <c r="AR185" s="1">
        <v>182</v>
      </c>
      <c r="AS185" s="3">
        <v>9.2999999999999999E-2</v>
      </c>
      <c r="AT185" s="1">
        <v>66</v>
      </c>
      <c r="AU185" s="1">
        <v>23</v>
      </c>
      <c r="AV185" s="1">
        <v>382</v>
      </c>
      <c r="AW185" s="1">
        <v>364</v>
      </c>
      <c r="AX185" s="3">
        <v>0.5121</v>
      </c>
      <c r="AY185" s="1">
        <v>192.6</v>
      </c>
      <c r="AZ185" s="1">
        <v>3.21</v>
      </c>
    </row>
    <row r="186" spans="1:52" x14ac:dyDescent="0.2">
      <c r="A186" s="1">
        <v>622</v>
      </c>
      <c r="B186" s="1" t="s">
        <v>988</v>
      </c>
      <c r="C186" s="1" t="s">
        <v>81</v>
      </c>
      <c r="D186" s="1">
        <v>27</v>
      </c>
      <c r="E186" s="1" t="s">
        <v>92</v>
      </c>
      <c r="F186" s="1">
        <v>17</v>
      </c>
      <c r="G186" s="1">
        <v>2</v>
      </c>
      <c r="H186" s="1">
        <v>3</v>
      </c>
      <c r="I186" s="1">
        <v>5</v>
      </c>
      <c r="J186" s="1">
        <v>10</v>
      </c>
      <c r="K186" s="1">
        <v>0</v>
      </c>
      <c r="L186" s="2">
        <v>0.73541666666666661</v>
      </c>
      <c r="M186" s="2">
        <v>0.7055555555555556</v>
      </c>
      <c r="N186" s="2">
        <v>3.472222222222222E-3</v>
      </c>
      <c r="O186" s="2">
        <v>2.5694444444444447E-2</v>
      </c>
      <c r="P186" s="1">
        <v>2</v>
      </c>
      <c r="Q186" s="1">
        <v>0</v>
      </c>
      <c r="R186" s="1">
        <v>0</v>
      </c>
      <c r="S186" s="1">
        <v>0</v>
      </c>
      <c r="T186" s="1">
        <v>0</v>
      </c>
      <c r="U186" s="1">
        <v>3</v>
      </c>
      <c r="V186" s="1">
        <v>0</v>
      </c>
      <c r="W186" s="1">
        <v>0</v>
      </c>
      <c r="X186" s="1">
        <v>0</v>
      </c>
      <c r="Y186" s="1">
        <v>0</v>
      </c>
      <c r="Z186" s="1">
        <v>5</v>
      </c>
      <c r="AA186" s="1">
        <v>0</v>
      </c>
      <c r="AB186" s="1">
        <v>0</v>
      </c>
      <c r="AC186" s="1">
        <v>0</v>
      </c>
      <c r="AD186" s="1">
        <v>0</v>
      </c>
      <c r="AE186" s="3">
        <v>0</v>
      </c>
      <c r="AF186" s="1">
        <v>0.4</v>
      </c>
      <c r="AG186" s="1">
        <v>0.59899999999999998</v>
      </c>
      <c r="AH186" s="1">
        <v>0.999</v>
      </c>
      <c r="AI186" s="1">
        <v>0.41699999999999998</v>
      </c>
      <c r="AJ186" s="1">
        <v>0.625</v>
      </c>
      <c r="AK186" s="1">
        <v>1.042</v>
      </c>
      <c r="AL186" s="1">
        <v>0</v>
      </c>
      <c r="AM186" s="1">
        <v>0</v>
      </c>
      <c r="AN186" s="1">
        <v>0</v>
      </c>
      <c r="AO186" s="1">
        <v>0.11799999999999999</v>
      </c>
      <c r="AP186" s="1">
        <v>0.17599999999999999</v>
      </c>
      <c r="AQ186" s="1">
        <v>0.29399999999999998</v>
      </c>
      <c r="AR186" s="1">
        <v>30</v>
      </c>
      <c r="AS186" s="3">
        <v>6.7000000000000004E-2</v>
      </c>
      <c r="AT186" s="1">
        <v>50</v>
      </c>
      <c r="AU186" s="1">
        <v>20</v>
      </c>
      <c r="AV186" s="1">
        <v>0</v>
      </c>
      <c r="AW186" s="1">
        <v>0</v>
      </c>
      <c r="AX186" s="3">
        <v>0</v>
      </c>
      <c r="AY186" s="1">
        <v>54.5</v>
      </c>
      <c r="AZ186" s="1">
        <v>3.20588235294117</v>
      </c>
    </row>
    <row r="187" spans="1:52" x14ac:dyDescent="0.2">
      <c r="A187" s="1">
        <v>234</v>
      </c>
      <c r="B187" s="1" t="s">
        <v>375</v>
      </c>
      <c r="C187" s="1" t="s">
        <v>66</v>
      </c>
      <c r="D187" s="1">
        <v>28</v>
      </c>
      <c r="E187" s="1" t="s">
        <v>92</v>
      </c>
      <c r="F187" s="1">
        <v>66</v>
      </c>
      <c r="G187" s="1">
        <v>9</v>
      </c>
      <c r="H187" s="1">
        <v>21</v>
      </c>
      <c r="I187" s="1">
        <v>30</v>
      </c>
      <c r="J187" s="1">
        <v>38</v>
      </c>
      <c r="K187" s="1">
        <v>-3</v>
      </c>
      <c r="L187" s="2">
        <v>0.95833333333333337</v>
      </c>
      <c r="M187" s="2">
        <v>0.76111111111111107</v>
      </c>
      <c r="N187" s="2">
        <v>0.1111111111111111</v>
      </c>
      <c r="O187" s="2">
        <v>8.6111111111111124E-2</v>
      </c>
      <c r="P187" s="1">
        <v>6</v>
      </c>
      <c r="Q187" s="1">
        <v>2</v>
      </c>
      <c r="R187" s="1">
        <v>1</v>
      </c>
      <c r="S187" s="1">
        <v>1</v>
      </c>
      <c r="T187" s="1">
        <v>0</v>
      </c>
      <c r="U187" s="1">
        <v>16</v>
      </c>
      <c r="V187" s="1">
        <v>5</v>
      </c>
      <c r="W187" s="1">
        <v>0</v>
      </c>
      <c r="X187" s="1">
        <v>2</v>
      </c>
      <c r="Y187" s="1">
        <v>0</v>
      </c>
      <c r="Z187" s="1">
        <v>22</v>
      </c>
      <c r="AA187" s="1">
        <v>7</v>
      </c>
      <c r="AB187" s="1">
        <v>1</v>
      </c>
      <c r="AC187" s="1">
        <v>3</v>
      </c>
      <c r="AD187" s="1">
        <v>0</v>
      </c>
      <c r="AE187" s="3">
        <v>0.23300000000000001</v>
      </c>
      <c r="AF187" s="1">
        <v>0.35599999999999998</v>
      </c>
      <c r="AG187" s="1">
        <v>0.83</v>
      </c>
      <c r="AH187" s="1">
        <v>1.1850000000000001</v>
      </c>
      <c r="AI187" s="1">
        <v>0.29899999999999999</v>
      </c>
      <c r="AJ187" s="1">
        <v>0.79600000000000004</v>
      </c>
      <c r="AK187" s="1">
        <v>1.095</v>
      </c>
      <c r="AL187" s="1">
        <v>0.68100000000000005</v>
      </c>
      <c r="AM187" s="1">
        <v>1.702</v>
      </c>
      <c r="AN187" s="1">
        <v>2.383</v>
      </c>
      <c r="AO187" s="1">
        <v>0.13600000000000001</v>
      </c>
      <c r="AP187" s="1">
        <v>0.318</v>
      </c>
      <c r="AQ187" s="1">
        <v>0.45500000000000002</v>
      </c>
      <c r="AR187" s="1">
        <v>135</v>
      </c>
      <c r="AS187" s="3">
        <v>6.7000000000000004E-2</v>
      </c>
      <c r="AT187" s="1">
        <v>129</v>
      </c>
      <c r="AU187" s="1">
        <v>65</v>
      </c>
      <c r="AV187" s="1">
        <v>0</v>
      </c>
      <c r="AW187" s="1">
        <v>0</v>
      </c>
      <c r="AX187" s="3">
        <v>0</v>
      </c>
      <c r="AY187" s="1">
        <v>211.5</v>
      </c>
      <c r="AZ187" s="1">
        <v>3.2045454545454501</v>
      </c>
    </row>
    <row r="188" spans="1:52" x14ac:dyDescent="0.2">
      <c r="A188" s="1">
        <v>158</v>
      </c>
      <c r="B188" s="1" t="s">
        <v>537</v>
      </c>
      <c r="C188" s="1" t="s">
        <v>63</v>
      </c>
      <c r="D188" s="1">
        <v>27</v>
      </c>
      <c r="E188" s="1" t="s">
        <v>54</v>
      </c>
      <c r="F188" s="1">
        <v>70</v>
      </c>
      <c r="G188" s="1">
        <v>16</v>
      </c>
      <c r="H188" s="1">
        <v>21</v>
      </c>
      <c r="I188" s="1">
        <v>37</v>
      </c>
      <c r="J188" s="1">
        <v>21</v>
      </c>
      <c r="K188" s="1">
        <v>9</v>
      </c>
      <c r="L188" s="2">
        <v>0.69930555555555562</v>
      </c>
      <c r="M188" s="2">
        <v>0.58402777777777781</v>
      </c>
      <c r="N188" s="2">
        <v>7.7777777777777779E-2</v>
      </c>
      <c r="O188" s="2">
        <v>3.7499999999999999E-2</v>
      </c>
      <c r="P188" s="1">
        <v>13</v>
      </c>
      <c r="Q188" s="1">
        <v>1</v>
      </c>
      <c r="R188" s="1">
        <v>2</v>
      </c>
      <c r="S188" s="1">
        <v>3</v>
      </c>
      <c r="T188" s="1">
        <v>0</v>
      </c>
      <c r="U188" s="1">
        <v>17</v>
      </c>
      <c r="V188" s="1">
        <v>4</v>
      </c>
      <c r="W188" s="1">
        <v>0</v>
      </c>
      <c r="X188" s="1">
        <v>3</v>
      </c>
      <c r="Y188" s="1">
        <v>0</v>
      </c>
      <c r="Z188" s="1">
        <v>30</v>
      </c>
      <c r="AA188" s="1">
        <v>5</v>
      </c>
      <c r="AB188" s="1">
        <v>2</v>
      </c>
      <c r="AC188" s="1">
        <v>6</v>
      </c>
      <c r="AD188" s="1">
        <v>0</v>
      </c>
      <c r="AE188" s="3">
        <v>0.13500000000000001</v>
      </c>
      <c r="AF188" s="1">
        <v>0.81699999999999995</v>
      </c>
      <c r="AG188" s="1">
        <v>1.0720000000000001</v>
      </c>
      <c r="AH188" s="1">
        <v>1.889</v>
      </c>
      <c r="AI188" s="1">
        <v>0.79500000000000004</v>
      </c>
      <c r="AJ188" s="1">
        <v>1.0389999999999999</v>
      </c>
      <c r="AK188" s="1">
        <v>1.8340000000000001</v>
      </c>
      <c r="AL188" s="1">
        <v>0.45900000000000002</v>
      </c>
      <c r="AM188" s="1">
        <v>1.835</v>
      </c>
      <c r="AN188" s="1">
        <v>2.294</v>
      </c>
      <c r="AO188" s="1">
        <v>0.22900000000000001</v>
      </c>
      <c r="AP188" s="1">
        <v>0.3</v>
      </c>
      <c r="AQ188" s="1">
        <v>0.52900000000000003</v>
      </c>
      <c r="AR188" s="1">
        <v>145</v>
      </c>
      <c r="AS188" s="3">
        <v>0.11</v>
      </c>
      <c r="AT188" s="1">
        <v>83</v>
      </c>
      <c r="AU188" s="1">
        <v>34</v>
      </c>
      <c r="AV188" s="1">
        <v>326</v>
      </c>
      <c r="AW188" s="1">
        <v>373</v>
      </c>
      <c r="AX188" s="3">
        <v>0.46639999999999998</v>
      </c>
      <c r="AY188" s="1">
        <v>224.3</v>
      </c>
      <c r="AZ188" s="1">
        <v>3.2042857142857102</v>
      </c>
    </row>
    <row r="189" spans="1:52" x14ac:dyDescent="0.2">
      <c r="A189" s="1">
        <v>65</v>
      </c>
      <c r="B189" s="1" t="s">
        <v>242</v>
      </c>
      <c r="C189" s="1" t="s">
        <v>65</v>
      </c>
      <c r="D189" s="1">
        <v>27</v>
      </c>
      <c r="E189" s="1" t="s">
        <v>54</v>
      </c>
      <c r="F189" s="1">
        <v>63</v>
      </c>
      <c r="G189" s="1">
        <v>19</v>
      </c>
      <c r="H189" s="1">
        <v>33</v>
      </c>
      <c r="I189" s="1">
        <v>52</v>
      </c>
      <c r="J189" s="1">
        <v>40</v>
      </c>
      <c r="K189" s="1">
        <v>-2</v>
      </c>
      <c r="L189" s="2">
        <v>0.74236111111111114</v>
      </c>
      <c r="M189" s="2">
        <v>0.60902777777777783</v>
      </c>
      <c r="N189" s="2">
        <v>0.13194444444444445</v>
      </c>
      <c r="O189" s="2">
        <v>6.9444444444444447E-4</v>
      </c>
      <c r="P189" s="1">
        <v>13</v>
      </c>
      <c r="Q189" s="1">
        <v>6</v>
      </c>
      <c r="R189" s="1">
        <v>0</v>
      </c>
      <c r="S189" s="1">
        <v>0</v>
      </c>
      <c r="T189" s="1">
        <v>0</v>
      </c>
      <c r="U189" s="1">
        <v>27</v>
      </c>
      <c r="V189" s="1">
        <v>6</v>
      </c>
      <c r="W189" s="1">
        <v>0</v>
      </c>
      <c r="X189" s="1">
        <v>9</v>
      </c>
      <c r="Y189" s="1">
        <v>2</v>
      </c>
      <c r="Z189" s="1">
        <v>40</v>
      </c>
      <c r="AA189" s="1">
        <v>12</v>
      </c>
      <c r="AB189" s="1">
        <v>0</v>
      </c>
      <c r="AC189" s="1">
        <v>9</v>
      </c>
      <c r="AD189" s="1">
        <v>2</v>
      </c>
      <c r="AE189" s="3">
        <v>0.23100000000000001</v>
      </c>
      <c r="AF189" s="1">
        <v>1.0149999999999999</v>
      </c>
      <c r="AG189" s="1">
        <v>1.7629999999999999</v>
      </c>
      <c r="AH189" s="1">
        <v>2.7789999999999999</v>
      </c>
      <c r="AI189" s="1">
        <v>0.84599999999999997</v>
      </c>
      <c r="AJ189" s="1">
        <v>1.7569999999999999</v>
      </c>
      <c r="AK189" s="1">
        <v>2.6040000000000001</v>
      </c>
      <c r="AL189" s="1">
        <v>1.8009999999999999</v>
      </c>
      <c r="AM189" s="1">
        <v>1.8009999999999999</v>
      </c>
      <c r="AN189" s="1">
        <v>3.6019999999999999</v>
      </c>
      <c r="AO189" s="1">
        <v>0.30199999999999999</v>
      </c>
      <c r="AP189" s="1">
        <v>0.52400000000000002</v>
      </c>
      <c r="AQ189" s="1">
        <v>0.82499999999999996</v>
      </c>
      <c r="AR189" s="1">
        <v>129</v>
      </c>
      <c r="AS189" s="3">
        <v>0.14699999999999999</v>
      </c>
      <c r="AT189" s="1">
        <v>35</v>
      </c>
      <c r="AU189" s="1">
        <v>16</v>
      </c>
      <c r="AV189" s="1">
        <v>348</v>
      </c>
      <c r="AW189" s="1">
        <v>455</v>
      </c>
      <c r="AX189" s="3">
        <v>0.43340000000000001</v>
      </c>
      <c r="AY189" s="1">
        <v>201.7</v>
      </c>
      <c r="AZ189" s="1">
        <v>3.2015873015873</v>
      </c>
    </row>
    <row r="190" spans="1:52" x14ac:dyDescent="0.2">
      <c r="A190" s="1">
        <v>171</v>
      </c>
      <c r="B190" s="1" t="s">
        <v>377</v>
      </c>
      <c r="C190" s="1" t="s">
        <v>87</v>
      </c>
      <c r="D190" s="1">
        <v>25</v>
      </c>
      <c r="E190" s="1" t="s">
        <v>92</v>
      </c>
      <c r="F190" s="1">
        <v>68</v>
      </c>
      <c r="G190" s="1">
        <v>6</v>
      </c>
      <c r="H190" s="1">
        <v>30</v>
      </c>
      <c r="I190" s="1">
        <v>36</v>
      </c>
      <c r="J190" s="1">
        <v>10</v>
      </c>
      <c r="K190" s="1">
        <v>30</v>
      </c>
      <c r="L190" s="2">
        <v>0.97499999999999998</v>
      </c>
      <c r="M190" s="2">
        <v>0.80763888888888891</v>
      </c>
      <c r="N190" s="2">
        <v>3.7499999999999999E-2</v>
      </c>
      <c r="O190" s="2">
        <v>0.12916666666666668</v>
      </c>
      <c r="P190" s="1">
        <v>6</v>
      </c>
      <c r="Q190" s="1">
        <v>0</v>
      </c>
      <c r="R190" s="1">
        <v>0</v>
      </c>
      <c r="S190" s="1">
        <v>3</v>
      </c>
      <c r="T190" s="1">
        <v>1</v>
      </c>
      <c r="U190" s="1">
        <v>26</v>
      </c>
      <c r="V190" s="1">
        <v>3</v>
      </c>
      <c r="W190" s="1">
        <v>1</v>
      </c>
      <c r="X190" s="1">
        <v>1</v>
      </c>
      <c r="Y190" s="1">
        <v>0</v>
      </c>
      <c r="Z190" s="1">
        <v>32</v>
      </c>
      <c r="AA190" s="1">
        <v>3</v>
      </c>
      <c r="AB190" s="1">
        <v>1</v>
      </c>
      <c r="AC190" s="1">
        <v>4</v>
      </c>
      <c r="AD190" s="1">
        <v>1</v>
      </c>
      <c r="AE190" s="3">
        <v>8.3000000000000004E-2</v>
      </c>
      <c r="AF190" s="1">
        <v>0.22600000000000001</v>
      </c>
      <c r="AG190" s="1">
        <v>1.131</v>
      </c>
      <c r="AH190" s="1">
        <v>1.357</v>
      </c>
      <c r="AI190" s="1">
        <v>0.27300000000000002</v>
      </c>
      <c r="AJ190" s="1">
        <v>1.1830000000000001</v>
      </c>
      <c r="AK190" s="1">
        <v>1.456</v>
      </c>
      <c r="AL190" s="1">
        <v>0</v>
      </c>
      <c r="AM190" s="1">
        <v>2.8940000000000001</v>
      </c>
      <c r="AN190" s="1">
        <v>2.8940000000000001</v>
      </c>
      <c r="AO190" s="1">
        <v>8.7999999999999995E-2</v>
      </c>
      <c r="AP190" s="1">
        <v>0.441</v>
      </c>
      <c r="AQ190" s="1">
        <v>0.52900000000000003</v>
      </c>
      <c r="AR190" s="1">
        <v>145</v>
      </c>
      <c r="AS190" s="3">
        <v>4.1000000000000002E-2</v>
      </c>
      <c r="AT190" s="1">
        <v>43</v>
      </c>
      <c r="AU190" s="1">
        <v>107</v>
      </c>
      <c r="AV190" s="1">
        <v>0</v>
      </c>
      <c r="AW190" s="1">
        <v>0</v>
      </c>
      <c r="AX190" s="3">
        <v>0</v>
      </c>
      <c r="AY190" s="1">
        <v>217.4</v>
      </c>
      <c r="AZ190" s="1">
        <v>3.1970588235294102</v>
      </c>
    </row>
    <row r="191" spans="1:52" x14ac:dyDescent="0.2">
      <c r="A191" s="1">
        <v>618</v>
      </c>
      <c r="B191" s="1" t="s">
        <v>769</v>
      </c>
      <c r="C191" s="1" t="s">
        <v>112</v>
      </c>
      <c r="D191" s="1">
        <v>29</v>
      </c>
      <c r="E191" s="1" t="s">
        <v>54</v>
      </c>
      <c r="F191" s="1">
        <v>19</v>
      </c>
      <c r="G191" s="1">
        <v>3</v>
      </c>
      <c r="H191" s="1">
        <v>2</v>
      </c>
      <c r="I191" s="1">
        <v>5</v>
      </c>
      <c r="J191" s="1">
        <v>34</v>
      </c>
      <c r="K191" s="1">
        <v>-1</v>
      </c>
      <c r="L191" s="2">
        <v>0.3444444444444445</v>
      </c>
      <c r="M191" s="2">
        <v>0.34375</v>
      </c>
      <c r="N191" s="2">
        <v>0</v>
      </c>
      <c r="O191" s="2">
        <v>0</v>
      </c>
      <c r="P191" s="1">
        <v>3</v>
      </c>
      <c r="Q191" s="1">
        <v>0</v>
      </c>
      <c r="R191" s="1">
        <v>0</v>
      </c>
      <c r="S191" s="1">
        <v>2</v>
      </c>
      <c r="T191" s="1">
        <v>0</v>
      </c>
      <c r="U191" s="1">
        <v>2</v>
      </c>
      <c r="V191" s="1">
        <v>0</v>
      </c>
      <c r="W191" s="1">
        <v>0</v>
      </c>
      <c r="X191" s="1">
        <v>0</v>
      </c>
      <c r="Y191" s="1">
        <v>0</v>
      </c>
      <c r="Z191" s="1">
        <v>5</v>
      </c>
      <c r="AA191" s="1">
        <v>0</v>
      </c>
      <c r="AB191" s="1">
        <v>0</v>
      </c>
      <c r="AC191" s="1">
        <v>2</v>
      </c>
      <c r="AD191" s="1">
        <v>0</v>
      </c>
      <c r="AE191" s="3">
        <v>0</v>
      </c>
      <c r="AF191" s="1">
        <v>1.1459999999999999</v>
      </c>
      <c r="AG191" s="1">
        <v>0.76400000000000001</v>
      </c>
      <c r="AH191" s="1">
        <v>1.909</v>
      </c>
      <c r="AI191" s="1">
        <v>1.147</v>
      </c>
      <c r="AJ191" s="1">
        <v>0.76500000000000001</v>
      </c>
      <c r="AK191" s="1">
        <v>1.9119999999999999</v>
      </c>
      <c r="AL191" s="1">
        <v>0</v>
      </c>
      <c r="AM191" s="1">
        <v>0</v>
      </c>
      <c r="AN191" s="1">
        <v>0</v>
      </c>
      <c r="AO191" s="1">
        <v>0.158</v>
      </c>
      <c r="AP191" s="1">
        <v>0.105</v>
      </c>
      <c r="AQ191" s="1">
        <v>0.26300000000000001</v>
      </c>
      <c r="AR191" s="1">
        <v>19</v>
      </c>
      <c r="AS191" s="3">
        <v>0.158</v>
      </c>
      <c r="AT191" s="1">
        <v>69</v>
      </c>
      <c r="AU191" s="1">
        <v>8</v>
      </c>
      <c r="AV191" s="1">
        <v>0</v>
      </c>
      <c r="AW191" s="1">
        <v>0</v>
      </c>
      <c r="AX191" s="3">
        <v>0</v>
      </c>
      <c r="AY191" s="1">
        <v>60.6</v>
      </c>
      <c r="AZ191" s="1">
        <v>3.1894736842105198</v>
      </c>
    </row>
    <row r="192" spans="1:52" x14ac:dyDescent="0.2">
      <c r="A192" s="1">
        <v>186</v>
      </c>
      <c r="B192" s="1" t="s">
        <v>989</v>
      </c>
      <c r="C192" s="1" t="s">
        <v>53</v>
      </c>
      <c r="D192" s="1">
        <v>26</v>
      </c>
      <c r="E192" s="1" t="s">
        <v>92</v>
      </c>
      <c r="F192" s="1">
        <v>62</v>
      </c>
      <c r="G192" s="1">
        <v>5</v>
      </c>
      <c r="H192" s="1">
        <v>29</v>
      </c>
      <c r="I192" s="1">
        <v>34</v>
      </c>
      <c r="J192" s="1">
        <v>24</v>
      </c>
      <c r="K192" s="1">
        <v>-17</v>
      </c>
      <c r="L192" s="4">
        <v>1.0583333333333333</v>
      </c>
      <c r="M192" s="2">
        <v>0.80347222222222225</v>
      </c>
      <c r="N192" s="2">
        <v>0.15069444444444444</v>
      </c>
      <c r="O192" s="2">
        <v>0.10347222222222223</v>
      </c>
      <c r="P192" s="1">
        <v>3</v>
      </c>
      <c r="Q192" s="1">
        <v>2</v>
      </c>
      <c r="R192" s="1">
        <v>0</v>
      </c>
      <c r="S192" s="1">
        <v>0</v>
      </c>
      <c r="T192" s="1">
        <v>0</v>
      </c>
      <c r="U192" s="1">
        <v>13</v>
      </c>
      <c r="V192" s="1">
        <v>16</v>
      </c>
      <c r="W192" s="1">
        <v>0</v>
      </c>
      <c r="X192" s="1">
        <v>6</v>
      </c>
      <c r="Y192" s="1">
        <v>0</v>
      </c>
      <c r="Z192" s="1">
        <v>16</v>
      </c>
      <c r="AA192" s="1">
        <v>18</v>
      </c>
      <c r="AB192" s="1">
        <v>0</v>
      </c>
      <c r="AC192" s="1">
        <v>6</v>
      </c>
      <c r="AD192" s="1">
        <v>0</v>
      </c>
      <c r="AE192" s="3">
        <v>0.52900000000000003</v>
      </c>
      <c r="AF192" s="1">
        <v>0.19</v>
      </c>
      <c r="AG192" s="1">
        <v>1.1040000000000001</v>
      </c>
      <c r="AH192" s="1">
        <v>1.2949999999999999</v>
      </c>
      <c r="AI192" s="1">
        <v>0.15</v>
      </c>
      <c r="AJ192" s="1">
        <v>0.65200000000000002</v>
      </c>
      <c r="AK192" s="1">
        <v>0.80300000000000005</v>
      </c>
      <c r="AL192" s="1">
        <v>0.53300000000000003</v>
      </c>
      <c r="AM192" s="1">
        <v>4.2640000000000002</v>
      </c>
      <c r="AN192" s="1">
        <v>4.7969999999999997</v>
      </c>
      <c r="AO192" s="1">
        <v>8.1000000000000003E-2</v>
      </c>
      <c r="AP192" s="1">
        <v>0.46800000000000003</v>
      </c>
      <c r="AQ192" s="1">
        <v>0.54800000000000004</v>
      </c>
      <c r="AR192" s="1">
        <v>159</v>
      </c>
      <c r="AS192" s="3">
        <v>3.1E-2</v>
      </c>
      <c r="AT192" s="1">
        <v>45</v>
      </c>
      <c r="AU192" s="1">
        <v>180</v>
      </c>
      <c r="AV192" s="1">
        <v>0</v>
      </c>
      <c r="AW192" s="1">
        <v>0</v>
      </c>
      <c r="AX192" s="3">
        <v>0</v>
      </c>
      <c r="AY192" s="1">
        <v>197.5</v>
      </c>
      <c r="AZ192" s="1">
        <v>3.1854838709677402</v>
      </c>
    </row>
    <row r="193" spans="1:52" x14ac:dyDescent="0.2">
      <c r="A193" s="1">
        <v>415</v>
      </c>
      <c r="B193" s="1" t="s">
        <v>386</v>
      </c>
      <c r="C193" s="1" t="s">
        <v>71</v>
      </c>
      <c r="D193" s="1">
        <v>32</v>
      </c>
      <c r="E193" s="1" t="s">
        <v>54</v>
      </c>
      <c r="F193" s="1">
        <v>71</v>
      </c>
      <c r="G193" s="1">
        <v>8</v>
      </c>
      <c r="H193" s="1">
        <v>7</v>
      </c>
      <c r="I193" s="1">
        <v>15</v>
      </c>
      <c r="J193" s="1">
        <v>47</v>
      </c>
      <c r="K193" s="1">
        <v>-5</v>
      </c>
      <c r="L193" s="2">
        <v>0.42222222222222222</v>
      </c>
      <c r="M193" s="2">
        <v>0.41180555555555554</v>
      </c>
      <c r="N193" s="2">
        <v>9.7222222222222224E-3</v>
      </c>
      <c r="O193" s="2">
        <v>0</v>
      </c>
      <c r="P193" s="1">
        <v>8</v>
      </c>
      <c r="Q193" s="1">
        <v>0</v>
      </c>
      <c r="R193" s="1">
        <v>0</v>
      </c>
      <c r="S193" s="1">
        <v>1</v>
      </c>
      <c r="T193" s="1">
        <v>0</v>
      </c>
      <c r="U193" s="1">
        <v>7</v>
      </c>
      <c r="V193" s="1">
        <v>0</v>
      </c>
      <c r="W193" s="1">
        <v>0</v>
      </c>
      <c r="X193" s="1">
        <v>0</v>
      </c>
      <c r="Y193" s="1">
        <v>0</v>
      </c>
      <c r="Z193" s="1">
        <v>15</v>
      </c>
      <c r="AA193" s="1">
        <v>0</v>
      </c>
      <c r="AB193" s="1">
        <v>0</v>
      </c>
      <c r="AC193" s="1">
        <v>1</v>
      </c>
      <c r="AD193" s="1">
        <v>0</v>
      </c>
      <c r="AE193" s="3">
        <v>0</v>
      </c>
      <c r="AF193" s="1">
        <v>0.66700000000000004</v>
      </c>
      <c r="AG193" s="1">
        <v>0.58299999999999996</v>
      </c>
      <c r="AH193" s="1">
        <v>1.25</v>
      </c>
      <c r="AI193" s="1">
        <v>0.68300000000000005</v>
      </c>
      <c r="AJ193" s="1">
        <v>0.59799999999999998</v>
      </c>
      <c r="AK193" s="1">
        <v>1.2809999999999999</v>
      </c>
      <c r="AL193" s="1">
        <v>0</v>
      </c>
      <c r="AM193" s="1">
        <v>0</v>
      </c>
      <c r="AN193" s="1">
        <v>0</v>
      </c>
      <c r="AO193" s="1">
        <v>0.113</v>
      </c>
      <c r="AP193" s="1">
        <v>9.9000000000000005E-2</v>
      </c>
      <c r="AQ193" s="1">
        <v>0.21099999999999999</v>
      </c>
      <c r="AR193" s="1">
        <v>61</v>
      </c>
      <c r="AS193" s="3">
        <v>0.13100000000000001</v>
      </c>
      <c r="AT193" s="1">
        <v>316</v>
      </c>
      <c r="AU193" s="1">
        <v>24</v>
      </c>
      <c r="AV193" s="1">
        <v>24</v>
      </c>
      <c r="AW193" s="1">
        <v>28</v>
      </c>
      <c r="AX193" s="3">
        <v>0.46150000000000002</v>
      </c>
      <c r="AY193" s="1">
        <v>224.8</v>
      </c>
      <c r="AZ193" s="1">
        <v>3.16619718309859</v>
      </c>
    </row>
    <row r="194" spans="1:52" x14ac:dyDescent="0.2">
      <c r="A194" s="1">
        <v>52</v>
      </c>
      <c r="B194" s="1" t="s">
        <v>357</v>
      </c>
      <c r="C194" s="1" t="s">
        <v>148</v>
      </c>
      <c r="D194" s="1">
        <v>30</v>
      </c>
      <c r="E194" s="1" t="s">
        <v>54</v>
      </c>
      <c r="F194" s="1">
        <v>69</v>
      </c>
      <c r="G194" s="1">
        <v>12</v>
      </c>
      <c r="H194" s="1">
        <v>44</v>
      </c>
      <c r="I194" s="1">
        <v>56</v>
      </c>
      <c r="J194" s="1">
        <v>31</v>
      </c>
      <c r="K194" s="1">
        <v>14</v>
      </c>
      <c r="L194" s="2">
        <v>0.70972222222222225</v>
      </c>
      <c r="M194" s="2">
        <v>0.58611111111111114</v>
      </c>
      <c r="N194" s="2">
        <v>0.12222222222222223</v>
      </c>
      <c r="O194" s="2">
        <v>6.9444444444444447E-4</v>
      </c>
      <c r="P194" s="1">
        <v>8</v>
      </c>
      <c r="Q194" s="1">
        <v>4</v>
      </c>
      <c r="R194" s="1">
        <v>0</v>
      </c>
      <c r="S194" s="1">
        <v>3</v>
      </c>
      <c r="T194" s="1">
        <v>1</v>
      </c>
      <c r="U194" s="1">
        <v>31</v>
      </c>
      <c r="V194" s="1">
        <v>13</v>
      </c>
      <c r="W194" s="1">
        <v>0</v>
      </c>
      <c r="X194" s="1">
        <v>8</v>
      </c>
      <c r="Y194" s="1">
        <v>1</v>
      </c>
      <c r="Z194" s="1">
        <v>39</v>
      </c>
      <c r="AA194" s="1">
        <v>17</v>
      </c>
      <c r="AB194" s="1">
        <v>0</v>
      </c>
      <c r="AC194" s="1">
        <v>11</v>
      </c>
      <c r="AD194" s="1">
        <v>2</v>
      </c>
      <c r="AE194" s="3">
        <v>0.30399999999999999</v>
      </c>
      <c r="AF194" s="1">
        <v>0.61199999999999999</v>
      </c>
      <c r="AG194" s="1">
        <v>2.2450000000000001</v>
      </c>
      <c r="AH194" s="1">
        <v>2.8570000000000002</v>
      </c>
      <c r="AI194" s="1">
        <v>0.49399999999999999</v>
      </c>
      <c r="AJ194" s="1">
        <v>1.9159999999999999</v>
      </c>
      <c r="AK194" s="1">
        <v>2.411</v>
      </c>
      <c r="AL194" s="1">
        <v>1.181</v>
      </c>
      <c r="AM194" s="1">
        <v>3.8370000000000002</v>
      </c>
      <c r="AN194" s="1">
        <v>5.0170000000000003</v>
      </c>
      <c r="AO194" s="1">
        <v>0.17399999999999999</v>
      </c>
      <c r="AP194" s="1">
        <v>0.63800000000000001</v>
      </c>
      <c r="AQ194" s="1">
        <v>0.81200000000000006</v>
      </c>
      <c r="AR194" s="1">
        <v>132</v>
      </c>
      <c r="AS194" s="3">
        <v>9.0999999999999998E-2</v>
      </c>
      <c r="AT194" s="1">
        <v>17</v>
      </c>
      <c r="AU194" s="1">
        <v>21</v>
      </c>
      <c r="AV194" s="1">
        <v>7</v>
      </c>
      <c r="AW194" s="1">
        <v>13</v>
      </c>
      <c r="AX194" s="3">
        <v>0.35</v>
      </c>
      <c r="AY194" s="1">
        <v>217.7</v>
      </c>
      <c r="AZ194" s="1">
        <v>3.1550724637681098</v>
      </c>
    </row>
    <row r="195" spans="1:52" x14ac:dyDescent="0.2">
      <c r="A195" s="1">
        <v>164</v>
      </c>
      <c r="B195" s="1" t="s">
        <v>163</v>
      </c>
      <c r="C195" s="1" t="s">
        <v>94</v>
      </c>
      <c r="D195" s="1">
        <v>26</v>
      </c>
      <c r="E195" s="1" t="s">
        <v>54</v>
      </c>
      <c r="F195" s="1">
        <v>48</v>
      </c>
      <c r="G195" s="1">
        <v>16</v>
      </c>
      <c r="H195" s="1">
        <v>20</v>
      </c>
      <c r="I195" s="1">
        <v>36</v>
      </c>
      <c r="J195" s="1">
        <v>16</v>
      </c>
      <c r="K195" s="1">
        <v>-18</v>
      </c>
      <c r="L195" s="2">
        <v>0.7680555555555556</v>
      </c>
      <c r="M195" s="2">
        <v>0.6</v>
      </c>
      <c r="N195" s="2">
        <v>0.1076388888888889</v>
      </c>
      <c r="O195" s="2">
        <v>5.9722222222222225E-2</v>
      </c>
      <c r="P195" s="1">
        <v>12</v>
      </c>
      <c r="Q195" s="1">
        <v>2</v>
      </c>
      <c r="R195" s="1">
        <v>2</v>
      </c>
      <c r="S195" s="1">
        <v>1</v>
      </c>
      <c r="T195" s="1">
        <v>0</v>
      </c>
      <c r="U195" s="1">
        <v>15</v>
      </c>
      <c r="V195" s="1">
        <v>5</v>
      </c>
      <c r="W195" s="1">
        <v>0</v>
      </c>
      <c r="X195" s="1">
        <v>5</v>
      </c>
      <c r="Y195" s="1">
        <v>0</v>
      </c>
      <c r="Z195" s="1">
        <v>27</v>
      </c>
      <c r="AA195" s="1">
        <v>7</v>
      </c>
      <c r="AB195" s="1">
        <v>2</v>
      </c>
      <c r="AC195" s="1">
        <v>6</v>
      </c>
      <c r="AD195" s="1">
        <v>0</v>
      </c>
      <c r="AE195" s="3">
        <v>0.19400000000000001</v>
      </c>
      <c r="AF195" s="1">
        <v>1.0840000000000001</v>
      </c>
      <c r="AG195" s="1">
        <v>1.355</v>
      </c>
      <c r="AH195" s="1">
        <v>2.4390000000000001</v>
      </c>
      <c r="AI195" s="1">
        <v>1.0409999999999999</v>
      </c>
      <c r="AJ195" s="1">
        <v>1.3009999999999999</v>
      </c>
      <c r="AK195" s="1">
        <v>2.3420000000000001</v>
      </c>
      <c r="AL195" s="1">
        <v>0.96799999999999997</v>
      </c>
      <c r="AM195" s="1">
        <v>2.419</v>
      </c>
      <c r="AN195" s="1">
        <v>3.387</v>
      </c>
      <c r="AO195" s="1">
        <v>0.33300000000000002</v>
      </c>
      <c r="AP195" s="1">
        <v>0.41699999999999998</v>
      </c>
      <c r="AQ195" s="1">
        <v>0.75</v>
      </c>
      <c r="AR195" s="1">
        <v>117</v>
      </c>
      <c r="AS195" s="3">
        <v>0.13700000000000001</v>
      </c>
      <c r="AT195" s="1">
        <v>29</v>
      </c>
      <c r="AU195" s="1">
        <v>25</v>
      </c>
      <c r="AV195" s="1">
        <v>433</v>
      </c>
      <c r="AW195" s="1">
        <v>357</v>
      </c>
      <c r="AX195" s="3">
        <v>0.54810000000000003</v>
      </c>
      <c r="AY195" s="1">
        <v>151</v>
      </c>
      <c r="AZ195" s="1">
        <v>3.1458333333333299</v>
      </c>
    </row>
    <row r="196" spans="1:52" x14ac:dyDescent="0.2">
      <c r="A196" s="1">
        <v>552</v>
      </c>
      <c r="B196" s="1" t="s">
        <v>309</v>
      </c>
      <c r="C196" s="1" t="s">
        <v>98</v>
      </c>
      <c r="D196" s="1">
        <v>30</v>
      </c>
      <c r="E196" s="1" t="s">
        <v>54</v>
      </c>
      <c r="F196" s="1">
        <v>55</v>
      </c>
      <c r="G196" s="1">
        <v>5</v>
      </c>
      <c r="H196" s="1">
        <v>3</v>
      </c>
      <c r="I196" s="1">
        <v>8</v>
      </c>
      <c r="J196" s="1">
        <v>40</v>
      </c>
      <c r="K196" s="1">
        <v>-1</v>
      </c>
      <c r="L196" s="2">
        <v>0.43402777777777773</v>
      </c>
      <c r="M196" s="2">
        <v>0.42291666666666666</v>
      </c>
      <c r="N196" s="2">
        <v>2.7777777777777779E-3</v>
      </c>
      <c r="O196" s="2">
        <v>7.6388888888888886E-3</v>
      </c>
      <c r="P196" s="1">
        <v>5</v>
      </c>
      <c r="Q196" s="1">
        <v>0</v>
      </c>
      <c r="R196" s="1">
        <v>0</v>
      </c>
      <c r="S196" s="1">
        <v>2</v>
      </c>
      <c r="T196" s="1">
        <v>0</v>
      </c>
      <c r="U196" s="1">
        <v>3</v>
      </c>
      <c r="V196" s="1">
        <v>0</v>
      </c>
      <c r="W196" s="1">
        <v>0</v>
      </c>
      <c r="X196" s="1">
        <v>0</v>
      </c>
      <c r="Y196" s="1">
        <v>0</v>
      </c>
      <c r="Z196" s="1">
        <v>8</v>
      </c>
      <c r="AA196" s="1">
        <v>0</v>
      </c>
      <c r="AB196" s="1">
        <v>0</v>
      </c>
      <c r="AC196" s="1">
        <v>2</v>
      </c>
      <c r="AD196" s="1">
        <v>0</v>
      </c>
      <c r="AE196" s="3">
        <v>0</v>
      </c>
      <c r="AF196" s="1">
        <v>0.52300000000000002</v>
      </c>
      <c r="AG196" s="1">
        <v>0.314</v>
      </c>
      <c r="AH196" s="1">
        <v>0.83699999999999997</v>
      </c>
      <c r="AI196" s="1">
        <v>0.53700000000000003</v>
      </c>
      <c r="AJ196" s="1">
        <v>0.32200000000000001</v>
      </c>
      <c r="AK196" s="1">
        <v>0.86</v>
      </c>
      <c r="AL196" s="1">
        <v>0</v>
      </c>
      <c r="AM196" s="1">
        <v>0</v>
      </c>
      <c r="AN196" s="1">
        <v>0</v>
      </c>
      <c r="AO196" s="1">
        <v>9.0999999999999998E-2</v>
      </c>
      <c r="AP196" s="1">
        <v>5.5E-2</v>
      </c>
      <c r="AQ196" s="1">
        <v>0.14499999999999999</v>
      </c>
      <c r="AR196" s="1">
        <v>49</v>
      </c>
      <c r="AS196" s="3">
        <v>0.10199999999999999</v>
      </c>
      <c r="AT196" s="1">
        <v>242</v>
      </c>
      <c r="AU196" s="1">
        <v>24</v>
      </c>
      <c r="AV196" s="1">
        <v>3</v>
      </c>
      <c r="AW196" s="1">
        <v>4</v>
      </c>
      <c r="AX196" s="3">
        <v>0.42859999999999998</v>
      </c>
      <c r="AY196" s="1">
        <v>172.8</v>
      </c>
      <c r="AZ196" s="1">
        <v>3.1418181818181798</v>
      </c>
    </row>
    <row r="197" spans="1:52" x14ac:dyDescent="0.2">
      <c r="A197" s="1">
        <v>97</v>
      </c>
      <c r="B197" s="1" t="s">
        <v>284</v>
      </c>
      <c r="C197" s="1" t="s">
        <v>112</v>
      </c>
      <c r="D197" s="1">
        <v>30</v>
      </c>
      <c r="E197" s="1" t="s">
        <v>54</v>
      </c>
      <c r="F197" s="1">
        <v>70</v>
      </c>
      <c r="G197" s="1">
        <v>16</v>
      </c>
      <c r="H197" s="1">
        <v>29</v>
      </c>
      <c r="I197" s="1">
        <v>45</v>
      </c>
      <c r="J197" s="1">
        <v>26</v>
      </c>
      <c r="K197" s="1">
        <v>3</v>
      </c>
      <c r="L197" s="2">
        <v>0.74652777777777779</v>
      </c>
      <c r="M197" s="2">
        <v>0.62152777777777779</v>
      </c>
      <c r="N197" s="2">
        <v>5.8333333333333327E-2</v>
      </c>
      <c r="O197" s="2">
        <v>6.5972222222222224E-2</v>
      </c>
      <c r="P197" s="1">
        <v>10</v>
      </c>
      <c r="Q197" s="1">
        <v>3</v>
      </c>
      <c r="R197" s="1">
        <v>3</v>
      </c>
      <c r="S197" s="1">
        <v>3</v>
      </c>
      <c r="T197" s="1">
        <v>0</v>
      </c>
      <c r="U197" s="1">
        <v>22</v>
      </c>
      <c r="V197" s="1">
        <v>7</v>
      </c>
      <c r="W197" s="1">
        <v>0</v>
      </c>
      <c r="X197" s="1">
        <v>2</v>
      </c>
      <c r="Y197" s="1">
        <v>1</v>
      </c>
      <c r="Z197" s="1">
        <v>32</v>
      </c>
      <c r="AA197" s="1">
        <v>10</v>
      </c>
      <c r="AB197" s="1">
        <v>3</v>
      </c>
      <c r="AC197" s="1">
        <v>5</v>
      </c>
      <c r="AD197" s="1">
        <v>1</v>
      </c>
      <c r="AE197" s="3">
        <v>0.222</v>
      </c>
      <c r="AF197" s="1">
        <v>0.76500000000000001</v>
      </c>
      <c r="AG197" s="1">
        <v>1.387</v>
      </c>
      <c r="AH197" s="1">
        <v>2.1520000000000001</v>
      </c>
      <c r="AI197" s="1">
        <v>0.57399999999999995</v>
      </c>
      <c r="AJ197" s="1">
        <v>1.2629999999999999</v>
      </c>
      <c r="AK197" s="1">
        <v>1.837</v>
      </c>
      <c r="AL197" s="1">
        <v>1.831</v>
      </c>
      <c r="AM197" s="1">
        <v>4.2729999999999997</v>
      </c>
      <c r="AN197" s="1">
        <v>6.1050000000000004</v>
      </c>
      <c r="AO197" s="1">
        <v>0.22900000000000001</v>
      </c>
      <c r="AP197" s="1">
        <v>0.41399999999999998</v>
      </c>
      <c r="AQ197" s="1">
        <v>0.64300000000000002</v>
      </c>
      <c r="AR197" s="1">
        <v>157</v>
      </c>
      <c r="AS197" s="3">
        <v>0.10199999999999999</v>
      </c>
      <c r="AT197" s="1">
        <v>44</v>
      </c>
      <c r="AU197" s="1">
        <v>11</v>
      </c>
      <c r="AV197" s="1">
        <v>368</v>
      </c>
      <c r="AW197" s="1">
        <v>408</v>
      </c>
      <c r="AX197" s="3">
        <v>0.47420000000000001</v>
      </c>
      <c r="AY197" s="1">
        <v>219.2</v>
      </c>
      <c r="AZ197" s="1">
        <v>3.1314285714285699</v>
      </c>
    </row>
    <row r="198" spans="1:52" x14ac:dyDescent="0.2">
      <c r="A198" s="1">
        <v>307</v>
      </c>
      <c r="B198" s="1" t="s">
        <v>455</v>
      </c>
      <c r="C198" s="1" t="s">
        <v>56</v>
      </c>
      <c r="D198" s="1">
        <v>25</v>
      </c>
      <c r="E198" s="1" t="s">
        <v>54</v>
      </c>
      <c r="F198" s="1">
        <v>39</v>
      </c>
      <c r="G198" s="1">
        <v>8</v>
      </c>
      <c r="H198" s="1">
        <v>15</v>
      </c>
      <c r="I198" s="1">
        <v>23</v>
      </c>
      <c r="J198" s="1">
        <v>4</v>
      </c>
      <c r="K198" s="1">
        <v>7</v>
      </c>
      <c r="L198" s="2">
        <v>0.64861111111111114</v>
      </c>
      <c r="M198" s="2">
        <v>0.56527777777777777</v>
      </c>
      <c r="N198" s="2">
        <v>2.7777777777777779E-3</v>
      </c>
      <c r="O198" s="2">
        <v>7.9861111111111105E-2</v>
      </c>
      <c r="P198" s="1">
        <v>7</v>
      </c>
      <c r="Q198" s="1">
        <v>0</v>
      </c>
      <c r="R198" s="1">
        <v>1</v>
      </c>
      <c r="S198" s="1">
        <v>1</v>
      </c>
      <c r="T198" s="1">
        <v>0</v>
      </c>
      <c r="U198" s="1">
        <v>15</v>
      </c>
      <c r="V198" s="1">
        <v>0</v>
      </c>
      <c r="W198" s="1">
        <v>0</v>
      </c>
      <c r="X198" s="1">
        <v>2</v>
      </c>
      <c r="Y198" s="1">
        <v>0</v>
      </c>
      <c r="Z198" s="1">
        <v>22</v>
      </c>
      <c r="AA198" s="1">
        <v>0</v>
      </c>
      <c r="AB198" s="1">
        <v>1</v>
      </c>
      <c r="AC198" s="1">
        <v>3</v>
      </c>
      <c r="AD198" s="1">
        <v>0</v>
      </c>
      <c r="AE198" s="3">
        <v>0</v>
      </c>
      <c r="AF198" s="1">
        <v>0.79</v>
      </c>
      <c r="AG198" s="1">
        <v>1.482</v>
      </c>
      <c r="AH198" s="1">
        <v>2.2719999999999998</v>
      </c>
      <c r="AI198" s="1">
        <v>0.79300000000000004</v>
      </c>
      <c r="AJ198" s="1">
        <v>1.7</v>
      </c>
      <c r="AK198" s="1">
        <v>2.4940000000000002</v>
      </c>
      <c r="AL198" s="1">
        <v>0</v>
      </c>
      <c r="AM198" s="1">
        <v>0</v>
      </c>
      <c r="AN198" s="1">
        <v>0</v>
      </c>
      <c r="AO198" s="1">
        <v>0.20499999999999999</v>
      </c>
      <c r="AP198" s="1">
        <v>0.38500000000000001</v>
      </c>
      <c r="AQ198" s="1">
        <v>0.59</v>
      </c>
      <c r="AR198" s="1">
        <v>98</v>
      </c>
      <c r="AS198" s="3">
        <v>8.2000000000000003E-2</v>
      </c>
      <c r="AT198" s="1">
        <v>26</v>
      </c>
      <c r="AU198" s="1">
        <v>13</v>
      </c>
      <c r="AV198" s="1">
        <v>3</v>
      </c>
      <c r="AW198" s="1">
        <v>1</v>
      </c>
      <c r="AX198" s="3">
        <v>0.75</v>
      </c>
      <c r="AY198" s="1">
        <v>122.1</v>
      </c>
      <c r="AZ198" s="1">
        <v>3.1307692307692299</v>
      </c>
    </row>
    <row r="199" spans="1:52" x14ac:dyDescent="0.2">
      <c r="A199" s="1">
        <v>37</v>
      </c>
      <c r="B199" s="1" t="s">
        <v>117</v>
      </c>
      <c r="C199" s="1" t="s">
        <v>115</v>
      </c>
      <c r="D199" s="1">
        <v>28</v>
      </c>
      <c r="E199" s="1" t="s">
        <v>54</v>
      </c>
      <c r="F199" s="1">
        <v>71</v>
      </c>
      <c r="G199" s="1">
        <v>12</v>
      </c>
      <c r="H199" s="1">
        <v>49</v>
      </c>
      <c r="I199" s="1">
        <v>61</v>
      </c>
      <c r="J199" s="1">
        <v>10</v>
      </c>
      <c r="K199" s="1">
        <v>11</v>
      </c>
      <c r="L199" s="2">
        <v>0.8569444444444444</v>
      </c>
      <c r="M199" s="2">
        <v>0.64722222222222225</v>
      </c>
      <c r="N199" s="2">
        <v>0.12013888888888889</v>
      </c>
      <c r="O199" s="2">
        <v>8.8888888888888892E-2</v>
      </c>
      <c r="P199" s="1">
        <v>9</v>
      </c>
      <c r="Q199" s="1">
        <v>2</v>
      </c>
      <c r="R199" s="1">
        <v>1</v>
      </c>
      <c r="S199" s="1">
        <v>3</v>
      </c>
      <c r="T199" s="1">
        <v>1</v>
      </c>
      <c r="U199" s="1">
        <v>33</v>
      </c>
      <c r="V199" s="1">
        <v>16</v>
      </c>
      <c r="W199" s="1">
        <v>0</v>
      </c>
      <c r="X199" s="1">
        <v>9</v>
      </c>
      <c r="Y199" s="1">
        <v>2</v>
      </c>
      <c r="Z199" s="1">
        <v>42</v>
      </c>
      <c r="AA199" s="1">
        <v>18</v>
      </c>
      <c r="AB199" s="1">
        <v>1</v>
      </c>
      <c r="AC199" s="1">
        <v>12</v>
      </c>
      <c r="AD199" s="1">
        <v>3</v>
      </c>
      <c r="AE199" s="3">
        <v>0.29499999999999998</v>
      </c>
      <c r="AF199" s="1">
        <v>0.49299999999999999</v>
      </c>
      <c r="AG199" s="1">
        <v>2.0129999999999999</v>
      </c>
      <c r="AH199" s="1">
        <v>2.5059999999999998</v>
      </c>
      <c r="AI199" s="1">
        <v>0.49</v>
      </c>
      <c r="AJ199" s="1">
        <v>1.7949999999999999</v>
      </c>
      <c r="AK199" s="1">
        <v>2.2839999999999998</v>
      </c>
      <c r="AL199" s="1">
        <v>0.58399999999999996</v>
      </c>
      <c r="AM199" s="1">
        <v>4.6740000000000004</v>
      </c>
      <c r="AN199" s="1">
        <v>5.258</v>
      </c>
      <c r="AO199" s="1">
        <v>0.16900000000000001</v>
      </c>
      <c r="AP199" s="1">
        <v>0.69</v>
      </c>
      <c r="AQ199" s="1">
        <v>0.85899999999999999</v>
      </c>
      <c r="AR199" s="1">
        <v>118</v>
      </c>
      <c r="AS199" s="3">
        <v>0.10199999999999999</v>
      </c>
      <c r="AT199" s="1">
        <v>16</v>
      </c>
      <c r="AU199" s="1">
        <v>42</v>
      </c>
      <c r="AV199" s="1">
        <v>880</v>
      </c>
      <c r="AW199" s="1">
        <v>677</v>
      </c>
      <c r="AX199" s="3">
        <v>0.56520000000000004</v>
      </c>
      <c r="AY199" s="1">
        <v>221.9</v>
      </c>
      <c r="AZ199" s="1">
        <v>3.1253521126760502</v>
      </c>
    </row>
    <row r="200" spans="1:52" x14ac:dyDescent="0.2">
      <c r="A200" s="1">
        <v>236</v>
      </c>
      <c r="B200" s="1" t="s">
        <v>260</v>
      </c>
      <c r="C200" s="1" t="s">
        <v>81</v>
      </c>
      <c r="D200" s="1">
        <v>22</v>
      </c>
      <c r="E200" s="1" t="s">
        <v>54</v>
      </c>
      <c r="F200" s="1">
        <v>64</v>
      </c>
      <c r="G200" s="1">
        <v>20</v>
      </c>
      <c r="H200" s="1">
        <v>9</v>
      </c>
      <c r="I200" s="1">
        <v>29</v>
      </c>
      <c r="J200" s="1">
        <v>13</v>
      </c>
      <c r="K200" s="1">
        <v>5</v>
      </c>
      <c r="L200" s="2">
        <v>0.54097222222222219</v>
      </c>
      <c r="M200" s="2">
        <v>0.46180555555555558</v>
      </c>
      <c r="N200" s="2">
        <v>7.8472222222222221E-2</v>
      </c>
      <c r="O200" s="2">
        <v>0</v>
      </c>
      <c r="P200" s="1">
        <v>13</v>
      </c>
      <c r="Q200" s="1">
        <v>7</v>
      </c>
      <c r="R200" s="1">
        <v>0</v>
      </c>
      <c r="S200" s="1">
        <v>4</v>
      </c>
      <c r="T200" s="1">
        <v>0</v>
      </c>
      <c r="U200" s="1">
        <v>4</v>
      </c>
      <c r="V200" s="1">
        <v>5</v>
      </c>
      <c r="W200" s="1">
        <v>0</v>
      </c>
      <c r="X200" s="1">
        <v>3</v>
      </c>
      <c r="Y200" s="1">
        <v>0</v>
      </c>
      <c r="Z200" s="1">
        <v>17</v>
      </c>
      <c r="AA200" s="1">
        <v>12</v>
      </c>
      <c r="AB200" s="1">
        <v>0</v>
      </c>
      <c r="AC200" s="1">
        <v>7</v>
      </c>
      <c r="AD200" s="1">
        <v>0</v>
      </c>
      <c r="AE200" s="3">
        <v>0.41399999999999998</v>
      </c>
      <c r="AF200" s="1">
        <v>1.444</v>
      </c>
      <c r="AG200" s="1">
        <v>0.65</v>
      </c>
      <c r="AH200" s="1">
        <v>2.0939999999999999</v>
      </c>
      <c r="AI200" s="1">
        <v>1.099</v>
      </c>
      <c r="AJ200" s="1">
        <v>0.33800000000000002</v>
      </c>
      <c r="AK200" s="1">
        <v>1.4370000000000001</v>
      </c>
      <c r="AL200" s="1">
        <v>3.4660000000000002</v>
      </c>
      <c r="AM200" s="1">
        <v>2.476</v>
      </c>
      <c r="AN200" s="1">
        <v>5.9409999999999998</v>
      </c>
      <c r="AO200" s="1">
        <v>0.313</v>
      </c>
      <c r="AP200" s="1">
        <v>0.14099999999999999</v>
      </c>
      <c r="AQ200" s="1">
        <v>0.45300000000000001</v>
      </c>
      <c r="AR200" s="1">
        <v>132</v>
      </c>
      <c r="AS200" s="3">
        <v>0.152</v>
      </c>
      <c r="AT200" s="1">
        <v>63</v>
      </c>
      <c r="AU200" s="1">
        <v>18</v>
      </c>
      <c r="AV200" s="1">
        <v>0</v>
      </c>
      <c r="AW200" s="1">
        <v>0</v>
      </c>
      <c r="AX200" s="3">
        <v>0</v>
      </c>
      <c r="AY200" s="1">
        <v>199.6</v>
      </c>
      <c r="AZ200" s="1">
        <v>3.1187499999999999</v>
      </c>
    </row>
    <row r="201" spans="1:52" x14ac:dyDescent="0.2">
      <c r="A201" s="1">
        <v>157</v>
      </c>
      <c r="B201" s="1" t="s">
        <v>552</v>
      </c>
      <c r="C201" s="1" t="s">
        <v>53</v>
      </c>
      <c r="D201" s="1">
        <v>30</v>
      </c>
      <c r="E201" s="1" t="s">
        <v>54</v>
      </c>
      <c r="F201" s="1">
        <v>70</v>
      </c>
      <c r="G201" s="1">
        <v>16</v>
      </c>
      <c r="H201" s="1">
        <v>21</v>
      </c>
      <c r="I201" s="1">
        <v>37</v>
      </c>
      <c r="J201" s="1">
        <v>20</v>
      </c>
      <c r="K201" s="1">
        <v>-6</v>
      </c>
      <c r="L201" s="2">
        <v>0.61249999999999993</v>
      </c>
      <c r="M201" s="2">
        <v>0.52222222222222225</v>
      </c>
      <c r="N201" s="2">
        <v>8.8888888888888892E-2</v>
      </c>
      <c r="O201" s="2">
        <v>6.9444444444444447E-4</v>
      </c>
      <c r="P201" s="1">
        <v>11</v>
      </c>
      <c r="Q201" s="1">
        <v>5</v>
      </c>
      <c r="R201" s="1">
        <v>0</v>
      </c>
      <c r="S201" s="1">
        <v>1</v>
      </c>
      <c r="T201" s="1">
        <v>0</v>
      </c>
      <c r="U201" s="1">
        <v>16</v>
      </c>
      <c r="V201" s="1">
        <v>5</v>
      </c>
      <c r="W201" s="1">
        <v>0</v>
      </c>
      <c r="X201" s="1">
        <v>2</v>
      </c>
      <c r="Y201" s="1">
        <v>0</v>
      </c>
      <c r="Z201" s="1">
        <v>27</v>
      </c>
      <c r="AA201" s="1">
        <v>10</v>
      </c>
      <c r="AB201" s="1">
        <v>0</v>
      </c>
      <c r="AC201" s="1">
        <v>3</v>
      </c>
      <c r="AD201" s="1">
        <v>0</v>
      </c>
      <c r="AE201" s="3">
        <v>0.27</v>
      </c>
      <c r="AF201" s="1">
        <v>0.93200000000000005</v>
      </c>
      <c r="AG201" s="1">
        <v>1.224</v>
      </c>
      <c r="AH201" s="1">
        <v>2.1560000000000001</v>
      </c>
      <c r="AI201" s="1">
        <v>0.752</v>
      </c>
      <c r="AJ201" s="1">
        <v>1.0940000000000001</v>
      </c>
      <c r="AK201" s="1">
        <v>1.8460000000000001</v>
      </c>
      <c r="AL201" s="1">
        <v>1.996</v>
      </c>
      <c r="AM201" s="1">
        <v>1.996</v>
      </c>
      <c r="AN201" s="1">
        <v>3.9910000000000001</v>
      </c>
      <c r="AO201" s="1">
        <v>0.22900000000000001</v>
      </c>
      <c r="AP201" s="1">
        <v>0.3</v>
      </c>
      <c r="AQ201" s="1">
        <v>0.52900000000000003</v>
      </c>
      <c r="AR201" s="1">
        <v>159</v>
      </c>
      <c r="AS201" s="3">
        <v>0.10100000000000001</v>
      </c>
      <c r="AT201" s="1">
        <v>96</v>
      </c>
      <c r="AU201" s="1">
        <v>26</v>
      </c>
      <c r="AV201" s="1">
        <v>7</v>
      </c>
      <c r="AW201" s="1">
        <v>8</v>
      </c>
      <c r="AX201" s="3">
        <v>0.4667</v>
      </c>
      <c r="AY201" s="1">
        <v>218.2</v>
      </c>
      <c r="AZ201" s="1">
        <v>3.1171428571428499</v>
      </c>
    </row>
    <row r="202" spans="1:52" x14ac:dyDescent="0.2">
      <c r="A202" s="1">
        <v>670</v>
      </c>
      <c r="B202" s="1" t="s">
        <v>320</v>
      </c>
      <c r="C202" s="1" t="s">
        <v>98</v>
      </c>
      <c r="D202" s="1">
        <v>21</v>
      </c>
      <c r="E202" s="1" t="s">
        <v>54</v>
      </c>
      <c r="F202" s="1">
        <v>8</v>
      </c>
      <c r="G202" s="1">
        <v>2</v>
      </c>
      <c r="H202" s="1">
        <v>1</v>
      </c>
      <c r="I202" s="1">
        <v>3</v>
      </c>
      <c r="J202" s="1">
        <v>2</v>
      </c>
      <c r="K202" s="1">
        <v>3</v>
      </c>
      <c r="L202" s="2">
        <v>0.44375000000000003</v>
      </c>
      <c r="M202" s="2">
        <v>0.44305555555555554</v>
      </c>
      <c r="N202" s="2">
        <v>0</v>
      </c>
      <c r="O202" s="2">
        <v>0</v>
      </c>
      <c r="P202" s="1">
        <v>2</v>
      </c>
      <c r="Q202" s="1">
        <v>0</v>
      </c>
      <c r="R202" s="1">
        <v>0</v>
      </c>
      <c r="S202" s="1">
        <v>1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3</v>
      </c>
      <c r="AA202" s="1">
        <v>0</v>
      </c>
      <c r="AB202" s="1">
        <v>0</v>
      </c>
      <c r="AC202" s="1">
        <v>1</v>
      </c>
      <c r="AD202" s="1">
        <v>0</v>
      </c>
      <c r="AE202" s="3">
        <v>0</v>
      </c>
      <c r="AF202" s="1">
        <v>1.4079999999999999</v>
      </c>
      <c r="AG202" s="1">
        <v>0.70399999999999996</v>
      </c>
      <c r="AH202" s="1">
        <v>2.113</v>
      </c>
      <c r="AI202" s="1">
        <v>1.41</v>
      </c>
      <c r="AJ202" s="1">
        <v>0.70499999999999996</v>
      </c>
      <c r="AK202" s="1">
        <v>2.1150000000000002</v>
      </c>
      <c r="AL202" s="1">
        <v>0</v>
      </c>
      <c r="AM202" s="1">
        <v>0</v>
      </c>
      <c r="AN202" s="1">
        <v>0</v>
      </c>
      <c r="AO202" s="1">
        <v>0.25</v>
      </c>
      <c r="AP202" s="1">
        <v>0.125</v>
      </c>
      <c r="AQ202" s="1">
        <v>0.375</v>
      </c>
      <c r="AR202" s="1">
        <v>11</v>
      </c>
      <c r="AS202" s="3">
        <v>0.182</v>
      </c>
      <c r="AT202" s="1">
        <v>12</v>
      </c>
      <c r="AU202" s="1">
        <v>4</v>
      </c>
      <c r="AV202" s="1">
        <v>0</v>
      </c>
      <c r="AW202" s="1">
        <v>0</v>
      </c>
      <c r="AX202" s="3">
        <v>0</v>
      </c>
      <c r="AY202" s="1">
        <v>24.8</v>
      </c>
      <c r="AZ202" s="1">
        <v>3.1</v>
      </c>
    </row>
    <row r="203" spans="1:52" x14ac:dyDescent="0.2">
      <c r="A203" s="1">
        <v>172</v>
      </c>
      <c r="B203" s="1" t="s">
        <v>428</v>
      </c>
      <c r="C203" s="1" t="s">
        <v>63</v>
      </c>
      <c r="D203" s="1">
        <v>23</v>
      </c>
      <c r="E203" s="1" t="s">
        <v>54</v>
      </c>
      <c r="F203" s="1">
        <v>65</v>
      </c>
      <c r="G203" s="1">
        <v>19</v>
      </c>
      <c r="H203" s="1">
        <v>16</v>
      </c>
      <c r="I203" s="1">
        <v>35</v>
      </c>
      <c r="J203" s="1">
        <v>14</v>
      </c>
      <c r="K203" s="1">
        <v>-1</v>
      </c>
      <c r="L203" s="2">
        <v>0.66875000000000007</v>
      </c>
      <c r="M203" s="2">
        <v>0.56180555555555556</v>
      </c>
      <c r="N203" s="2">
        <v>0.10625</v>
      </c>
      <c r="O203" s="2">
        <v>0</v>
      </c>
      <c r="P203" s="1">
        <v>12</v>
      </c>
      <c r="Q203" s="1">
        <v>7</v>
      </c>
      <c r="R203" s="1">
        <v>0</v>
      </c>
      <c r="S203" s="1">
        <v>5</v>
      </c>
      <c r="T203" s="1">
        <v>0</v>
      </c>
      <c r="U203" s="1">
        <v>13</v>
      </c>
      <c r="V203" s="1">
        <v>3</v>
      </c>
      <c r="W203" s="1">
        <v>0</v>
      </c>
      <c r="X203" s="1">
        <v>3</v>
      </c>
      <c r="Y203" s="1">
        <v>1</v>
      </c>
      <c r="Z203" s="1">
        <v>25</v>
      </c>
      <c r="AA203" s="1">
        <v>10</v>
      </c>
      <c r="AB203" s="1">
        <v>0</v>
      </c>
      <c r="AC203" s="1">
        <v>8</v>
      </c>
      <c r="AD203" s="1">
        <v>1</v>
      </c>
      <c r="AE203" s="3">
        <v>0.28599999999999998</v>
      </c>
      <c r="AF203" s="1">
        <v>1.093</v>
      </c>
      <c r="AG203" s="1">
        <v>0.92</v>
      </c>
      <c r="AH203" s="1">
        <v>2.0129999999999999</v>
      </c>
      <c r="AI203" s="1">
        <v>0.82199999999999995</v>
      </c>
      <c r="AJ203" s="1">
        <v>0.89</v>
      </c>
      <c r="AK203" s="1">
        <v>1.7110000000000001</v>
      </c>
      <c r="AL203" s="1">
        <v>2.524</v>
      </c>
      <c r="AM203" s="1">
        <v>1.0820000000000001</v>
      </c>
      <c r="AN203" s="1">
        <v>3.605</v>
      </c>
      <c r="AO203" s="1">
        <v>0.29199999999999998</v>
      </c>
      <c r="AP203" s="1">
        <v>0.246</v>
      </c>
      <c r="AQ203" s="1">
        <v>0.53800000000000003</v>
      </c>
      <c r="AR203" s="1">
        <v>161</v>
      </c>
      <c r="AS203" s="3">
        <v>0.11799999999999999</v>
      </c>
      <c r="AT203" s="1">
        <v>35</v>
      </c>
      <c r="AU203" s="1">
        <v>15</v>
      </c>
      <c r="AV203" s="1">
        <v>9</v>
      </c>
      <c r="AW203" s="1">
        <v>17</v>
      </c>
      <c r="AX203" s="3">
        <v>0.34620000000000001</v>
      </c>
      <c r="AY203" s="1">
        <v>201</v>
      </c>
      <c r="AZ203" s="1">
        <v>3.0923076923076902</v>
      </c>
    </row>
    <row r="204" spans="1:52" x14ac:dyDescent="0.2">
      <c r="A204" s="1">
        <v>126</v>
      </c>
      <c r="B204" s="1" t="s">
        <v>174</v>
      </c>
      <c r="C204" s="1" t="s">
        <v>83</v>
      </c>
      <c r="D204" s="1">
        <v>21</v>
      </c>
      <c r="E204" s="1" t="s">
        <v>92</v>
      </c>
      <c r="F204" s="1">
        <v>70</v>
      </c>
      <c r="G204" s="1">
        <v>8</v>
      </c>
      <c r="H204" s="1">
        <v>34</v>
      </c>
      <c r="I204" s="1">
        <v>42</v>
      </c>
      <c r="J204" s="1">
        <v>32</v>
      </c>
      <c r="K204" s="1">
        <v>22</v>
      </c>
      <c r="L204" s="2">
        <v>0.78749999999999998</v>
      </c>
      <c r="M204" s="2">
        <v>0.69930555555555562</v>
      </c>
      <c r="N204" s="2">
        <v>8.1944444444444445E-2</v>
      </c>
      <c r="O204" s="2">
        <v>4.8611111111111112E-3</v>
      </c>
      <c r="P204" s="1">
        <v>7</v>
      </c>
      <c r="Q204" s="1">
        <v>1</v>
      </c>
      <c r="R204" s="1">
        <v>0</v>
      </c>
      <c r="S204" s="1">
        <v>4</v>
      </c>
      <c r="T204" s="1">
        <v>0</v>
      </c>
      <c r="U204" s="1">
        <v>22</v>
      </c>
      <c r="V204" s="1">
        <v>12</v>
      </c>
      <c r="W204" s="1">
        <v>0</v>
      </c>
      <c r="X204" s="1">
        <v>2</v>
      </c>
      <c r="Y204" s="1">
        <v>1</v>
      </c>
      <c r="Z204" s="1">
        <v>29</v>
      </c>
      <c r="AA204" s="1">
        <v>13</v>
      </c>
      <c r="AB204" s="1">
        <v>0</v>
      </c>
      <c r="AC204" s="1">
        <v>6</v>
      </c>
      <c r="AD204" s="1">
        <v>1</v>
      </c>
      <c r="AE204" s="3">
        <v>0.31</v>
      </c>
      <c r="AF204" s="1">
        <v>0.36299999999999999</v>
      </c>
      <c r="AG204" s="1">
        <v>1.542</v>
      </c>
      <c r="AH204" s="1">
        <v>1.9039999999999999</v>
      </c>
      <c r="AI204" s="1">
        <v>0.35699999999999998</v>
      </c>
      <c r="AJ204" s="1">
        <v>1.123</v>
      </c>
      <c r="AK204" s="1">
        <v>1.48</v>
      </c>
      <c r="AL204" s="1">
        <v>0.432</v>
      </c>
      <c r="AM204" s="1">
        <v>5.1890000000000001</v>
      </c>
      <c r="AN204" s="1">
        <v>5.6210000000000004</v>
      </c>
      <c r="AO204" s="1">
        <v>0.114</v>
      </c>
      <c r="AP204" s="1">
        <v>0.48599999999999999</v>
      </c>
      <c r="AQ204" s="1">
        <v>0.6</v>
      </c>
      <c r="AR204" s="1">
        <v>125</v>
      </c>
      <c r="AS204" s="3">
        <v>6.4000000000000001E-2</v>
      </c>
      <c r="AT204" s="1">
        <v>35</v>
      </c>
      <c r="AU204" s="1">
        <v>92</v>
      </c>
      <c r="AV204" s="1">
        <v>0</v>
      </c>
      <c r="AW204" s="1">
        <v>0</v>
      </c>
      <c r="AX204" s="3">
        <v>0</v>
      </c>
      <c r="AY204" s="1">
        <v>216.4</v>
      </c>
      <c r="AZ204" s="1">
        <v>3.0914285714285699</v>
      </c>
    </row>
    <row r="205" spans="1:52" x14ac:dyDescent="0.2">
      <c r="A205" s="1">
        <v>595</v>
      </c>
      <c r="B205" s="1" t="s">
        <v>757</v>
      </c>
      <c r="C205" s="1" t="s">
        <v>140</v>
      </c>
      <c r="D205" s="1">
        <v>23</v>
      </c>
      <c r="E205" s="1" t="s">
        <v>54</v>
      </c>
      <c r="F205" s="1">
        <v>17</v>
      </c>
      <c r="G205" s="1">
        <v>5</v>
      </c>
      <c r="H205" s="1">
        <v>1</v>
      </c>
      <c r="I205" s="1">
        <v>6</v>
      </c>
      <c r="J205" s="1">
        <v>20</v>
      </c>
      <c r="K205" s="1">
        <v>6</v>
      </c>
      <c r="L205" s="2">
        <v>0.40069444444444446</v>
      </c>
      <c r="M205" s="2">
        <v>0.3979166666666667</v>
      </c>
      <c r="N205" s="2">
        <v>2.0833333333333333E-3</v>
      </c>
      <c r="O205" s="2">
        <v>0</v>
      </c>
      <c r="P205" s="1">
        <v>5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6</v>
      </c>
      <c r="AA205" s="1">
        <v>0</v>
      </c>
      <c r="AB205" s="1">
        <v>0</v>
      </c>
      <c r="AC205" s="1">
        <v>0</v>
      </c>
      <c r="AD205" s="1">
        <v>0</v>
      </c>
      <c r="AE205" s="3">
        <v>0</v>
      </c>
      <c r="AF205" s="1">
        <v>1.835</v>
      </c>
      <c r="AG205" s="1">
        <v>0.36699999999999999</v>
      </c>
      <c r="AH205" s="1">
        <v>2.202</v>
      </c>
      <c r="AI205" s="1">
        <v>1.847</v>
      </c>
      <c r="AJ205" s="1">
        <v>0.36899999999999999</v>
      </c>
      <c r="AK205" s="1">
        <v>2.2170000000000001</v>
      </c>
      <c r="AL205" s="1">
        <v>0</v>
      </c>
      <c r="AM205" s="1">
        <v>0</v>
      </c>
      <c r="AN205" s="1">
        <v>0</v>
      </c>
      <c r="AO205" s="1">
        <v>0.29399999999999998</v>
      </c>
      <c r="AP205" s="1">
        <v>5.8999999999999997E-2</v>
      </c>
      <c r="AQ205" s="1">
        <v>0.35299999999999998</v>
      </c>
      <c r="AR205" s="1">
        <v>17</v>
      </c>
      <c r="AS205" s="3">
        <v>0.29399999999999998</v>
      </c>
      <c r="AT205" s="1">
        <v>41</v>
      </c>
      <c r="AU205" s="1">
        <v>5</v>
      </c>
      <c r="AV205" s="1">
        <v>1</v>
      </c>
      <c r="AW205" s="1">
        <v>1</v>
      </c>
      <c r="AX205" s="3">
        <v>0.5</v>
      </c>
      <c r="AY205" s="1">
        <v>52.5</v>
      </c>
      <c r="AZ205" s="1">
        <v>3.0882352941176401</v>
      </c>
    </row>
    <row r="206" spans="1:52" x14ac:dyDescent="0.2">
      <c r="A206" s="1">
        <v>279</v>
      </c>
      <c r="B206" s="1" t="s">
        <v>839</v>
      </c>
      <c r="C206" s="1" t="s">
        <v>60</v>
      </c>
      <c r="D206" s="1">
        <v>30</v>
      </c>
      <c r="E206" s="1" t="s">
        <v>54</v>
      </c>
      <c r="F206" s="1">
        <v>50</v>
      </c>
      <c r="G206" s="1">
        <v>12</v>
      </c>
      <c r="H206" s="1">
        <v>13</v>
      </c>
      <c r="I206" s="1">
        <v>25</v>
      </c>
      <c r="J206" s="1">
        <v>39</v>
      </c>
      <c r="K206" s="1">
        <v>13</v>
      </c>
      <c r="L206" s="2">
        <v>0.58680555555555558</v>
      </c>
      <c r="M206" s="2">
        <v>0.49444444444444446</v>
      </c>
      <c r="N206" s="2">
        <v>1.3888888888888889E-3</v>
      </c>
      <c r="O206" s="2">
        <v>9.0277777777777776E-2</v>
      </c>
      <c r="P206" s="1">
        <v>9</v>
      </c>
      <c r="Q206" s="1">
        <v>0</v>
      </c>
      <c r="R206" s="1">
        <v>3</v>
      </c>
      <c r="S206" s="1">
        <v>1</v>
      </c>
      <c r="T206" s="1">
        <v>0</v>
      </c>
      <c r="U206" s="1">
        <v>12</v>
      </c>
      <c r="V206" s="1">
        <v>0</v>
      </c>
      <c r="W206" s="1">
        <v>1</v>
      </c>
      <c r="X206" s="1">
        <v>0</v>
      </c>
      <c r="Y206" s="1">
        <v>0</v>
      </c>
      <c r="Z206" s="1">
        <v>21</v>
      </c>
      <c r="AA206" s="1">
        <v>0</v>
      </c>
      <c r="AB206" s="1">
        <v>4</v>
      </c>
      <c r="AC206" s="1">
        <v>1</v>
      </c>
      <c r="AD206" s="1">
        <v>0</v>
      </c>
      <c r="AE206" s="3">
        <v>0</v>
      </c>
      <c r="AF206" s="1">
        <v>1.022</v>
      </c>
      <c r="AG206" s="1">
        <v>1.107</v>
      </c>
      <c r="AH206" s="1">
        <v>2.129</v>
      </c>
      <c r="AI206" s="1">
        <v>0.91</v>
      </c>
      <c r="AJ206" s="1">
        <v>1.2130000000000001</v>
      </c>
      <c r="AK206" s="1">
        <v>2.1219999999999999</v>
      </c>
      <c r="AL206" s="1">
        <v>0</v>
      </c>
      <c r="AM206" s="1">
        <v>0</v>
      </c>
      <c r="AN206" s="1">
        <v>0</v>
      </c>
      <c r="AO206" s="1">
        <v>0.24</v>
      </c>
      <c r="AP206" s="1">
        <v>0.26</v>
      </c>
      <c r="AQ206" s="1">
        <v>0.5</v>
      </c>
      <c r="AR206" s="1">
        <v>89</v>
      </c>
      <c r="AS206" s="3">
        <v>0.13500000000000001</v>
      </c>
      <c r="AT206" s="1">
        <v>58</v>
      </c>
      <c r="AU206" s="1">
        <v>22</v>
      </c>
      <c r="AV206" s="1">
        <v>12</v>
      </c>
      <c r="AW206" s="1">
        <v>14</v>
      </c>
      <c r="AX206" s="3">
        <v>0.46150000000000002</v>
      </c>
      <c r="AY206" s="1">
        <v>154.4</v>
      </c>
      <c r="AZ206" s="1">
        <v>3.0880000000000001</v>
      </c>
    </row>
    <row r="207" spans="1:52" x14ac:dyDescent="0.2">
      <c r="A207" s="1">
        <v>470</v>
      </c>
      <c r="B207" s="1" t="s">
        <v>269</v>
      </c>
      <c r="C207" s="1" t="s">
        <v>131</v>
      </c>
      <c r="D207" s="1">
        <v>22</v>
      </c>
      <c r="E207" s="1" t="s">
        <v>92</v>
      </c>
      <c r="F207" s="1">
        <v>67</v>
      </c>
      <c r="G207" s="1">
        <v>5</v>
      </c>
      <c r="H207" s="1">
        <v>7</v>
      </c>
      <c r="I207" s="1">
        <v>12</v>
      </c>
      <c r="J207" s="1">
        <v>59</v>
      </c>
      <c r="K207" s="1">
        <v>11</v>
      </c>
      <c r="L207" s="2">
        <v>0.7895833333333333</v>
      </c>
      <c r="M207" s="2">
        <v>0.66180555555555554</v>
      </c>
      <c r="N207" s="2">
        <v>4.8611111111111112E-3</v>
      </c>
      <c r="O207" s="2">
        <v>0.12222222222222223</v>
      </c>
      <c r="P207" s="1">
        <v>5</v>
      </c>
      <c r="Q207" s="1">
        <v>0</v>
      </c>
      <c r="R207" s="1">
        <v>0</v>
      </c>
      <c r="S207" s="1">
        <v>1</v>
      </c>
      <c r="T207" s="1">
        <v>0</v>
      </c>
      <c r="U207" s="1">
        <v>7</v>
      </c>
      <c r="V207" s="1">
        <v>0</v>
      </c>
      <c r="W207" s="1">
        <v>0</v>
      </c>
      <c r="X207" s="1">
        <v>2</v>
      </c>
      <c r="Y207" s="1">
        <v>0</v>
      </c>
      <c r="Z207" s="1">
        <v>12</v>
      </c>
      <c r="AA207" s="1">
        <v>0</v>
      </c>
      <c r="AB207" s="1">
        <v>0</v>
      </c>
      <c r="AC207" s="1">
        <v>3</v>
      </c>
      <c r="AD207" s="1">
        <v>0</v>
      </c>
      <c r="AE207" s="3">
        <v>0</v>
      </c>
      <c r="AF207" s="1">
        <v>0.23599999999999999</v>
      </c>
      <c r="AG207" s="1">
        <v>0.33100000000000002</v>
      </c>
      <c r="AH207" s="1">
        <v>0.56699999999999995</v>
      </c>
      <c r="AI207" s="1">
        <v>0.28199999999999997</v>
      </c>
      <c r="AJ207" s="1">
        <v>0.39500000000000002</v>
      </c>
      <c r="AK207" s="1">
        <v>0.67700000000000005</v>
      </c>
      <c r="AL207" s="1">
        <v>0</v>
      </c>
      <c r="AM207" s="1">
        <v>0</v>
      </c>
      <c r="AN207" s="1">
        <v>0</v>
      </c>
      <c r="AO207" s="1">
        <v>7.4999999999999997E-2</v>
      </c>
      <c r="AP207" s="1">
        <v>0.104</v>
      </c>
      <c r="AQ207" s="1">
        <v>0.17899999999999999</v>
      </c>
      <c r="AR207" s="1">
        <v>125</v>
      </c>
      <c r="AS207" s="3">
        <v>0.04</v>
      </c>
      <c r="AT207" s="1">
        <v>172</v>
      </c>
      <c r="AU207" s="1">
        <v>97</v>
      </c>
      <c r="AV207" s="1">
        <v>0</v>
      </c>
      <c r="AW207" s="1">
        <v>0</v>
      </c>
      <c r="AX207" s="3">
        <v>0</v>
      </c>
      <c r="AY207" s="1">
        <v>206.4</v>
      </c>
      <c r="AZ207" s="1">
        <v>3.0805970149253699</v>
      </c>
    </row>
    <row r="208" spans="1:52" x14ac:dyDescent="0.2">
      <c r="A208" s="1">
        <v>179</v>
      </c>
      <c r="B208" s="1" t="s">
        <v>251</v>
      </c>
      <c r="C208" s="1" t="s">
        <v>159</v>
      </c>
      <c r="D208" s="1">
        <v>30</v>
      </c>
      <c r="E208" s="1" t="s">
        <v>92</v>
      </c>
      <c r="F208" s="1">
        <v>67</v>
      </c>
      <c r="G208" s="1">
        <v>7</v>
      </c>
      <c r="H208" s="1">
        <v>28</v>
      </c>
      <c r="I208" s="1">
        <v>35</v>
      </c>
      <c r="J208" s="1">
        <v>36</v>
      </c>
      <c r="K208" s="1">
        <v>-16</v>
      </c>
      <c r="L208" s="4">
        <v>1.075</v>
      </c>
      <c r="M208" s="2">
        <v>0.85763888888888884</v>
      </c>
      <c r="N208" s="2">
        <v>0.12916666666666668</v>
      </c>
      <c r="O208" s="2">
        <v>8.7500000000000008E-2</v>
      </c>
      <c r="P208" s="1">
        <v>2</v>
      </c>
      <c r="Q208" s="1">
        <v>5</v>
      </c>
      <c r="R208" s="1">
        <v>0</v>
      </c>
      <c r="S208" s="1">
        <v>2</v>
      </c>
      <c r="T208" s="1">
        <v>2</v>
      </c>
      <c r="U208" s="1">
        <v>18</v>
      </c>
      <c r="V208" s="1">
        <v>9</v>
      </c>
      <c r="W208" s="1">
        <v>1</v>
      </c>
      <c r="X208" s="1">
        <v>7</v>
      </c>
      <c r="Y208" s="1">
        <v>2</v>
      </c>
      <c r="Z208" s="1">
        <v>20</v>
      </c>
      <c r="AA208" s="1">
        <v>14</v>
      </c>
      <c r="AB208" s="1">
        <v>1</v>
      </c>
      <c r="AC208" s="1">
        <v>9</v>
      </c>
      <c r="AD208" s="1">
        <v>4</v>
      </c>
      <c r="AE208" s="3">
        <v>0.4</v>
      </c>
      <c r="AF208" s="1">
        <v>0.24299999999999999</v>
      </c>
      <c r="AG208" s="1">
        <v>0.97099999999999997</v>
      </c>
      <c r="AH208" s="1">
        <v>1.214</v>
      </c>
      <c r="AI208" s="1">
        <v>8.6999999999999994E-2</v>
      </c>
      <c r="AJ208" s="1">
        <v>0.78300000000000003</v>
      </c>
      <c r="AK208" s="1">
        <v>0.87</v>
      </c>
      <c r="AL208" s="1">
        <v>1.4390000000000001</v>
      </c>
      <c r="AM208" s="1">
        <v>2.59</v>
      </c>
      <c r="AN208" s="1">
        <v>4.0279999999999996</v>
      </c>
      <c r="AO208" s="1">
        <v>0.104</v>
      </c>
      <c r="AP208" s="1">
        <v>0.41799999999999998</v>
      </c>
      <c r="AQ208" s="1">
        <v>0.52200000000000002</v>
      </c>
      <c r="AR208" s="1">
        <v>141</v>
      </c>
      <c r="AS208" s="3">
        <v>0.05</v>
      </c>
      <c r="AT208" s="1">
        <v>106</v>
      </c>
      <c r="AU208" s="1">
        <v>87</v>
      </c>
      <c r="AV208" s="1">
        <v>0</v>
      </c>
      <c r="AW208" s="1">
        <v>0</v>
      </c>
      <c r="AX208" s="3">
        <v>0</v>
      </c>
      <c r="AY208" s="1">
        <v>205.9</v>
      </c>
      <c r="AZ208" s="1">
        <v>3.0731343283582002</v>
      </c>
    </row>
    <row r="209" spans="1:52" x14ac:dyDescent="0.2">
      <c r="A209" s="1">
        <v>142</v>
      </c>
      <c r="B209" s="1" t="s">
        <v>669</v>
      </c>
      <c r="C209" s="1" t="s">
        <v>225</v>
      </c>
      <c r="D209" s="1">
        <v>29</v>
      </c>
      <c r="E209" s="1" t="s">
        <v>54</v>
      </c>
      <c r="F209" s="1">
        <v>66</v>
      </c>
      <c r="G209" s="1">
        <v>21</v>
      </c>
      <c r="H209" s="1">
        <v>18</v>
      </c>
      <c r="I209" s="1">
        <v>39</v>
      </c>
      <c r="J209" s="1">
        <v>14</v>
      </c>
      <c r="K209" s="1">
        <v>0</v>
      </c>
      <c r="L209" s="2">
        <v>0.7368055555555556</v>
      </c>
      <c r="M209" s="2">
        <v>0.56805555555555554</v>
      </c>
      <c r="N209" s="2">
        <v>9.8611111111111108E-2</v>
      </c>
      <c r="O209" s="2">
        <v>6.8749999999999992E-2</v>
      </c>
      <c r="P209" s="1">
        <v>15</v>
      </c>
      <c r="Q209" s="1">
        <v>4</v>
      </c>
      <c r="R209" s="1">
        <v>2</v>
      </c>
      <c r="S209" s="1">
        <v>1</v>
      </c>
      <c r="T209" s="1">
        <v>0</v>
      </c>
      <c r="U209" s="1">
        <v>15</v>
      </c>
      <c r="V209" s="1">
        <v>3</v>
      </c>
      <c r="W209" s="1">
        <v>0</v>
      </c>
      <c r="X209" s="1">
        <v>1</v>
      </c>
      <c r="Y209" s="1">
        <v>1</v>
      </c>
      <c r="Z209" s="1">
        <v>30</v>
      </c>
      <c r="AA209" s="1">
        <v>7</v>
      </c>
      <c r="AB209" s="1">
        <v>2</v>
      </c>
      <c r="AC209" s="1">
        <v>2</v>
      </c>
      <c r="AD209" s="1">
        <v>1</v>
      </c>
      <c r="AE209" s="3">
        <v>0.17899999999999999</v>
      </c>
      <c r="AF209" s="1">
        <v>1.08</v>
      </c>
      <c r="AG209" s="1">
        <v>0.92500000000000004</v>
      </c>
      <c r="AH209" s="1">
        <v>2.0049999999999999</v>
      </c>
      <c r="AI209" s="1">
        <v>0.999</v>
      </c>
      <c r="AJ209" s="1">
        <v>0.999</v>
      </c>
      <c r="AK209" s="1">
        <v>1.9990000000000001</v>
      </c>
      <c r="AL209" s="1">
        <v>1.528</v>
      </c>
      <c r="AM209" s="1">
        <v>1.1459999999999999</v>
      </c>
      <c r="AN209" s="1">
        <v>2.6739999999999999</v>
      </c>
      <c r="AO209" s="1">
        <v>0.318</v>
      </c>
      <c r="AP209" s="1">
        <v>0.27300000000000002</v>
      </c>
      <c r="AQ209" s="1">
        <v>0.59099999999999997</v>
      </c>
      <c r="AR209" s="1">
        <v>155</v>
      </c>
      <c r="AS209" s="3">
        <v>0.13600000000000001</v>
      </c>
      <c r="AT209" s="1">
        <v>28</v>
      </c>
      <c r="AU209" s="1">
        <v>41</v>
      </c>
      <c r="AV209" s="1">
        <v>8</v>
      </c>
      <c r="AW209" s="1">
        <v>33</v>
      </c>
      <c r="AX209" s="3">
        <v>0.1951</v>
      </c>
      <c r="AY209" s="1">
        <v>202.7</v>
      </c>
      <c r="AZ209" s="1">
        <v>3.0712121212121199</v>
      </c>
    </row>
    <row r="210" spans="1:52" x14ac:dyDescent="0.2">
      <c r="A210" s="1">
        <v>141</v>
      </c>
      <c r="B210" s="1" t="s">
        <v>212</v>
      </c>
      <c r="C210" s="1" t="s">
        <v>66</v>
      </c>
      <c r="D210" s="1">
        <v>23</v>
      </c>
      <c r="E210" s="1" t="s">
        <v>54</v>
      </c>
      <c r="F210" s="1">
        <v>68</v>
      </c>
      <c r="G210" s="1">
        <v>22</v>
      </c>
      <c r="H210" s="1">
        <v>17</v>
      </c>
      <c r="I210" s="1">
        <v>39</v>
      </c>
      <c r="J210" s="1">
        <v>20</v>
      </c>
      <c r="K210" s="1">
        <v>1</v>
      </c>
      <c r="L210" s="2">
        <v>0.58958333333333335</v>
      </c>
      <c r="M210" s="2">
        <v>0.50138888888888888</v>
      </c>
      <c r="N210" s="2">
        <v>8.6805555555555566E-2</v>
      </c>
      <c r="O210" s="2">
        <v>0</v>
      </c>
      <c r="P210" s="1">
        <v>18</v>
      </c>
      <c r="Q210" s="1">
        <v>4</v>
      </c>
      <c r="R210" s="1">
        <v>0</v>
      </c>
      <c r="S210" s="1">
        <v>5</v>
      </c>
      <c r="T210" s="1">
        <v>0</v>
      </c>
      <c r="U210" s="1">
        <v>11</v>
      </c>
      <c r="V210" s="1">
        <v>6</v>
      </c>
      <c r="W210" s="1">
        <v>0</v>
      </c>
      <c r="X210" s="1">
        <v>0</v>
      </c>
      <c r="Y210" s="1">
        <v>0</v>
      </c>
      <c r="Z210" s="1">
        <v>29</v>
      </c>
      <c r="AA210" s="1">
        <v>10</v>
      </c>
      <c r="AB210" s="1">
        <v>0</v>
      </c>
      <c r="AC210" s="1">
        <v>5</v>
      </c>
      <c r="AD210" s="1">
        <v>0</v>
      </c>
      <c r="AE210" s="3">
        <v>0.25600000000000001</v>
      </c>
      <c r="AF210" s="1">
        <v>1.3720000000000001</v>
      </c>
      <c r="AG210" s="1">
        <v>1.06</v>
      </c>
      <c r="AH210" s="1">
        <v>2.431</v>
      </c>
      <c r="AI210" s="1">
        <v>1.3180000000000001</v>
      </c>
      <c r="AJ210" s="1">
        <v>0.80600000000000005</v>
      </c>
      <c r="AK210" s="1">
        <v>2.1240000000000001</v>
      </c>
      <c r="AL210" s="1">
        <v>1.6830000000000001</v>
      </c>
      <c r="AM210" s="1">
        <v>2.524</v>
      </c>
      <c r="AN210" s="1">
        <v>4.2069999999999999</v>
      </c>
      <c r="AO210" s="1">
        <v>0.32400000000000001</v>
      </c>
      <c r="AP210" s="1">
        <v>0.25</v>
      </c>
      <c r="AQ210" s="1">
        <v>0.57399999999999995</v>
      </c>
      <c r="AR210" s="1">
        <v>158</v>
      </c>
      <c r="AS210" s="3">
        <v>0.13900000000000001</v>
      </c>
      <c r="AT210" s="1">
        <v>26</v>
      </c>
      <c r="AU210" s="1">
        <v>21</v>
      </c>
      <c r="AV210" s="1">
        <v>4</v>
      </c>
      <c r="AW210" s="1">
        <v>7</v>
      </c>
      <c r="AX210" s="3">
        <v>0.36359999999999998</v>
      </c>
      <c r="AY210" s="1">
        <v>208.7</v>
      </c>
      <c r="AZ210" s="1">
        <v>3.0691176470588202</v>
      </c>
    </row>
    <row r="211" spans="1:52" x14ac:dyDescent="0.2">
      <c r="A211" s="1">
        <v>330</v>
      </c>
      <c r="B211" s="1" t="s">
        <v>241</v>
      </c>
      <c r="C211" s="1" t="s">
        <v>63</v>
      </c>
      <c r="D211" s="1">
        <v>24</v>
      </c>
      <c r="E211" s="1" t="s">
        <v>54</v>
      </c>
      <c r="F211" s="1">
        <v>48</v>
      </c>
      <c r="G211" s="1">
        <v>9</v>
      </c>
      <c r="H211" s="1">
        <v>12</v>
      </c>
      <c r="I211" s="1">
        <v>21</v>
      </c>
      <c r="J211" s="1">
        <v>97</v>
      </c>
      <c r="K211" s="1">
        <v>1</v>
      </c>
      <c r="L211" s="2">
        <v>0.59027777777777779</v>
      </c>
      <c r="M211" s="2">
        <v>0.52152777777777781</v>
      </c>
      <c r="N211" s="2">
        <v>6.5277777777777782E-2</v>
      </c>
      <c r="O211" s="2">
        <v>2.0833333333333333E-3</v>
      </c>
      <c r="P211" s="1">
        <v>7</v>
      </c>
      <c r="Q211" s="1">
        <v>2</v>
      </c>
      <c r="R211" s="1">
        <v>0</v>
      </c>
      <c r="S211" s="1">
        <v>2</v>
      </c>
      <c r="T211" s="1">
        <v>0</v>
      </c>
      <c r="U211" s="1">
        <v>11</v>
      </c>
      <c r="V211" s="1">
        <v>1</v>
      </c>
      <c r="W211" s="1">
        <v>0</v>
      </c>
      <c r="X211" s="1">
        <v>1</v>
      </c>
      <c r="Y211" s="1">
        <v>0</v>
      </c>
      <c r="Z211" s="1">
        <v>18</v>
      </c>
      <c r="AA211" s="1">
        <v>3</v>
      </c>
      <c r="AB211" s="1">
        <v>0</v>
      </c>
      <c r="AC211" s="1">
        <v>3</v>
      </c>
      <c r="AD211" s="1">
        <v>0</v>
      </c>
      <c r="AE211" s="3">
        <v>0.14299999999999999</v>
      </c>
      <c r="AF211" s="1">
        <v>0.79400000000000004</v>
      </c>
      <c r="AG211" s="1">
        <v>1.0589999999999999</v>
      </c>
      <c r="AH211" s="1">
        <v>1.853</v>
      </c>
      <c r="AI211" s="1">
        <v>0.69799999999999995</v>
      </c>
      <c r="AJ211" s="1">
        <v>1.0980000000000001</v>
      </c>
      <c r="AK211" s="1">
        <v>1.796</v>
      </c>
      <c r="AL211" s="1">
        <v>1.5860000000000001</v>
      </c>
      <c r="AM211" s="1">
        <v>0.79300000000000004</v>
      </c>
      <c r="AN211" s="1">
        <v>2.3780000000000001</v>
      </c>
      <c r="AO211" s="1">
        <v>0.188</v>
      </c>
      <c r="AP211" s="1">
        <v>0.25</v>
      </c>
      <c r="AQ211" s="1">
        <v>0.438</v>
      </c>
      <c r="AR211" s="1">
        <v>78</v>
      </c>
      <c r="AS211" s="3">
        <v>0.115</v>
      </c>
      <c r="AT211" s="1">
        <v>102</v>
      </c>
      <c r="AU211" s="1">
        <v>17</v>
      </c>
      <c r="AV211" s="1">
        <v>1</v>
      </c>
      <c r="AW211" s="1">
        <v>7</v>
      </c>
      <c r="AX211" s="3">
        <v>0.125</v>
      </c>
      <c r="AY211" s="1">
        <v>146.4</v>
      </c>
      <c r="AZ211" s="1">
        <v>3.05</v>
      </c>
    </row>
    <row r="212" spans="1:52" x14ac:dyDescent="0.2">
      <c r="A212" s="1">
        <v>516</v>
      </c>
      <c r="B212" s="1" t="s">
        <v>504</v>
      </c>
      <c r="C212" s="1" t="s">
        <v>73</v>
      </c>
      <c r="D212" s="1">
        <v>28</v>
      </c>
      <c r="E212" s="1" t="s">
        <v>54</v>
      </c>
      <c r="F212" s="1">
        <v>26</v>
      </c>
      <c r="G212" s="1">
        <v>3</v>
      </c>
      <c r="H212" s="1">
        <v>7</v>
      </c>
      <c r="I212" s="1">
        <v>10</v>
      </c>
      <c r="J212" s="1">
        <v>33</v>
      </c>
      <c r="K212" s="1">
        <v>-4</v>
      </c>
      <c r="L212" s="2">
        <v>0.6020833333333333</v>
      </c>
      <c r="M212" s="2">
        <v>0.50208333333333333</v>
      </c>
      <c r="N212" s="2">
        <v>9.3055555555555558E-2</v>
      </c>
      <c r="O212" s="2">
        <v>5.5555555555555558E-3</v>
      </c>
      <c r="P212" s="1">
        <v>2</v>
      </c>
      <c r="Q212" s="1">
        <v>1</v>
      </c>
      <c r="R212" s="1">
        <v>0</v>
      </c>
      <c r="S212" s="1">
        <v>0</v>
      </c>
      <c r="T212" s="1">
        <v>0</v>
      </c>
      <c r="U212" s="1">
        <v>6</v>
      </c>
      <c r="V212" s="1">
        <v>1</v>
      </c>
      <c r="W212" s="1">
        <v>0</v>
      </c>
      <c r="X212" s="1">
        <v>0</v>
      </c>
      <c r="Y212" s="1">
        <v>0</v>
      </c>
      <c r="Z212" s="1">
        <v>8</v>
      </c>
      <c r="AA212" s="1">
        <v>2</v>
      </c>
      <c r="AB212" s="1">
        <v>0</v>
      </c>
      <c r="AC212" s="1">
        <v>0</v>
      </c>
      <c r="AD212" s="1">
        <v>0</v>
      </c>
      <c r="AE212" s="3">
        <v>0.2</v>
      </c>
      <c r="AF212" s="1">
        <v>0.47899999999999998</v>
      </c>
      <c r="AG212" s="1">
        <v>1.117</v>
      </c>
      <c r="AH212" s="1">
        <v>1.5960000000000001</v>
      </c>
      <c r="AI212" s="1">
        <v>0.38300000000000001</v>
      </c>
      <c r="AJ212" s="1">
        <v>1.1479999999999999</v>
      </c>
      <c r="AK212" s="1">
        <v>1.5309999999999999</v>
      </c>
      <c r="AL212" s="1">
        <v>1.0269999999999999</v>
      </c>
      <c r="AM212" s="1">
        <v>1.0269999999999999</v>
      </c>
      <c r="AN212" s="1">
        <v>2.0539999999999998</v>
      </c>
      <c r="AO212" s="1">
        <v>0.115</v>
      </c>
      <c r="AP212" s="1">
        <v>0.26900000000000002</v>
      </c>
      <c r="AQ212" s="1">
        <v>0.38500000000000001</v>
      </c>
      <c r="AR212" s="1">
        <v>46</v>
      </c>
      <c r="AS212" s="3">
        <v>6.5000000000000002E-2</v>
      </c>
      <c r="AT212" s="1">
        <v>74</v>
      </c>
      <c r="AU212" s="1">
        <v>9</v>
      </c>
      <c r="AV212" s="1">
        <v>42</v>
      </c>
      <c r="AW212" s="1">
        <v>51</v>
      </c>
      <c r="AX212" s="3">
        <v>0.4516</v>
      </c>
      <c r="AY212" s="1">
        <v>79.3</v>
      </c>
      <c r="AZ212" s="1">
        <v>3.05</v>
      </c>
    </row>
    <row r="213" spans="1:52" x14ac:dyDescent="0.2">
      <c r="A213" s="1">
        <v>204</v>
      </c>
      <c r="B213" s="1" t="s">
        <v>336</v>
      </c>
      <c r="C213" s="1" t="s">
        <v>120</v>
      </c>
      <c r="D213" s="1">
        <v>30</v>
      </c>
      <c r="E213" s="1" t="s">
        <v>92</v>
      </c>
      <c r="F213" s="1">
        <v>62</v>
      </c>
      <c r="G213" s="1">
        <v>12</v>
      </c>
      <c r="H213" s="1">
        <v>20</v>
      </c>
      <c r="I213" s="1">
        <v>32</v>
      </c>
      <c r="J213" s="1">
        <v>18</v>
      </c>
      <c r="K213" s="1">
        <v>-1</v>
      </c>
      <c r="L213" s="2">
        <v>0.94027777777777777</v>
      </c>
      <c r="M213" s="2">
        <v>0.73402777777777783</v>
      </c>
      <c r="N213" s="2">
        <v>0.10347222222222223</v>
      </c>
      <c r="O213" s="2">
        <v>0.1013888888888889</v>
      </c>
      <c r="P213" s="1">
        <v>9</v>
      </c>
      <c r="Q213" s="1">
        <v>3</v>
      </c>
      <c r="R213" s="1">
        <v>0</v>
      </c>
      <c r="S213" s="1">
        <v>2</v>
      </c>
      <c r="T213" s="1">
        <v>0</v>
      </c>
      <c r="U213" s="1">
        <v>10</v>
      </c>
      <c r="V213" s="1">
        <v>10</v>
      </c>
      <c r="W213" s="1">
        <v>0</v>
      </c>
      <c r="X213" s="1">
        <v>1</v>
      </c>
      <c r="Y213" s="1">
        <v>0</v>
      </c>
      <c r="Z213" s="1">
        <v>19</v>
      </c>
      <c r="AA213" s="1">
        <v>13</v>
      </c>
      <c r="AB213" s="1">
        <v>0</v>
      </c>
      <c r="AC213" s="1">
        <v>3</v>
      </c>
      <c r="AD213" s="1">
        <v>0</v>
      </c>
      <c r="AE213" s="3">
        <v>0.40600000000000003</v>
      </c>
      <c r="AF213" s="1">
        <v>0.51400000000000001</v>
      </c>
      <c r="AG213" s="1">
        <v>0.85699999999999998</v>
      </c>
      <c r="AH213" s="1">
        <v>1.3720000000000001</v>
      </c>
      <c r="AI213" s="1">
        <v>0.49399999999999999</v>
      </c>
      <c r="AJ213" s="1">
        <v>0.54900000000000004</v>
      </c>
      <c r="AK213" s="1">
        <v>1.0429999999999999</v>
      </c>
      <c r="AL213" s="1">
        <v>1.1619999999999999</v>
      </c>
      <c r="AM213" s="1">
        <v>3.8740000000000001</v>
      </c>
      <c r="AN213" s="1">
        <v>5.0359999999999996</v>
      </c>
      <c r="AO213" s="1">
        <v>0.19400000000000001</v>
      </c>
      <c r="AP213" s="1">
        <v>0.32300000000000001</v>
      </c>
      <c r="AQ213" s="1">
        <v>0.51600000000000001</v>
      </c>
      <c r="AR213" s="1">
        <v>112</v>
      </c>
      <c r="AS213" s="3">
        <v>0.107</v>
      </c>
      <c r="AT213" s="1">
        <v>61</v>
      </c>
      <c r="AU213" s="1">
        <v>102</v>
      </c>
      <c r="AV213" s="1">
        <v>0</v>
      </c>
      <c r="AW213" s="1">
        <v>1</v>
      </c>
      <c r="AX213" s="3">
        <v>0</v>
      </c>
      <c r="AY213" s="1">
        <v>188.9</v>
      </c>
      <c r="AZ213" s="1">
        <v>3.0467741935483801</v>
      </c>
    </row>
    <row r="214" spans="1:52" x14ac:dyDescent="0.2">
      <c r="A214" s="1">
        <v>256</v>
      </c>
      <c r="B214" s="1" t="s">
        <v>329</v>
      </c>
      <c r="C214" s="1" t="s">
        <v>60</v>
      </c>
      <c r="D214" s="1">
        <v>24</v>
      </c>
      <c r="E214" s="1" t="s">
        <v>54</v>
      </c>
      <c r="F214" s="1">
        <v>65</v>
      </c>
      <c r="G214" s="1">
        <v>13</v>
      </c>
      <c r="H214" s="1">
        <v>14</v>
      </c>
      <c r="I214" s="1">
        <v>27</v>
      </c>
      <c r="J214" s="1">
        <v>14</v>
      </c>
      <c r="K214" s="1">
        <v>26</v>
      </c>
      <c r="L214" s="2">
        <v>0.58611111111111114</v>
      </c>
      <c r="M214" s="2">
        <v>0.49652777777777773</v>
      </c>
      <c r="N214" s="2">
        <v>6.458333333333334E-2</v>
      </c>
      <c r="O214" s="2">
        <v>2.4305555555555556E-2</v>
      </c>
      <c r="P214" s="1">
        <v>11</v>
      </c>
      <c r="Q214" s="1">
        <v>1</v>
      </c>
      <c r="R214" s="1">
        <v>1</v>
      </c>
      <c r="S214" s="1">
        <v>3</v>
      </c>
      <c r="T214" s="1">
        <v>0</v>
      </c>
      <c r="U214" s="1">
        <v>14</v>
      </c>
      <c r="V214" s="1">
        <v>0</v>
      </c>
      <c r="W214" s="1">
        <v>0</v>
      </c>
      <c r="X214" s="1">
        <v>1</v>
      </c>
      <c r="Y214" s="1">
        <v>0</v>
      </c>
      <c r="Z214" s="1">
        <v>25</v>
      </c>
      <c r="AA214" s="1">
        <v>1</v>
      </c>
      <c r="AB214" s="1">
        <v>1</v>
      </c>
      <c r="AC214" s="1">
        <v>4</v>
      </c>
      <c r="AD214" s="1">
        <v>0</v>
      </c>
      <c r="AE214" s="3">
        <v>3.6999999999999998E-2</v>
      </c>
      <c r="AF214" s="1">
        <v>0.85299999999999998</v>
      </c>
      <c r="AG214" s="1">
        <v>0.91800000000000004</v>
      </c>
      <c r="AH214" s="1">
        <v>1.7709999999999999</v>
      </c>
      <c r="AI214" s="1">
        <v>0.85099999999999998</v>
      </c>
      <c r="AJ214" s="1">
        <v>1.083</v>
      </c>
      <c r="AK214" s="1">
        <v>1.9339999999999999</v>
      </c>
      <c r="AL214" s="1">
        <v>0.59399999999999997</v>
      </c>
      <c r="AM214" s="1">
        <v>0</v>
      </c>
      <c r="AN214" s="1">
        <v>0.59399999999999997</v>
      </c>
      <c r="AO214" s="1">
        <v>0.2</v>
      </c>
      <c r="AP214" s="1">
        <v>0.215</v>
      </c>
      <c r="AQ214" s="1">
        <v>0.41499999999999998</v>
      </c>
      <c r="AR214" s="1">
        <v>113</v>
      </c>
      <c r="AS214" s="3">
        <v>0.115</v>
      </c>
      <c r="AT214" s="1">
        <v>84</v>
      </c>
      <c r="AU214" s="1">
        <v>22</v>
      </c>
      <c r="AV214" s="1">
        <v>2</v>
      </c>
      <c r="AW214" s="1">
        <v>3</v>
      </c>
      <c r="AX214" s="3">
        <v>0.4</v>
      </c>
      <c r="AY214" s="1">
        <v>197.9</v>
      </c>
      <c r="AZ214" s="1">
        <v>3.0446153846153798</v>
      </c>
    </row>
    <row r="215" spans="1:52" x14ac:dyDescent="0.2">
      <c r="A215" s="1">
        <v>146</v>
      </c>
      <c r="B215" s="1" t="s">
        <v>418</v>
      </c>
      <c r="C215" s="1" t="s">
        <v>65</v>
      </c>
      <c r="D215" s="1">
        <v>30</v>
      </c>
      <c r="E215" s="1" t="s">
        <v>54</v>
      </c>
      <c r="F215" s="1">
        <v>69</v>
      </c>
      <c r="G215" s="1">
        <v>16</v>
      </c>
      <c r="H215" s="1">
        <v>23</v>
      </c>
      <c r="I215" s="1">
        <v>39</v>
      </c>
      <c r="J215" s="1">
        <v>48</v>
      </c>
      <c r="K215" s="1">
        <v>3</v>
      </c>
      <c r="L215" s="2">
        <v>0.70833333333333337</v>
      </c>
      <c r="M215" s="2">
        <v>0.53472222222222221</v>
      </c>
      <c r="N215" s="2">
        <v>7.2222222222222229E-2</v>
      </c>
      <c r="O215" s="2">
        <v>0.10069444444444443</v>
      </c>
      <c r="P215" s="1">
        <v>13</v>
      </c>
      <c r="Q215" s="1">
        <v>2</v>
      </c>
      <c r="R215" s="1">
        <v>1</v>
      </c>
      <c r="S215" s="1">
        <v>1</v>
      </c>
      <c r="T215" s="1">
        <v>1</v>
      </c>
      <c r="U215" s="1">
        <v>18</v>
      </c>
      <c r="V215" s="1">
        <v>4</v>
      </c>
      <c r="W215" s="1">
        <v>1</v>
      </c>
      <c r="X215" s="1">
        <v>6</v>
      </c>
      <c r="Y215" s="1">
        <v>0</v>
      </c>
      <c r="Z215" s="1">
        <v>31</v>
      </c>
      <c r="AA215" s="1">
        <v>6</v>
      </c>
      <c r="AB215" s="1">
        <v>2</v>
      </c>
      <c r="AC215" s="1">
        <v>7</v>
      </c>
      <c r="AD215" s="1">
        <v>1</v>
      </c>
      <c r="AE215" s="3">
        <v>0.154</v>
      </c>
      <c r="AF215" s="1">
        <v>0.81799999999999995</v>
      </c>
      <c r="AG215" s="1">
        <v>1.1759999999999999</v>
      </c>
      <c r="AH215" s="1">
        <v>1.994</v>
      </c>
      <c r="AI215" s="1">
        <v>0.88</v>
      </c>
      <c r="AJ215" s="1">
        <v>1.218</v>
      </c>
      <c r="AK215" s="1">
        <v>2.0979999999999999</v>
      </c>
      <c r="AL215" s="1">
        <v>1</v>
      </c>
      <c r="AM215" s="1">
        <v>2</v>
      </c>
      <c r="AN215" s="1">
        <v>3</v>
      </c>
      <c r="AO215" s="1">
        <v>0.23200000000000001</v>
      </c>
      <c r="AP215" s="1">
        <v>0.33300000000000002</v>
      </c>
      <c r="AQ215" s="1">
        <v>0.56499999999999995</v>
      </c>
      <c r="AR215" s="1">
        <v>151</v>
      </c>
      <c r="AS215" s="3">
        <v>0.106</v>
      </c>
      <c r="AT215" s="1">
        <v>59</v>
      </c>
      <c r="AU215" s="1">
        <v>44</v>
      </c>
      <c r="AV215" s="1">
        <v>536</v>
      </c>
      <c r="AW215" s="1">
        <v>498</v>
      </c>
      <c r="AX215" s="3">
        <v>0.51839999999999997</v>
      </c>
      <c r="AY215" s="1">
        <v>209.3</v>
      </c>
      <c r="AZ215" s="1">
        <v>3.0333333333333301</v>
      </c>
    </row>
    <row r="216" spans="1:52" x14ac:dyDescent="0.2">
      <c r="A216" s="1">
        <v>373</v>
      </c>
      <c r="B216" s="1" t="s">
        <v>142</v>
      </c>
      <c r="C216" s="1" t="s">
        <v>69</v>
      </c>
      <c r="D216" s="1">
        <v>25</v>
      </c>
      <c r="E216" s="1" t="s">
        <v>92</v>
      </c>
      <c r="F216" s="1">
        <v>45</v>
      </c>
      <c r="G216" s="1">
        <v>7</v>
      </c>
      <c r="H216" s="1">
        <v>11</v>
      </c>
      <c r="I216" s="1">
        <v>18</v>
      </c>
      <c r="J216" s="1">
        <v>33</v>
      </c>
      <c r="K216" s="1">
        <v>6</v>
      </c>
      <c r="L216" s="2">
        <v>0.83819444444444446</v>
      </c>
      <c r="M216" s="2">
        <v>0.75486111111111109</v>
      </c>
      <c r="N216" s="2">
        <v>8.3333333333333332E-3</v>
      </c>
      <c r="O216" s="2">
        <v>7.4305555555555555E-2</v>
      </c>
      <c r="P216" s="1">
        <v>7</v>
      </c>
      <c r="Q216" s="1">
        <v>0</v>
      </c>
      <c r="R216" s="1">
        <v>0</v>
      </c>
      <c r="S216" s="1">
        <v>1</v>
      </c>
      <c r="T216" s="1">
        <v>0</v>
      </c>
      <c r="U216" s="1">
        <v>11</v>
      </c>
      <c r="V216" s="1">
        <v>0</v>
      </c>
      <c r="W216" s="1">
        <v>0</v>
      </c>
      <c r="X216" s="1">
        <v>1</v>
      </c>
      <c r="Y216" s="1">
        <v>0</v>
      </c>
      <c r="Z216" s="1">
        <v>18</v>
      </c>
      <c r="AA216" s="1">
        <v>0</v>
      </c>
      <c r="AB216" s="1">
        <v>0</v>
      </c>
      <c r="AC216" s="1">
        <v>2</v>
      </c>
      <c r="AD216" s="1">
        <v>0</v>
      </c>
      <c r="AE216" s="3">
        <v>0</v>
      </c>
      <c r="AF216" s="1">
        <v>0.46400000000000002</v>
      </c>
      <c r="AG216" s="1">
        <v>0.72899999999999998</v>
      </c>
      <c r="AH216" s="1">
        <v>1.1930000000000001</v>
      </c>
      <c r="AI216" s="1">
        <v>0.51500000000000001</v>
      </c>
      <c r="AJ216" s="1">
        <v>0.81</v>
      </c>
      <c r="AK216" s="1">
        <v>1.325</v>
      </c>
      <c r="AL216" s="1">
        <v>0</v>
      </c>
      <c r="AM216" s="1">
        <v>0</v>
      </c>
      <c r="AN216" s="1">
        <v>0</v>
      </c>
      <c r="AO216" s="1">
        <v>0.156</v>
      </c>
      <c r="AP216" s="1">
        <v>0.24399999999999999</v>
      </c>
      <c r="AQ216" s="1">
        <v>0.4</v>
      </c>
      <c r="AR216" s="1">
        <v>77</v>
      </c>
      <c r="AS216" s="3">
        <v>9.0999999999999998E-2</v>
      </c>
      <c r="AT216" s="1">
        <v>76</v>
      </c>
      <c r="AU216" s="1">
        <v>71</v>
      </c>
      <c r="AV216" s="1">
        <v>0</v>
      </c>
      <c r="AW216" s="1">
        <v>0</v>
      </c>
      <c r="AX216" s="3">
        <v>0</v>
      </c>
      <c r="AY216" s="1">
        <v>136.19999999999999</v>
      </c>
      <c r="AZ216" s="1">
        <v>3.0266666666666602</v>
      </c>
    </row>
    <row r="217" spans="1:52" x14ac:dyDescent="0.2">
      <c r="A217" s="1">
        <v>144</v>
      </c>
      <c r="B217" s="1" t="s">
        <v>191</v>
      </c>
      <c r="C217" s="1" t="s">
        <v>98</v>
      </c>
      <c r="D217" s="1">
        <v>22</v>
      </c>
      <c r="E217" s="1" t="s">
        <v>54</v>
      </c>
      <c r="F217" s="1">
        <v>68</v>
      </c>
      <c r="G217" s="1">
        <v>18</v>
      </c>
      <c r="H217" s="1">
        <v>21</v>
      </c>
      <c r="I217" s="1">
        <v>39</v>
      </c>
      <c r="J217" s="1">
        <v>15</v>
      </c>
      <c r="K217" s="1">
        <v>-11</v>
      </c>
      <c r="L217" s="2">
        <v>0.71875</v>
      </c>
      <c r="M217" s="2">
        <v>0.61805555555555558</v>
      </c>
      <c r="N217" s="2">
        <v>7.3611111111111113E-2</v>
      </c>
      <c r="O217" s="2">
        <v>2.6388888888888889E-2</v>
      </c>
      <c r="P217" s="1">
        <v>14</v>
      </c>
      <c r="Q217" s="1">
        <v>3</v>
      </c>
      <c r="R217" s="1">
        <v>1</v>
      </c>
      <c r="S217" s="1">
        <v>3</v>
      </c>
      <c r="T217" s="1">
        <v>2</v>
      </c>
      <c r="U217" s="1">
        <v>17</v>
      </c>
      <c r="V217" s="1">
        <v>4</v>
      </c>
      <c r="W217" s="1">
        <v>0</v>
      </c>
      <c r="X217" s="1">
        <v>5</v>
      </c>
      <c r="Y217" s="1">
        <v>2</v>
      </c>
      <c r="Z217" s="1">
        <v>31</v>
      </c>
      <c r="AA217" s="1">
        <v>7</v>
      </c>
      <c r="AB217" s="1">
        <v>1</v>
      </c>
      <c r="AC217" s="1">
        <v>8</v>
      </c>
      <c r="AD217" s="1">
        <v>4</v>
      </c>
      <c r="AE217" s="3">
        <v>0.17899999999999999</v>
      </c>
      <c r="AF217" s="1">
        <v>0.92</v>
      </c>
      <c r="AG217" s="1">
        <v>1.0740000000000001</v>
      </c>
      <c r="AH217" s="1">
        <v>1.994</v>
      </c>
      <c r="AI217" s="1">
        <v>0.83199999999999996</v>
      </c>
      <c r="AJ217" s="1">
        <v>1.0109999999999999</v>
      </c>
      <c r="AK217" s="1">
        <v>1.843</v>
      </c>
      <c r="AL217" s="1">
        <v>1.49</v>
      </c>
      <c r="AM217" s="1">
        <v>1.986</v>
      </c>
      <c r="AN217" s="1">
        <v>3.476</v>
      </c>
      <c r="AO217" s="1">
        <v>0.26500000000000001</v>
      </c>
      <c r="AP217" s="1">
        <v>0.309</v>
      </c>
      <c r="AQ217" s="1">
        <v>0.57399999999999995</v>
      </c>
      <c r="AR217" s="1">
        <v>132</v>
      </c>
      <c r="AS217" s="3">
        <v>0.13600000000000001</v>
      </c>
      <c r="AT217" s="1">
        <v>86</v>
      </c>
      <c r="AU217" s="1">
        <v>36</v>
      </c>
      <c r="AV217" s="1">
        <v>9</v>
      </c>
      <c r="AW217" s="1">
        <v>4</v>
      </c>
      <c r="AX217" s="3">
        <v>0.69230000000000003</v>
      </c>
      <c r="AY217" s="1">
        <v>205.7</v>
      </c>
      <c r="AZ217" s="1">
        <v>3.0249999999999999</v>
      </c>
    </row>
    <row r="218" spans="1:52" x14ac:dyDescent="0.2">
      <c r="A218" s="1">
        <v>118</v>
      </c>
      <c r="B218" s="1" t="s">
        <v>230</v>
      </c>
      <c r="C218" s="1" t="s">
        <v>63</v>
      </c>
      <c r="D218" s="1">
        <v>33</v>
      </c>
      <c r="E218" s="1" t="s">
        <v>54</v>
      </c>
      <c r="F218" s="1">
        <v>61</v>
      </c>
      <c r="G218" s="1">
        <v>13</v>
      </c>
      <c r="H218" s="1">
        <v>30</v>
      </c>
      <c r="I218" s="1">
        <v>43</v>
      </c>
      <c r="J218" s="1">
        <v>23</v>
      </c>
      <c r="K218" s="1">
        <v>14</v>
      </c>
      <c r="L218" s="2">
        <v>0.71458333333333324</v>
      </c>
      <c r="M218" s="2">
        <v>0.63611111111111118</v>
      </c>
      <c r="N218" s="2">
        <v>7.7083333333333337E-2</v>
      </c>
      <c r="O218" s="2">
        <v>1.3888888888888889E-3</v>
      </c>
      <c r="P218" s="1">
        <v>10</v>
      </c>
      <c r="Q218" s="1">
        <v>3</v>
      </c>
      <c r="R218" s="1">
        <v>0</v>
      </c>
      <c r="S218" s="1">
        <v>3</v>
      </c>
      <c r="T218" s="1">
        <v>1</v>
      </c>
      <c r="U218" s="1">
        <v>19</v>
      </c>
      <c r="V218" s="1">
        <v>11</v>
      </c>
      <c r="W218" s="1">
        <v>0</v>
      </c>
      <c r="X218" s="1">
        <v>9</v>
      </c>
      <c r="Y218" s="1">
        <v>3</v>
      </c>
      <c r="Z218" s="1">
        <v>29</v>
      </c>
      <c r="AA218" s="1">
        <v>14</v>
      </c>
      <c r="AB218" s="1">
        <v>0</v>
      </c>
      <c r="AC218" s="1">
        <v>12</v>
      </c>
      <c r="AD218" s="1">
        <v>4</v>
      </c>
      <c r="AE218" s="3">
        <v>0.32600000000000001</v>
      </c>
      <c r="AF218" s="1">
        <v>0.745</v>
      </c>
      <c r="AG218" s="1">
        <v>1.7190000000000001</v>
      </c>
      <c r="AH218" s="1">
        <v>2.464</v>
      </c>
      <c r="AI218" s="1">
        <v>0.64400000000000002</v>
      </c>
      <c r="AJ218" s="1">
        <v>1.2230000000000001</v>
      </c>
      <c r="AK218" s="1">
        <v>1.867</v>
      </c>
      <c r="AL218" s="1">
        <v>1.5940000000000001</v>
      </c>
      <c r="AM218" s="1">
        <v>5.8440000000000003</v>
      </c>
      <c r="AN218" s="1">
        <v>7.4379999999999997</v>
      </c>
      <c r="AO218" s="1">
        <v>0.21299999999999999</v>
      </c>
      <c r="AP218" s="1">
        <v>0.49199999999999999</v>
      </c>
      <c r="AQ218" s="1">
        <v>0.70499999999999996</v>
      </c>
      <c r="AR218" s="1">
        <v>83</v>
      </c>
      <c r="AS218" s="3">
        <v>0.157</v>
      </c>
      <c r="AT218" s="1">
        <v>37</v>
      </c>
      <c r="AU218" s="1">
        <v>32</v>
      </c>
      <c r="AV218" s="1">
        <v>373</v>
      </c>
      <c r="AW218" s="1">
        <v>363</v>
      </c>
      <c r="AX218" s="3">
        <v>0.50680000000000003</v>
      </c>
      <c r="AY218" s="1">
        <v>184.4</v>
      </c>
      <c r="AZ218" s="1">
        <v>3.02295081967213</v>
      </c>
    </row>
    <row r="219" spans="1:52" x14ac:dyDescent="0.2">
      <c r="A219" s="1">
        <v>175</v>
      </c>
      <c r="B219" s="1" t="s">
        <v>440</v>
      </c>
      <c r="C219" s="1" t="s">
        <v>66</v>
      </c>
      <c r="D219" s="1">
        <v>34</v>
      </c>
      <c r="E219" s="1" t="s">
        <v>54</v>
      </c>
      <c r="F219" s="1">
        <v>70</v>
      </c>
      <c r="G219" s="1">
        <v>17</v>
      </c>
      <c r="H219" s="1">
        <v>18</v>
      </c>
      <c r="I219" s="1">
        <v>35</v>
      </c>
      <c r="J219" s="1">
        <v>18</v>
      </c>
      <c r="K219" s="1">
        <v>6</v>
      </c>
      <c r="L219" s="2">
        <v>0.66180555555555554</v>
      </c>
      <c r="M219" s="2">
        <v>0.53333333333333333</v>
      </c>
      <c r="N219" s="2">
        <v>8.9583333333333334E-2</v>
      </c>
      <c r="O219" s="2">
        <v>3.8194444444444441E-2</v>
      </c>
      <c r="P219" s="1">
        <v>11</v>
      </c>
      <c r="Q219" s="1">
        <v>6</v>
      </c>
      <c r="R219" s="1">
        <v>0</v>
      </c>
      <c r="S219" s="1">
        <v>1</v>
      </c>
      <c r="T219" s="1">
        <v>0</v>
      </c>
      <c r="U219" s="1">
        <v>13</v>
      </c>
      <c r="V219" s="1">
        <v>5</v>
      </c>
      <c r="W219" s="1">
        <v>0</v>
      </c>
      <c r="X219" s="1">
        <v>2</v>
      </c>
      <c r="Y219" s="1">
        <v>0</v>
      </c>
      <c r="Z219" s="1">
        <v>24</v>
      </c>
      <c r="AA219" s="1">
        <v>11</v>
      </c>
      <c r="AB219" s="1">
        <v>0</v>
      </c>
      <c r="AC219" s="1">
        <v>3</v>
      </c>
      <c r="AD219" s="1">
        <v>0</v>
      </c>
      <c r="AE219" s="3">
        <v>0.314</v>
      </c>
      <c r="AF219" s="1">
        <v>0.91700000000000004</v>
      </c>
      <c r="AG219" s="1">
        <v>0.97099999999999997</v>
      </c>
      <c r="AH219" s="1">
        <v>1.887</v>
      </c>
      <c r="AI219" s="1">
        <v>0.73599999999999999</v>
      </c>
      <c r="AJ219" s="1">
        <v>0.86899999999999999</v>
      </c>
      <c r="AK219" s="1">
        <v>1.605</v>
      </c>
      <c r="AL219" s="1">
        <v>2.3839999999999999</v>
      </c>
      <c r="AM219" s="1">
        <v>1.9870000000000001</v>
      </c>
      <c r="AN219" s="1">
        <v>4.3710000000000004</v>
      </c>
      <c r="AO219" s="1">
        <v>0.24299999999999999</v>
      </c>
      <c r="AP219" s="1">
        <v>0.25700000000000001</v>
      </c>
      <c r="AQ219" s="1">
        <v>0.5</v>
      </c>
      <c r="AR219" s="1">
        <v>135</v>
      </c>
      <c r="AS219" s="3">
        <v>0.126</v>
      </c>
      <c r="AT219" s="1">
        <v>77</v>
      </c>
      <c r="AU219" s="1">
        <v>41</v>
      </c>
      <c r="AV219" s="1">
        <v>245</v>
      </c>
      <c r="AW219" s="1">
        <v>296</v>
      </c>
      <c r="AX219" s="3">
        <v>0.45290000000000002</v>
      </c>
      <c r="AY219" s="1">
        <v>211.2</v>
      </c>
      <c r="AZ219" s="1">
        <v>3.0171428571428498</v>
      </c>
    </row>
    <row r="220" spans="1:52" x14ac:dyDescent="0.2">
      <c r="A220" s="1">
        <v>578</v>
      </c>
      <c r="B220" s="1" t="s">
        <v>297</v>
      </c>
      <c r="C220" s="1" t="s">
        <v>98</v>
      </c>
      <c r="D220" s="1">
        <v>32</v>
      </c>
      <c r="E220" s="1" t="s">
        <v>54</v>
      </c>
      <c r="F220" s="1">
        <v>37</v>
      </c>
      <c r="G220" s="1">
        <v>3</v>
      </c>
      <c r="H220" s="1">
        <v>4</v>
      </c>
      <c r="I220" s="1">
        <v>7</v>
      </c>
      <c r="J220" s="1">
        <v>22</v>
      </c>
      <c r="K220" s="1">
        <v>6</v>
      </c>
      <c r="L220" s="2">
        <v>0.55902777777777779</v>
      </c>
      <c r="M220" s="2">
        <v>0.46458333333333335</v>
      </c>
      <c r="N220" s="2">
        <v>1.3888888888888889E-3</v>
      </c>
      <c r="O220" s="2">
        <v>9.2361111111111116E-2</v>
      </c>
      <c r="P220" s="1">
        <v>2</v>
      </c>
      <c r="Q220" s="1">
        <v>0</v>
      </c>
      <c r="R220" s="1">
        <v>1</v>
      </c>
      <c r="S220" s="1">
        <v>0</v>
      </c>
      <c r="T220" s="1">
        <v>0</v>
      </c>
      <c r="U220" s="1">
        <v>3</v>
      </c>
      <c r="V220" s="1">
        <v>0</v>
      </c>
      <c r="W220" s="1">
        <v>1</v>
      </c>
      <c r="X220" s="1">
        <v>3</v>
      </c>
      <c r="Y220" s="1">
        <v>0</v>
      </c>
      <c r="Z220" s="1">
        <v>5</v>
      </c>
      <c r="AA220" s="1">
        <v>0</v>
      </c>
      <c r="AB220" s="1">
        <v>2</v>
      </c>
      <c r="AC220" s="1">
        <v>3</v>
      </c>
      <c r="AD220" s="1">
        <v>0</v>
      </c>
      <c r="AE220" s="3">
        <v>0</v>
      </c>
      <c r="AF220" s="1">
        <v>0.36199999999999999</v>
      </c>
      <c r="AG220" s="1">
        <v>0.48299999999999998</v>
      </c>
      <c r="AH220" s="1">
        <v>0.84599999999999997</v>
      </c>
      <c r="AI220" s="1">
        <v>0.29099999999999998</v>
      </c>
      <c r="AJ220" s="1">
        <v>0.436</v>
      </c>
      <c r="AK220" s="1">
        <v>0.72699999999999998</v>
      </c>
      <c r="AL220" s="1">
        <v>0</v>
      </c>
      <c r="AM220" s="1">
        <v>0</v>
      </c>
      <c r="AN220" s="1">
        <v>0</v>
      </c>
      <c r="AO220" s="1">
        <v>8.1000000000000003E-2</v>
      </c>
      <c r="AP220" s="1">
        <v>0.108</v>
      </c>
      <c r="AQ220" s="1">
        <v>0.189</v>
      </c>
      <c r="AR220" s="1">
        <v>35</v>
      </c>
      <c r="AS220" s="3">
        <v>8.5999999999999993E-2</v>
      </c>
      <c r="AT220" s="1">
        <v>127</v>
      </c>
      <c r="AU220" s="1">
        <v>38</v>
      </c>
      <c r="AV220" s="1">
        <v>4</v>
      </c>
      <c r="AW220" s="1">
        <v>5</v>
      </c>
      <c r="AX220" s="3">
        <v>0.44440000000000002</v>
      </c>
      <c r="AY220" s="1">
        <v>111.6</v>
      </c>
      <c r="AZ220" s="1">
        <v>3.0162162162162098</v>
      </c>
    </row>
    <row r="221" spans="1:52" x14ac:dyDescent="0.2">
      <c r="A221" s="1">
        <v>349</v>
      </c>
      <c r="B221" s="1" t="s">
        <v>397</v>
      </c>
      <c r="C221" s="1" t="s">
        <v>57</v>
      </c>
      <c r="D221" s="1">
        <v>24</v>
      </c>
      <c r="E221" s="1" t="s">
        <v>54</v>
      </c>
      <c r="F221" s="1">
        <v>56</v>
      </c>
      <c r="G221" s="1">
        <v>9</v>
      </c>
      <c r="H221" s="1">
        <v>11</v>
      </c>
      <c r="I221" s="1">
        <v>20</v>
      </c>
      <c r="J221" s="1">
        <v>24</v>
      </c>
      <c r="K221" s="1">
        <v>0</v>
      </c>
      <c r="L221" s="2">
        <v>0.60069444444444442</v>
      </c>
      <c r="M221" s="2">
        <v>0.56180555555555556</v>
      </c>
      <c r="N221" s="2">
        <v>2.0833333333333332E-2</v>
      </c>
      <c r="O221" s="2">
        <v>1.7361111111111112E-2</v>
      </c>
      <c r="P221" s="1">
        <v>9</v>
      </c>
      <c r="Q221" s="1">
        <v>0</v>
      </c>
      <c r="R221" s="1">
        <v>0</v>
      </c>
      <c r="S221" s="1">
        <v>2</v>
      </c>
      <c r="T221" s="1">
        <v>0</v>
      </c>
      <c r="U221" s="1">
        <v>10</v>
      </c>
      <c r="V221" s="1">
        <v>1</v>
      </c>
      <c r="W221" s="1">
        <v>0</v>
      </c>
      <c r="X221" s="1">
        <v>2</v>
      </c>
      <c r="Y221" s="1">
        <v>1</v>
      </c>
      <c r="Z221" s="1">
        <v>19</v>
      </c>
      <c r="AA221" s="1">
        <v>1</v>
      </c>
      <c r="AB221" s="1">
        <v>0</v>
      </c>
      <c r="AC221" s="1">
        <v>4</v>
      </c>
      <c r="AD221" s="1">
        <v>1</v>
      </c>
      <c r="AE221" s="3">
        <v>0.05</v>
      </c>
      <c r="AF221" s="1">
        <v>0.66800000000000004</v>
      </c>
      <c r="AG221" s="1">
        <v>0.81699999999999995</v>
      </c>
      <c r="AH221" s="1">
        <v>1.4850000000000001</v>
      </c>
      <c r="AI221" s="1">
        <v>0.71499999999999997</v>
      </c>
      <c r="AJ221" s="1">
        <v>0.79400000000000004</v>
      </c>
      <c r="AK221" s="1">
        <v>1.5089999999999999</v>
      </c>
      <c r="AL221" s="1">
        <v>0</v>
      </c>
      <c r="AM221" s="1">
        <v>2.0819999999999999</v>
      </c>
      <c r="AN221" s="1">
        <v>2.0819999999999999</v>
      </c>
      <c r="AO221" s="1">
        <v>0.161</v>
      </c>
      <c r="AP221" s="1">
        <v>0.19600000000000001</v>
      </c>
      <c r="AQ221" s="1">
        <v>0.35699999999999998</v>
      </c>
      <c r="AR221" s="1">
        <v>103</v>
      </c>
      <c r="AS221" s="3">
        <v>8.6999999999999994E-2</v>
      </c>
      <c r="AT221" s="1">
        <v>122</v>
      </c>
      <c r="AU221" s="1">
        <v>39</v>
      </c>
      <c r="AV221" s="1">
        <v>190</v>
      </c>
      <c r="AW221" s="1">
        <v>183</v>
      </c>
      <c r="AX221" s="3">
        <v>0.50939999999999996</v>
      </c>
      <c r="AY221" s="1">
        <v>168.8</v>
      </c>
      <c r="AZ221" s="1">
        <v>3.0142857142857098</v>
      </c>
    </row>
    <row r="222" spans="1:52" x14ac:dyDescent="0.2">
      <c r="A222" s="1">
        <v>115</v>
      </c>
      <c r="B222" s="1" t="s">
        <v>355</v>
      </c>
      <c r="C222" s="1" t="s">
        <v>159</v>
      </c>
      <c r="D222" s="1">
        <v>26</v>
      </c>
      <c r="E222" s="1" t="s">
        <v>54</v>
      </c>
      <c r="F222" s="1">
        <v>70</v>
      </c>
      <c r="G222" s="1">
        <v>17</v>
      </c>
      <c r="H222" s="1">
        <v>26</v>
      </c>
      <c r="I222" s="1">
        <v>43</v>
      </c>
      <c r="J222" s="1">
        <v>14</v>
      </c>
      <c r="K222" s="1">
        <v>1</v>
      </c>
      <c r="L222" s="2">
        <v>0.78819444444444453</v>
      </c>
      <c r="M222" s="2">
        <v>0.625</v>
      </c>
      <c r="N222" s="2">
        <v>0.10277777777777779</v>
      </c>
      <c r="O222" s="2">
        <v>5.9722222222222225E-2</v>
      </c>
      <c r="P222" s="1">
        <v>11</v>
      </c>
      <c r="Q222" s="1">
        <v>6</v>
      </c>
      <c r="R222" s="1">
        <v>0</v>
      </c>
      <c r="S222" s="1">
        <v>3</v>
      </c>
      <c r="T222" s="1">
        <v>2</v>
      </c>
      <c r="U222" s="1">
        <v>23</v>
      </c>
      <c r="V222" s="1">
        <v>3</v>
      </c>
      <c r="W222" s="1">
        <v>0</v>
      </c>
      <c r="X222" s="1">
        <v>3</v>
      </c>
      <c r="Y222" s="1">
        <v>1</v>
      </c>
      <c r="Z222" s="1">
        <v>34</v>
      </c>
      <c r="AA222" s="1">
        <v>9</v>
      </c>
      <c r="AB222" s="1">
        <v>0</v>
      </c>
      <c r="AC222" s="1">
        <v>6</v>
      </c>
      <c r="AD222" s="1">
        <v>3</v>
      </c>
      <c r="AE222" s="3">
        <v>0.20899999999999999</v>
      </c>
      <c r="AF222" s="1">
        <v>0.77</v>
      </c>
      <c r="AG222" s="1">
        <v>1.177</v>
      </c>
      <c r="AH222" s="1">
        <v>1.9470000000000001</v>
      </c>
      <c r="AI222" s="1">
        <v>0.628</v>
      </c>
      <c r="AJ222" s="1">
        <v>1.3140000000000001</v>
      </c>
      <c r="AK222" s="1">
        <v>1.9430000000000001</v>
      </c>
      <c r="AL222" s="1">
        <v>2.0760000000000001</v>
      </c>
      <c r="AM222" s="1">
        <v>1.038</v>
      </c>
      <c r="AN222" s="1">
        <v>3.1139999999999999</v>
      </c>
      <c r="AO222" s="1">
        <v>0.24299999999999999</v>
      </c>
      <c r="AP222" s="1">
        <v>0.371</v>
      </c>
      <c r="AQ222" s="1">
        <v>0.61399999999999999</v>
      </c>
      <c r="AR222" s="1">
        <v>142</v>
      </c>
      <c r="AS222" s="3">
        <v>0.12</v>
      </c>
      <c r="AT222" s="1">
        <v>49</v>
      </c>
      <c r="AU222" s="1">
        <v>47</v>
      </c>
      <c r="AV222" s="1">
        <v>11</v>
      </c>
      <c r="AW222" s="1">
        <v>12</v>
      </c>
      <c r="AX222" s="3">
        <v>0.4783</v>
      </c>
      <c r="AY222" s="1">
        <v>210.9</v>
      </c>
      <c r="AZ222" s="1">
        <v>3.0128571428571398</v>
      </c>
    </row>
    <row r="223" spans="1:52" x14ac:dyDescent="0.2">
      <c r="A223" s="1">
        <v>107</v>
      </c>
      <c r="B223" s="1" t="s">
        <v>662</v>
      </c>
      <c r="C223" s="1" t="s">
        <v>96</v>
      </c>
      <c r="D223" s="1">
        <v>24</v>
      </c>
      <c r="E223" s="1" t="s">
        <v>54</v>
      </c>
      <c r="F223" s="1">
        <v>71</v>
      </c>
      <c r="G223" s="1">
        <v>17</v>
      </c>
      <c r="H223" s="1">
        <v>27</v>
      </c>
      <c r="I223" s="1">
        <v>44</v>
      </c>
      <c r="J223" s="1">
        <v>35</v>
      </c>
      <c r="K223" s="1">
        <v>-3</v>
      </c>
      <c r="L223" s="2">
        <v>0.71180555555555547</v>
      </c>
      <c r="M223" s="2">
        <v>0.61458333333333337</v>
      </c>
      <c r="N223" s="2">
        <v>9.6527777777777768E-2</v>
      </c>
      <c r="O223" s="2">
        <v>6.9444444444444447E-4</v>
      </c>
      <c r="P223" s="1">
        <v>16</v>
      </c>
      <c r="Q223" s="1">
        <v>1</v>
      </c>
      <c r="R223" s="1">
        <v>0</v>
      </c>
      <c r="S223" s="1">
        <v>3</v>
      </c>
      <c r="T223" s="1">
        <v>2</v>
      </c>
      <c r="U223" s="1">
        <v>17</v>
      </c>
      <c r="V223" s="1">
        <v>10</v>
      </c>
      <c r="W223" s="1">
        <v>0</v>
      </c>
      <c r="X223" s="1">
        <v>2</v>
      </c>
      <c r="Y223" s="1">
        <v>2</v>
      </c>
      <c r="Z223" s="1">
        <v>33</v>
      </c>
      <c r="AA223" s="1">
        <v>11</v>
      </c>
      <c r="AB223" s="1">
        <v>0</v>
      </c>
      <c r="AC223" s="1">
        <v>5</v>
      </c>
      <c r="AD223" s="1">
        <v>4</v>
      </c>
      <c r="AE223" s="3">
        <v>0.25</v>
      </c>
      <c r="AF223" s="1">
        <v>0.84</v>
      </c>
      <c r="AG223" s="1">
        <v>1.335</v>
      </c>
      <c r="AH223" s="1">
        <v>2.1749999999999998</v>
      </c>
      <c r="AI223" s="1">
        <v>0.91600000000000004</v>
      </c>
      <c r="AJ223" s="1">
        <v>0.97399999999999998</v>
      </c>
      <c r="AK223" s="1">
        <v>1.89</v>
      </c>
      <c r="AL223" s="1">
        <v>0.36399999999999999</v>
      </c>
      <c r="AM223" s="1">
        <v>3.64</v>
      </c>
      <c r="AN223" s="1">
        <v>4.0039999999999996</v>
      </c>
      <c r="AO223" s="1">
        <v>0.23899999999999999</v>
      </c>
      <c r="AP223" s="1">
        <v>0.38</v>
      </c>
      <c r="AQ223" s="1">
        <v>0.62</v>
      </c>
      <c r="AR223" s="1">
        <v>179</v>
      </c>
      <c r="AS223" s="3">
        <v>9.5000000000000001E-2</v>
      </c>
      <c r="AT223" s="1">
        <v>32</v>
      </c>
      <c r="AU223" s="1">
        <v>13</v>
      </c>
      <c r="AV223" s="1">
        <v>385</v>
      </c>
      <c r="AW223" s="1">
        <v>404</v>
      </c>
      <c r="AX223" s="3">
        <v>0.48799999999999999</v>
      </c>
      <c r="AY223" s="1">
        <v>213.6</v>
      </c>
      <c r="AZ223" s="1">
        <v>3.0084507042253499</v>
      </c>
    </row>
    <row r="224" spans="1:52" x14ac:dyDescent="0.2">
      <c r="A224" s="1">
        <v>213</v>
      </c>
      <c r="B224" s="1" t="s">
        <v>503</v>
      </c>
      <c r="C224" s="1" t="s">
        <v>60</v>
      </c>
      <c r="D224" s="1">
        <v>27</v>
      </c>
      <c r="E224" s="1" t="s">
        <v>54</v>
      </c>
      <c r="F224" s="1">
        <v>65</v>
      </c>
      <c r="G224" s="1">
        <v>17</v>
      </c>
      <c r="H224" s="1">
        <v>14</v>
      </c>
      <c r="I224" s="1">
        <v>31</v>
      </c>
      <c r="J224" s="1">
        <v>45</v>
      </c>
      <c r="K224" s="1">
        <v>-5</v>
      </c>
      <c r="L224" s="2">
        <v>0.62708333333333333</v>
      </c>
      <c r="M224" s="2">
        <v>0.4909722222222222</v>
      </c>
      <c r="N224" s="2">
        <v>6.3194444444444442E-2</v>
      </c>
      <c r="O224" s="2">
        <v>7.2222222222222229E-2</v>
      </c>
      <c r="P224" s="1">
        <v>11</v>
      </c>
      <c r="Q224" s="1">
        <v>2</v>
      </c>
      <c r="R224" s="1">
        <v>4</v>
      </c>
      <c r="S224" s="1">
        <v>2</v>
      </c>
      <c r="T224" s="1">
        <v>0</v>
      </c>
      <c r="U224" s="1">
        <v>10</v>
      </c>
      <c r="V224" s="1">
        <v>2</v>
      </c>
      <c r="W224" s="1">
        <v>2</v>
      </c>
      <c r="X224" s="1">
        <v>2</v>
      </c>
      <c r="Y224" s="1">
        <v>0</v>
      </c>
      <c r="Z224" s="1">
        <v>21</v>
      </c>
      <c r="AA224" s="1">
        <v>4</v>
      </c>
      <c r="AB224" s="1">
        <v>6</v>
      </c>
      <c r="AC224" s="1">
        <v>4</v>
      </c>
      <c r="AD224" s="1">
        <v>0</v>
      </c>
      <c r="AE224" s="3">
        <v>0.129</v>
      </c>
      <c r="AF224" s="1">
        <v>1.042</v>
      </c>
      <c r="AG224" s="1">
        <v>0.85799999999999998</v>
      </c>
      <c r="AH224" s="1">
        <v>1.9</v>
      </c>
      <c r="AI224" s="1">
        <v>0.86199999999999999</v>
      </c>
      <c r="AJ224" s="1">
        <v>0.78300000000000003</v>
      </c>
      <c r="AK224" s="1">
        <v>1.645</v>
      </c>
      <c r="AL224" s="1">
        <v>1.208</v>
      </c>
      <c r="AM224" s="1">
        <v>1.208</v>
      </c>
      <c r="AN224" s="1">
        <v>2.4159999999999999</v>
      </c>
      <c r="AO224" s="1">
        <v>0.26200000000000001</v>
      </c>
      <c r="AP224" s="1">
        <v>0.215</v>
      </c>
      <c r="AQ224" s="1">
        <v>0.47699999999999998</v>
      </c>
      <c r="AR224" s="1">
        <v>98</v>
      </c>
      <c r="AS224" s="3">
        <v>0.17399999999999999</v>
      </c>
      <c r="AT224" s="1">
        <v>108</v>
      </c>
      <c r="AU224" s="1">
        <v>47</v>
      </c>
      <c r="AV224" s="1">
        <v>22</v>
      </c>
      <c r="AW224" s="1">
        <v>25</v>
      </c>
      <c r="AX224" s="3">
        <v>0.46810000000000002</v>
      </c>
      <c r="AY224" s="1">
        <v>195.4</v>
      </c>
      <c r="AZ224" s="1">
        <v>3.0061538461538402</v>
      </c>
    </row>
    <row r="225" spans="1:52" x14ac:dyDescent="0.2">
      <c r="A225" s="1">
        <v>135</v>
      </c>
      <c r="B225" s="1" t="s">
        <v>207</v>
      </c>
      <c r="C225" s="1" t="s">
        <v>148</v>
      </c>
      <c r="D225" s="1">
        <v>30</v>
      </c>
      <c r="E225" s="1" t="s">
        <v>54</v>
      </c>
      <c r="F225" s="1">
        <v>66</v>
      </c>
      <c r="G225" s="1">
        <v>19</v>
      </c>
      <c r="H225" s="1">
        <v>21</v>
      </c>
      <c r="I225" s="1">
        <v>40</v>
      </c>
      <c r="J225" s="1">
        <v>8</v>
      </c>
      <c r="K225" s="1">
        <v>5</v>
      </c>
      <c r="L225" s="2">
        <v>0.62083333333333335</v>
      </c>
      <c r="M225" s="2">
        <v>0.5131944444444444</v>
      </c>
      <c r="N225" s="2">
        <v>0.10625</v>
      </c>
      <c r="O225" s="2">
        <v>6.9444444444444447E-4</v>
      </c>
      <c r="P225" s="1">
        <v>15</v>
      </c>
      <c r="Q225" s="1">
        <v>4</v>
      </c>
      <c r="R225" s="1">
        <v>0</v>
      </c>
      <c r="S225" s="1">
        <v>2</v>
      </c>
      <c r="T225" s="1">
        <v>0</v>
      </c>
      <c r="U225" s="1">
        <v>16</v>
      </c>
      <c r="V225" s="1">
        <v>5</v>
      </c>
      <c r="W225" s="1">
        <v>0</v>
      </c>
      <c r="X225" s="1">
        <v>4</v>
      </c>
      <c r="Y225" s="1">
        <v>0</v>
      </c>
      <c r="Z225" s="1">
        <v>31</v>
      </c>
      <c r="AA225" s="1">
        <v>9</v>
      </c>
      <c r="AB225" s="1">
        <v>0</v>
      </c>
      <c r="AC225" s="1">
        <v>6</v>
      </c>
      <c r="AD225" s="1">
        <v>0</v>
      </c>
      <c r="AE225" s="3">
        <v>0.22500000000000001</v>
      </c>
      <c r="AF225" s="1">
        <v>1.159</v>
      </c>
      <c r="AG225" s="1">
        <v>1.2809999999999999</v>
      </c>
      <c r="AH225" s="1">
        <v>2.44</v>
      </c>
      <c r="AI225" s="1">
        <v>1.107</v>
      </c>
      <c r="AJ225" s="1">
        <v>1.18</v>
      </c>
      <c r="AK225" s="1">
        <v>2.2869999999999999</v>
      </c>
      <c r="AL225" s="1">
        <v>1.419</v>
      </c>
      <c r="AM225" s="1">
        <v>1.774</v>
      </c>
      <c r="AN225" s="1">
        <v>3.1930000000000001</v>
      </c>
      <c r="AO225" s="1">
        <v>0.28799999999999998</v>
      </c>
      <c r="AP225" s="1">
        <v>0.318</v>
      </c>
      <c r="AQ225" s="1">
        <v>0.60599999999999998</v>
      </c>
      <c r="AR225" s="1">
        <v>151</v>
      </c>
      <c r="AS225" s="3">
        <v>0.126</v>
      </c>
      <c r="AT225" s="1">
        <v>25</v>
      </c>
      <c r="AU225" s="1">
        <v>18</v>
      </c>
      <c r="AV225" s="1">
        <v>8</v>
      </c>
      <c r="AW225" s="1">
        <v>15</v>
      </c>
      <c r="AX225" s="3">
        <v>0.3478</v>
      </c>
      <c r="AY225" s="1">
        <v>198.1</v>
      </c>
      <c r="AZ225" s="1">
        <v>3.0015151515151501</v>
      </c>
    </row>
    <row r="226" spans="1:52" x14ac:dyDescent="0.2">
      <c r="A226" s="1">
        <v>769</v>
      </c>
      <c r="B226" s="1" t="s">
        <v>865</v>
      </c>
      <c r="C226" s="1" t="s">
        <v>63</v>
      </c>
      <c r="D226" s="1">
        <v>20</v>
      </c>
      <c r="E226" s="1" t="s">
        <v>54</v>
      </c>
      <c r="F226" s="1">
        <v>2</v>
      </c>
      <c r="G226" s="1">
        <v>0</v>
      </c>
      <c r="H226" s="1">
        <v>1</v>
      </c>
      <c r="I226" s="1">
        <v>1</v>
      </c>
      <c r="J226" s="1">
        <v>2</v>
      </c>
      <c r="K226" s="1">
        <v>2</v>
      </c>
      <c r="L226" s="2">
        <v>0.50486111111111109</v>
      </c>
      <c r="M226" s="2">
        <v>0.46180555555555558</v>
      </c>
      <c r="N226" s="2">
        <v>4.3055555555555562E-2</v>
      </c>
      <c r="O226" s="2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3">
        <v>0</v>
      </c>
      <c r="AF226" s="1">
        <v>0</v>
      </c>
      <c r="AG226" s="1">
        <v>2.4740000000000002</v>
      </c>
      <c r="AH226" s="1">
        <v>2.4740000000000002</v>
      </c>
      <c r="AI226" s="1">
        <v>0</v>
      </c>
      <c r="AJ226" s="1">
        <v>2.7050000000000001</v>
      </c>
      <c r="AK226" s="1">
        <v>2.7050000000000001</v>
      </c>
      <c r="AL226" s="1">
        <v>0</v>
      </c>
      <c r="AM226" s="1">
        <v>0</v>
      </c>
      <c r="AN226" s="1">
        <v>0</v>
      </c>
      <c r="AO226" s="1">
        <v>0</v>
      </c>
      <c r="AP226" s="1">
        <v>0.5</v>
      </c>
      <c r="AQ226" s="1">
        <v>0.5</v>
      </c>
      <c r="AR226" s="1">
        <v>3</v>
      </c>
      <c r="AS226" s="3">
        <v>0</v>
      </c>
      <c r="AT226" s="1">
        <v>2</v>
      </c>
      <c r="AU226" s="1">
        <v>0</v>
      </c>
      <c r="AV226" s="1">
        <v>9</v>
      </c>
      <c r="AW226" s="1">
        <v>6</v>
      </c>
      <c r="AX226" s="3">
        <v>0.6</v>
      </c>
      <c r="AY226" s="1">
        <v>6</v>
      </c>
      <c r="AZ226" s="1">
        <v>3</v>
      </c>
    </row>
    <row r="227" spans="1:52" x14ac:dyDescent="0.2">
      <c r="A227" s="1">
        <v>178</v>
      </c>
      <c r="B227" s="1" t="s">
        <v>338</v>
      </c>
      <c r="C227" s="1" t="s">
        <v>81</v>
      </c>
      <c r="D227" s="1">
        <v>20</v>
      </c>
      <c r="E227" s="1" t="s">
        <v>92</v>
      </c>
      <c r="F227" s="1">
        <v>68</v>
      </c>
      <c r="G227" s="1">
        <v>8</v>
      </c>
      <c r="H227" s="1">
        <v>27</v>
      </c>
      <c r="I227" s="1">
        <v>35</v>
      </c>
      <c r="J227" s="1">
        <v>12</v>
      </c>
      <c r="K227" s="1">
        <v>14</v>
      </c>
      <c r="L227" s="2">
        <v>0.9902777777777777</v>
      </c>
      <c r="M227" s="2">
        <v>0.80833333333333324</v>
      </c>
      <c r="N227" s="2">
        <v>9.5138888888888884E-2</v>
      </c>
      <c r="O227" s="2">
        <v>8.6111111111111124E-2</v>
      </c>
      <c r="P227" s="1">
        <v>8</v>
      </c>
      <c r="Q227" s="1">
        <v>0</v>
      </c>
      <c r="R227" s="1">
        <v>0</v>
      </c>
      <c r="S227" s="1">
        <v>0</v>
      </c>
      <c r="T227" s="1">
        <v>0</v>
      </c>
      <c r="U227" s="1">
        <v>20</v>
      </c>
      <c r="V227" s="1">
        <v>7</v>
      </c>
      <c r="W227" s="1">
        <v>0</v>
      </c>
      <c r="X227" s="1">
        <v>7</v>
      </c>
      <c r="Y227" s="1">
        <v>2</v>
      </c>
      <c r="Z227" s="1">
        <v>28</v>
      </c>
      <c r="AA227" s="1">
        <v>7</v>
      </c>
      <c r="AB227" s="1">
        <v>0</v>
      </c>
      <c r="AC227" s="1">
        <v>7</v>
      </c>
      <c r="AD227" s="1">
        <v>2</v>
      </c>
      <c r="AE227" s="3">
        <v>0.2</v>
      </c>
      <c r="AF227" s="1">
        <v>0.29699999999999999</v>
      </c>
      <c r="AG227" s="1">
        <v>1.002</v>
      </c>
      <c r="AH227" s="1">
        <v>1.2989999999999999</v>
      </c>
      <c r="AI227" s="1">
        <v>0.36399999999999999</v>
      </c>
      <c r="AJ227" s="1">
        <v>0.90900000000000003</v>
      </c>
      <c r="AK227" s="1">
        <v>1.2729999999999999</v>
      </c>
      <c r="AL227" s="1">
        <v>0</v>
      </c>
      <c r="AM227" s="1">
        <v>2.6989999999999998</v>
      </c>
      <c r="AN227" s="1">
        <v>2.6989999999999998</v>
      </c>
      <c r="AO227" s="1">
        <v>0.11799999999999999</v>
      </c>
      <c r="AP227" s="1">
        <v>0.39700000000000002</v>
      </c>
      <c r="AQ227" s="1">
        <v>0.51500000000000001</v>
      </c>
      <c r="AR227" s="1">
        <v>163</v>
      </c>
      <c r="AS227" s="3">
        <v>4.9000000000000002E-2</v>
      </c>
      <c r="AT227" s="1">
        <v>40</v>
      </c>
      <c r="AU227" s="1">
        <v>84</v>
      </c>
      <c r="AV227" s="1">
        <v>0</v>
      </c>
      <c r="AW227" s="1">
        <v>0</v>
      </c>
      <c r="AX227" s="3">
        <v>0</v>
      </c>
      <c r="AY227" s="1">
        <v>203.8</v>
      </c>
      <c r="AZ227" s="1">
        <v>2.99705882352941</v>
      </c>
    </row>
    <row r="228" spans="1:52" x14ac:dyDescent="0.2">
      <c r="A228" s="1">
        <v>106</v>
      </c>
      <c r="B228" s="1" t="s">
        <v>313</v>
      </c>
      <c r="C228" s="1" t="s">
        <v>66</v>
      </c>
      <c r="D228" s="1">
        <v>21</v>
      </c>
      <c r="E228" s="1" t="s">
        <v>54</v>
      </c>
      <c r="F228" s="1">
        <v>70</v>
      </c>
      <c r="G228" s="1">
        <v>17</v>
      </c>
      <c r="H228" s="1">
        <v>27</v>
      </c>
      <c r="I228" s="1">
        <v>44</v>
      </c>
      <c r="J228" s="1">
        <v>28</v>
      </c>
      <c r="K228" s="1">
        <v>-6</v>
      </c>
      <c r="L228" s="2">
        <v>0.67847222222222225</v>
      </c>
      <c r="M228" s="2">
        <v>0.56527777777777777</v>
      </c>
      <c r="N228" s="2">
        <v>0.11180555555555556</v>
      </c>
      <c r="O228" s="2">
        <v>6.9444444444444447E-4</v>
      </c>
      <c r="P228" s="1">
        <v>15</v>
      </c>
      <c r="Q228" s="1">
        <v>2</v>
      </c>
      <c r="R228" s="1">
        <v>0</v>
      </c>
      <c r="S228" s="1">
        <v>2</v>
      </c>
      <c r="T228" s="1">
        <v>0</v>
      </c>
      <c r="U228" s="1">
        <v>14</v>
      </c>
      <c r="V228" s="1">
        <v>13</v>
      </c>
      <c r="W228" s="1">
        <v>0</v>
      </c>
      <c r="X228" s="1">
        <v>5</v>
      </c>
      <c r="Y228" s="1">
        <v>1</v>
      </c>
      <c r="Z228" s="1">
        <v>29</v>
      </c>
      <c r="AA228" s="1">
        <v>15</v>
      </c>
      <c r="AB228" s="1">
        <v>0</v>
      </c>
      <c r="AC228" s="1">
        <v>7</v>
      </c>
      <c r="AD228" s="1">
        <v>1</v>
      </c>
      <c r="AE228" s="3">
        <v>0.34100000000000003</v>
      </c>
      <c r="AF228" s="1">
        <v>0.89400000000000002</v>
      </c>
      <c r="AG228" s="1">
        <v>1.42</v>
      </c>
      <c r="AH228" s="1">
        <v>2.3140000000000001</v>
      </c>
      <c r="AI228" s="1">
        <v>0.94699999999999995</v>
      </c>
      <c r="AJ228" s="1">
        <v>0.88400000000000001</v>
      </c>
      <c r="AK228" s="1">
        <v>1.831</v>
      </c>
      <c r="AL228" s="1">
        <v>0.63600000000000001</v>
      </c>
      <c r="AM228" s="1">
        <v>4.1310000000000002</v>
      </c>
      <c r="AN228" s="1">
        <v>4.7670000000000003</v>
      </c>
      <c r="AO228" s="1">
        <v>0.24299999999999999</v>
      </c>
      <c r="AP228" s="1">
        <v>0.38600000000000001</v>
      </c>
      <c r="AQ228" s="1">
        <v>0.629</v>
      </c>
      <c r="AR228" s="1">
        <v>184</v>
      </c>
      <c r="AS228" s="3">
        <v>9.1999999999999998E-2</v>
      </c>
      <c r="AT228" s="1">
        <v>20</v>
      </c>
      <c r="AU228" s="1">
        <v>13</v>
      </c>
      <c r="AV228" s="1">
        <v>8</v>
      </c>
      <c r="AW228" s="1">
        <v>13</v>
      </c>
      <c r="AX228" s="3">
        <v>0.38100000000000001</v>
      </c>
      <c r="AY228" s="1">
        <v>209.1</v>
      </c>
      <c r="AZ228" s="1">
        <v>2.98714285714285</v>
      </c>
    </row>
    <row r="229" spans="1:52" x14ac:dyDescent="0.2">
      <c r="A229" s="1">
        <v>258</v>
      </c>
      <c r="B229" s="1" t="s">
        <v>129</v>
      </c>
      <c r="C229" s="1" t="s">
        <v>87</v>
      </c>
      <c r="D229" s="1">
        <v>31</v>
      </c>
      <c r="E229" s="1" t="s">
        <v>54</v>
      </c>
      <c r="F229" s="1">
        <v>68</v>
      </c>
      <c r="G229" s="1">
        <v>8</v>
      </c>
      <c r="H229" s="1">
        <v>19</v>
      </c>
      <c r="I229" s="1">
        <v>27</v>
      </c>
      <c r="J229" s="1">
        <v>40</v>
      </c>
      <c r="K229" s="1">
        <v>3</v>
      </c>
      <c r="L229" s="2">
        <v>0.72916666666666663</v>
      </c>
      <c r="M229" s="2">
        <v>0.58333333333333337</v>
      </c>
      <c r="N229" s="2">
        <v>4.7916666666666663E-2</v>
      </c>
      <c r="O229" s="2">
        <v>9.7222222222222224E-2</v>
      </c>
      <c r="P229" s="1">
        <v>6</v>
      </c>
      <c r="Q229" s="1">
        <v>2</v>
      </c>
      <c r="R229" s="1">
        <v>0</v>
      </c>
      <c r="S229" s="1">
        <v>0</v>
      </c>
      <c r="T229" s="1">
        <v>0</v>
      </c>
      <c r="U229" s="1">
        <v>18</v>
      </c>
      <c r="V229" s="1">
        <v>1</v>
      </c>
      <c r="W229" s="1">
        <v>0</v>
      </c>
      <c r="X229" s="1">
        <v>1</v>
      </c>
      <c r="Y229" s="1">
        <v>1</v>
      </c>
      <c r="Z229" s="1">
        <v>24</v>
      </c>
      <c r="AA229" s="1">
        <v>3</v>
      </c>
      <c r="AB229" s="1">
        <v>0</v>
      </c>
      <c r="AC229" s="1">
        <v>1</v>
      </c>
      <c r="AD229" s="1">
        <v>1</v>
      </c>
      <c r="AE229" s="3">
        <v>0.111</v>
      </c>
      <c r="AF229" s="1">
        <v>0.40300000000000002</v>
      </c>
      <c r="AG229" s="1">
        <v>0.95799999999999996</v>
      </c>
      <c r="AH229" s="1">
        <v>1.361</v>
      </c>
      <c r="AI229" s="1">
        <v>0.378</v>
      </c>
      <c r="AJ229" s="1">
        <v>1.1339999999999999</v>
      </c>
      <c r="AK229" s="1">
        <v>1.512</v>
      </c>
      <c r="AL229" s="1">
        <v>1.528</v>
      </c>
      <c r="AM229" s="1">
        <v>0.76400000000000001</v>
      </c>
      <c r="AN229" s="1">
        <v>2.2919999999999998</v>
      </c>
      <c r="AO229" s="1">
        <v>0.11799999999999999</v>
      </c>
      <c r="AP229" s="1">
        <v>0.27900000000000003</v>
      </c>
      <c r="AQ229" s="1">
        <v>0.39700000000000002</v>
      </c>
      <c r="AR229" s="1">
        <v>125</v>
      </c>
      <c r="AS229" s="3">
        <v>6.4000000000000001E-2</v>
      </c>
      <c r="AT229" s="1">
        <v>149</v>
      </c>
      <c r="AU229" s="1">
        <v>36</v>
      </c>
      <c r="AV229" s="1">
        <v>699</v>
      </c>
      <c r="AW229" s="1">
        <v>585</v>
      </c>
      <c r="AX229" s="3">
        <v>0.5444</v>
      </c>
      <c r="AY229" s="1">
        <v>202.7</v>
      </c>
      <c r="AZ229" s="1">
        <v>2.9808823529411699</v>
      </c>
    </row>
    <row r="230" spans="1:52" x14ac:dyDescent="0.2">
      <c r="A230" s="1">
        <v>749</v>
      </c>
      <c r="B230" s="1" t="s">
        <v>303</v>
      </c>
      <c r="C230" s="1" t="s">
        <v>225</v>
      </c>
      <c r="D230" s="1">
        <v>27</v>
      </c>
      <c r="E230" s="1" t="s">
        <v>92</v>
      </c>
      <c r="F230" s="1">
        <v>5</v>
      </c>
      <c r="G230" s="1">
        <v>1</v>
      </c>
      <c r="H230" s="1">
        <v>0</v>
      </c>
      <c r="I230" s="1">
        <v>1</v>
      </c>
      <c r="J230" s="1">
        <v>2</v>
      </c>
      <c r="K230" s="1">
        <v>1</v>
      </c>
      <c r="L230" s="2">
        <v>0.75486111111111109</v>
      </c>
      <c r="M230" s="2">
        <v>0.68472222222222223</v>
      </c>
      <c r="N230" s="2">
        <v>1.5277777777777777E-2</v>
      </c>
      <c r="O230" s="2">
        <v>5.4166666666666669E-2</v>
      </c>
      <c r="P230" s="1">
        <v>1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3">
        <v>0</v>
      </c>
      <c r="AF230" s="1">
        <v>0.66200000000000003</v>
      </c>
      <c r="AG230" s="1">
        <v>0</v>
      </c>
      <c r="AH230" s="1">
        <v>0.66200000000000003</v>
      </c>
      <c r="AI230" s="1">
        <v>0.73</v>
      </c>
      <c r="AJ230" s="1">
        <v>0</v>
      </c>
      <c r="AK230" s="1">
        <v>0.73</v>
      </c>
      <c r="AL230" s="1">
        <v>0</v>
      </c>
      <c r="AM230" s="1">
        <v>0</v>
      </c>
      <c r="AN230" s="1">
        <v>0</v>
      </c>
      <c r="AO230" s="1">
        <v>0.2</v>
      </c>
      <c r="AP230" s="1">
        <v>0</v>
      </c>
      <c r="AQ230" s="1">
        <v>0.2</v>
      </c>
      <c r="AR230" s="1">
        <v>4</v>
      </c>
      <c r="AS230" s="3">
        <v>0.25</v>
      </c>
      <c r="AT230" s="1">
        <v>15</v>
      </c>
      <c r="AU230" s="1">
        <v>7</v>
      </c>
      <c r="AV230" s="1">
        <v>0</v>
      </c>
      <c r="AW230" s="1">
        <v>0</v>
      </c>
      <c r="AX230" s="3">
        <v>0</v>
      </c>
      <c r="AY230" s="1">
        <v>14.9</v>
      </c>
      <c r="AZ230" s="1">
        <v>2.98</v>
      </c>
    </row>
    <row r="231" spans="1:52" x14ac:dyDescent="0.2">
      <c r="A231" s="1">
        <v>417</v>
      </c>
      <c r="B231" s="1" t="s">
        <v>526</v>
      </c>
      <c r="C231" s="1" t="s">
        <v>148</v>
      </c>
      <c r="D231" s="1">
        <v>23</v>
      </c>
      <c r="E231" s="1" t="s">
        <v>54</v>
      </c>
      <c r="F231" s="1">
        <v>36</v>
      </c>
      <c r="G231" s="1">
        <v>7</v>
      </c>
      <c r="H231" s="1">
        <v>8</v>
      </c>
      <c r="I231" s="1">
        <v>15</v>
      </c>
      <c r="J231" s="1">
        <v>19</v>
      </c>
      <c r="K231" s="1">
        <v>1</v>
      </c>
      <c r="L231" s="2">
        <v>0.47013888888888888</v>
      </c>
      <c r="M231" s="2">
        <v>0.4284722222222222</v>
      </c>
      <c r="N231" s="2">
        <v>3.3333333333333333E-2</v>
      </c>
      <c r="O231" s="2">
        <v>6.9444444444444441E-3</v>
      </c>
      <c r="P231" s="1">
        <v>5</v>
      </c>
      <c r="Q231" s="1">
        <v>2</v>
      </c>
      <c r="R231" s="1">
        <v>0</v>
      </c>
      <c r="S231" s="1">
        <v>1</v>
      </c>
      <c r="T231" s="1">
        <v>0</v>
      </c>
      <c r="U231" s="1">
        <v>7</v>
      </c>
      <c r="V231" s="1">
        <v>1</v>
      </c>
      <c r="W231" s="1">
        <v>0</v>
      </c>
      <c r="X231" s="1">
        <v>0</v>
      </c>
      <c r="Y231" s="1">
        <v>0</v>
      </c>
      <c r="Z231" s="1">
        <v>12</v>
      </c>
      <c r="AA231" s="1">
        <v>3</v>
      </c>
      <c r="AB231" s="1">
        <v>0</v>
      </c>
      <c r="AC231" s="1">
        <v>1</v>
      </c>
      <c r="AD231" s="1">
        <v>0</v>
      </c>
      <c r="AE231" s="3">
        <v>0.2</v>
      </c>
      <c r="AF231" s="1">
        <v>1.0329999999999999</v>
      </c>
      <c r="AG231" s="1">
        <v>1.181</v>
      </c>
      <c r="AH231" s="1">
        <v>2.214</v>
      </c>
      <c r="AI231" s="1">
        <v>0.80900000000000005</v>
      </c>
      <c r="AJ231" s="1">
        <v>1.133</v>
      </c>
      <c r="AK231" s="1">
        <v>1.9419999999999999</v>
      </c>
      <c r="AL231" s="1">
        <v>4.0999999999999996</v>
      </c>
      <c r="AM231" s="1">
        <v>2.0499999999999998</v>
      </c>
      <c r="AN231" s="1">
        <v>6.15</v>
      </c>
      <c r="AO231" s="1">
        <v>0.19400000000000001</v>
      </c>
      <c r="AP231" s="1">
        <v>0.222</v>
      </c>
      <c r="AQ231" s="1">
        <v>0.41699999999999998</v>
      </c>
      <c r="AR231" s="1">
        <v>48</v>
      </c>
      <c r="AS231" s="3">
        <v>0.14599999999999999</v>
      </c>
      <c r="AT231" s="1">
        <v>82</v>
      </c>
      <c r="AU231" s="1">
        <v>16</v>
      </c>
      <c r="AV231" s="1">
        <v>1</v>
      </c>
      <c r="AW231" s="1">
        <v>2</v>
      </c>
      <c r="AX231" s="3">
        <v>0.33329999999999999</v>
      </c>
      <c r="AY231" s="1">
        <v>107.2</v>
      </c>
      <c r="AZ231" s="1">
        <v>2.9777777777777699</v>
      </c>
    </row>
    <row r="232" spans="1:52" x14ac:dyDescent="0.2">
      <c r="A232" s="1">
        <v>150</v>
      </c>
      <c r="B232" s="1" t="s">
        <v>364</v>
      </c>
      <c r="C232" s="1" t="s">
        <v>71</v>
      </c>
      <c r="D232" s="1">
        <v>34</v>
      </c>
      <c r="E232" s="1" t="s">
        <v>54</v>
      </c>
      <c r="F232" s="1">
        <v>71</v>
      </c>
      <c r="G232" s="1">
        <v>17</v>
      </c>
      <c r="H232" s="1">
        <v>21</v>
      </c>
      <c r="I232" s="1">
        <v>38</v>
      </c>
      <c r="J232" s="1">
        <v>24</v>
      </c>
      <c r="K232" s="1">
        <v>6</v>
      </c>
      <c r="L232" s="2">
        <v>0.71319444444444446</v>
      </c>
      <c r="M232" s="2">
        <v>0.5708333333333333</v>
      </c>
      <c r="N232" s="2">
        <v>9.5833333333333326E-2</v>
      </c>
      <c r="O232" s="2">
        <v>4.5138888888888888E-2</v>
      </c>
      <c r="P232" s="1">
        <v>12</v>
      </c>
      <c r="Q232" s="1">
        <v>5</v>
      </c>
      <c r="R232" s="1">
        <v>0</v>
      </c>
      <c r="S232" s="1">
        <v>3</v>
      </c>
      <c r="T232" s="1">
        <v>1</v>
      </c>
      <c r="U232" s="1">
        <v>15</v>
      </c>
      <c r="V232" s="1">
        <v>5</v>
      </c>
      <c r="W232" s="1">
        <v>1</v>
      </c>
      <c r="X232" s="1">
        <v>3</v>
      </c>
      <c r="Y232" s="1">
        <v>0</v>
      </c>
      <c r="Z232" s="1">
        <v>27</v>
      </c>
      <c r="AA232" s="1">
        <v>10</v>
      </c>
      <c r="AB232" s="1">
        <v>1</v>
      </c>
      <c r="AC232" s="1">
        <v>6</v>
      </c>
      <c r="AD232" s="1">
        <v>1</v>
      </c>
      <c r="AE232" s="3">
        <v>0.26300000000000001</v>
      </c>
      <c r="AF232" s="1">
        <v>0.83899999999999997</v>
      </c>
      <c r="AG232" s="1">
        <v>1.036</v>
      </c>
      <c r="AH232" s="1">
        <v>1.875</v>
      </c>
      <c r="AI232" s="1">
        <v>0.74</v>
      </c>
      <c r="AJ232" s="1">
        <v>0.92400000000000004</v>
      </c>
      <c r="AK232" s="1">
        <v>1.6639999999999999</v>
      </c>
      <c r="AL232" s="1">
        <v>1.8240000000000001</v>
      </c>
      <c r="AM232" s="1">
        <v>1.8240000000000001</v>
      </c>
      <c r="AN232" s="1">
        <v>3.649</v>
      </c>
      <c r="AO232" s="1">
        <v>0.23899999999999999</v>
      </c>
      <c r="AP232" s="1">
        <v>0.29599999999999999</v>
      </c>
      <c r="AQ232" s="1">
        <v>0.53500000000000003</v>
      </c>
      <c r="AR232" s="1">
        <v>136</v>
      </c>
      <c r="AS232" s="3">
        <v>0.125</v>
      </c>
      <c r="AT232" s="1">
        <v>63</v>
      </c>
      <c r="AU232" s="1">
        <v>32</v>
      </c>
      <c r="AV232" s="1">
        <v>624</v>
      </c>
      <c r="AW232" s="1">
        <v>515</v>
      </c>
      <c r="AX232" s="3">
        <v>0.54779999999999995</v>
      </c>
      <c r="AY232" s="1">
        <v>210.4</v>
      </c>
      <c r="AZ232" s="1">
        <v>2.96338028169014</v>
      </c>
    </row>
    <row r="233" spans="1:52" x14ac:dyDescent="0.2">
      <c r="A233" s="1">
        <v>68</v>
      </c>
      <c r="B233" s="1" t="s">
        <v>247</v>
      </c>
      <c r="C233" s="1" t="s">
        <v>194</v>
      </c>
      <c r="D233" s="1">
        <v>24</v>
      </c>
      <c r="E233" s="1" t="s">
        <v>54</v>
      </c>
      <c r="F233" s="1">
        <v>69</v>
      </c>
      <c r="G233" s="1">
        <v>22</v>
      </c>
      <c r="H233" s="1">
        <v>28</v>
      </c>
      <c r="I233" s="1">
        <v>50</v>
      </c>
      <c r="J233" s="1">
        <v>20</v>
      </c>
      <c r="K233" s="1">
        <v>-15</v>
      </c>
      <c r="L233" s="2">
        <v>0.85902777777777783</v>
      </c>
      <c r="M233" s="2">
        <v>0.71250000000000002</v>
      </c>
      <c r="N233" s="2">
        <v>0.14375000000000002</v>
      </c>
      <c r="O233" s="2">
        <v>1.3888888888888889E-3</v>
      </c>
      <c r="P233" s="1">
        <v>17</v>
      </c>
      <c r="Q233" s="1">
        <v>5</v>
      </c>
      <c r="R233" s="1">
        <v>0</v>
      </c>
      <c r="S233" s="1">
        <v>2</v>
      </c>
      <c r="T233" s="1">
        <v>0</v>
      </c>
      <c r="U233" s="1">
        <v>21</v>
      </c>
      <c r="V233" s="1">
        <v>7</v>
      </c>
      <c r="W233" s="1">
        <v>0</v>
      </c>
      <c r="X233" s="1">
        <v>7</v>
      </c>
      <c r="Y233" s="1">
        <v>1</v>
      </c>
      <c r="Z233" s="1">
        <v>38</v>
      </c>
      <c r="AA233" s="1">
        <v>12</v>
      </c>
      <c r="AB233" s="1">
        <v>0</v>
      </c>
      <c r="AC233" s="1">
        <v>9</v>
      </c>
      <c r="AD233" s="1">
        <v>1</v>
      </c>
      <c r="AE233" s="3">
        <v>0.24</v>
      </c>
      <c r="AF233" s="1">
        <v>0.92700000000000005</v>
      </c>
      <c r="AG233" s="1">
        <v>1.18</v>
      </c>
      <c r="AH233" s="1">
        <v>2.1080000000000001</v>
      </c>
      <c r="AI233" s="1">
        <v>0.86399999999999999</v>
      </c>
      <c r="AJ233" s="1">
        <v>1.0669999999999999</v>
      </c>
      <c r="AK233" s="1">
        <v>1.931</v>
      </c>
      <c r="AL233" s="1">
        <v>1.2549999999999999</v>
      </c>
      <c r="AM233" s="1">
        <v>1.7569999999999999</v>
      </c>
      <c r="AN233" s="1">
        <v>3.0129999999999999</v>
      </c>
      <c r="AO233" s="1">
        <v>0.31900000000000001</v>
      </c>
      <c r="AP233" s="1">
        <v>0.40600000000000003</v>
      </c>
      <c r="AQ233" s="1">
        <v>0.72499999999999998</v>
      </c>
      <c r="AR233" s="1">
        <v>144</v>
      </c>
      <c r="AS233" s="3">
        <v>0.153</v>
      </c>
      <c r="AT233" s="1">
        <v>36</v>
      </c>
      <c r="AU233" s="1">
        <v>27</v>
      </c>
      <c r="AV233" s="1">
        <v>40</v>
      </c>
      <c r="AW233" s="1">
        <v>72</v>
      </c>
      <c r="AX233" s="3">
        <v>0.35709999999999997</v>
      </c>
      <c r="AY233" s="1">
        <v>204.4</v>
      </c>
      <c r="AZ233" s="1">
        <v>2.9623188405797101</v>
      </c>
    </row>
    <row r="234" spans="1:52" x14ac:dyDescent="0.2">
      <c r="A234" s="1">
        <v>147</v>
      </c>
      <c r="B234" s="1" t="s">
        <v>246</v>
      </c>
      <c r="C234" s="1" t="s">
        <v>57</v>
      </c>
      <c r="D234" s="1">
        <v>22</v>
      </c>
      <c r="E234" s="1" t="s">
        <v>92</v>
      </c>
      <c r="F234" s="1">
        <v>71</v>
      </c>
      <c r="G234" s="1">
        <v>6</v>
      </c>
      <c r="H234" s="1">
        <v>33</v>
      </c>
      <c r="I234" s="1">
        <v>39</v>
      </c>
      <c r="J234" s="1">
        <v>42</v>
      </c>
      <c r="K234" s="1">
        <v>-18</v>
      </c>
      <c r="L234" s="4">
        <v>1.0833333333333333</v>
      </c>
      <c r="M234" s="2">
        <v>0.9375</v>
      </c>
      <c r="N234" s="2">
        <v>0.13541666666666666</v>
      </c>
      <c r="O234" s="2">
        <v>9.7222222222222224E-3</v>
      </c>
      <c r="P234" s="1">
        <v>6</v>
      </c>
      <c r="Q234" s="1">
        <v>0</v>
      </c>
      <c r="R234" s="1">
        <v>0</v>
      </c>
      <c r="S234" s="1">
        <v>0</v>
      </c>
      <c r="T234" s="1">
        <v>0</v>
      </c>
      <c r="U234" s="1">
        <v>22</v>
      </c>
      <c r="V234" s="1">
        <v>11</v>
      </c>
      <c r="W234" s="1">
        <v>0</v>
      </c>
      <c r="X234" s="1">
        <v>4</v>
      </c>
      <c r="Y234" s="1">
        <v>3</v>
      </c>
      <c r="Z234" s="1">
        <v>28</v>
      </c>
      <c r="AA234" s="1">
        <v>11</v>
      </c>
      <c r="AB234" s="1">
        <v>0</v>
      </c>
      <c r="AC234" s="1">
        <v>4</v>
      </c>
      <c r="AD234" s="1">
        <v>3</v>
      </c>
      <c r="AE234" s="3">
        <v>0.28199999999999997</v>
      </c>
      <c r="AF234" s="1">
        <v>0.19500000000000001</v>
      </c>
      <c r="AG234" s="1">
        <v>1.0720000000000001</v>
      </c>
      <c r="AH234" s="1">
        <v>1.2669999999999999</v>
      </c>
      <c r="AI234" s="1">
        <v>0.22500000000000001</v>
      </c>
      <c r="AJ234" s="1">
        <v>0.82599999999999996</v>
      </c>
      <c r="AK234" s="1">
        <v>1.052</v>
      </c>
      <c r="AL234" s="1">
        <v>0</v>
      </c>
      <c r="AM234" s="1">
        <v>2.8540000000000001</v>
      </c>
      <c r="AN234" s="1">
        <v>2.8540000000000001</v>
      </c>
      <c r="AO234" s="1">
        <v>8.5000000000000006E-2</v>
      </c>
      <c r="AP234" s="1">
        <v>0.46500000000000002</v>
      </c>
      <c r="AQ234" s="1">
        <v>0.54900000000000004</v>
      </c>
      <c r="AR234" s="1">
        <v>186</v>
      </c>
      <c r="AS234" s="3">
        <v>3.2000000000000001E-2</v>
      </c>
      <c r="AT234" s="1">
        <v>79</v>
      </c>
      <c r="AU234" s="1">
        <v>85</v>
      </c>
      <c r="AV234" s="1">
        <v>0</v>
      </c>
      <c r="AW234" s="1">
        <v>0</v>
      </c>
      <c r="AX234" s="3">
        <v>0</v>
      </c>
      <c r="AY234" s="1">
        <v>210</v>
      </c>
      <c r="AZ234" s="1">
        <v>2.9577464788732302</v>
      </c>
    </row>
    <row r="235" spans="1:52" x14ac:dyDescent="0.2">
      <c r="A235" s="1">
        <v>122</v>
      </c>
      <c r="B235" s="1" t="s">
        <v>990</v>
      </c>
      <c r="C235" s="1" t="s">
        <v>238</v>
      </c>
      <c r="D235" s="1">
        <v>30</v>
      </c>
      <c r="E235" s="1" t="s">
        <v>54</v>
      </c>
      <c r="F235" s="1">
        <v>70</v>
      </c>
      <c r="G235" s="1">
        <v>15</v>
      </c>
      <c r="H235" s="1">
        <v>27</v>
      </c>
      <c r="I235" s="1">
        <v>42</v>
      </c>
      <c r="J235" s="1">
        <v>16</v>
      </c>
      <c r="K235" s="1">
        <v>4</v>
      </c>
      <c r="L235" s="2">
        <v>0.75069444444444444</v>
      </c>
      <c r="M235" s="2">
        <v>0.61597222222222225</v>
      </c>
      <c r="N235" s="2">
        <v>0.10694444444444444</v>
      </c>
      <c r="O235" s="2">
        <v>2.7083333333333334E-2</v>
      </c>
      <c r="P235" s="1">
        <v>11</v>
      </c>
      <c r="Q235" s="1">
        <v>3</v>
      </c>
      <c r="R235" s="1">
        <v>1</v>
      </c>
      <c r="S235" s="1">
        <v>3</v>
      </c>
      <c r="T235" s="1">
        <v>1</v>
      </c>
      <c r="U235" s="1">
        <v>21</v>
      </c>
      <c r="V235" s="1">
        <v>6</v>
      </c>
      <c r="W235" s="1">
        <v>0</v>
      </c>
      <c r="X235" s="1">
        <v>4</v>
      </c>
      <c r="Y235" s="1">
        <v>1</v>
      </c>
      <c r="Z235" s="1">
        <v>32</v>
      </c>
      <c r="AA235" s="1">
        <v>9</v>
      </c>
      <c r="AB235" s="1">
        <v>1</v>
      </c>
      <c r="AC235" s="1">
        <v>7</v>
      </c>
      <c r="AD235" s="1">
        <v>2</v>
      </c>
      <c r="AE235" s="3">
        <v>0.214</v>
      </c>
      <c r="AF235" s="1">
        <v>0.71299999999999997</v>
      </c>
      <c r="AG235" s="1">
        <v>1.2829999999999999</v>
      </c>
      <c r="AH235" s="1">
        <v>1.996</v>
      </c>
      <c r="AI235" s="1">
        <v>0.63700000000000001</v>
      </c>
      <c r="AJ235" s="1">
        <v>1.216</v>
      </c>
      <c r="AK235" s="1">
        <v>1.8540000000000001</v>
      </c>
      <c r="AL235" s="1">
        <v>0.997</v>
      </c>
      <c r="AM235" s="1">
        <v>1.994</v>
      </c>
      <c r="AN235" s="1">
        <v>2.9910000000000001</v>
      </c>
      <c r="AO235" s="1">
        <v>0.214</v>
      </c>
      <c r="AP235" s="1">
        <v>0.38600000000000001</v>
      </c>
      <c r="AQ235" s="1">
        <v>0.6</v>
      </c>
      <c r="AR235" s="1">
        <v>151</v>
      </c>
      <c r="AS235" s="3">
        <v>9.9000000000000005E-2</v>
      </c>
      <c r="AT235" s="1">
        <v>37</v>
      </c>
      <c r="AU235" s="1">
        <v>26</v>
      </c>
      <c r="AV235" s="1">
        <v>17</v>
      </c>
      <c r="AW235" s="1">
        <v>16</v>
      </c>
      <c r="AX235" s="3">
        <v>0.51519999999999999</v>
      </c>
      <c r="AY235" s="1">
        <v>205.7</v>
      </c>
      <c r="AZ235" s="1">
        <v>2.9385714285714202</v>
      </c>
    </row>
    <row r="236" spans="1:52" x14ac:dyDescent="0.2">
      <c r="A236" s="1">
        <v>133</v>
      </c>
      <c r="B236" s="1" t="s">
        <v>155</v>
      </c>
      <c r="C236" s="1" t="s">
        <v>69</v>
      </c>
      <c r="D236" s="1">
        <v>23</v>
      </c>
      <c r="E236" s="1" t="s">
        <v>92</v>
      </c>
      <c r="F236" s="1">
        <v>67</v>
      </c>
      <c r="G236" s="1">
        <v>5</v>
      </c>
      <c r="H236" s="1">
        <v>36</v>
      </c>
      <c r="I236" s="1">
        <v>41</v>
      </c>
      <c r="J236" s="1">
        <v>26</v>
      </c>
      <c r="K236" s="1">
        <v>12</v>
      </c>
      <c r="L236" s="2">
        <v>0.95694444444444438</v>
      </c>
      <c r="M236" s="2">
        <v>0.81180555555555556</v>
      </c>
      <c r="N236" s="2">
        <v>5.9722222222222225E-2</v>
      </c>
      <c r="O236" s="2">
        <v>8.4027777777777771E-2</v>
      </c>
      <c r="P236" s="1">
        <v>5</v>
      </c>
      <c r="Q236" s="1">
        <v>0</v>
      </c>
      <c r="R236" s="1">
        <v>0</v>
      </c>
      <c r="S236" s="1">
        <v>1</v>
      </c>
      <c r="T236" s="1">
        <v>1</v>
      </c>
      <c r="U236" s="1">
        <v>29</v>
      </c>
      <c r="V236" s="1">
        <v>6</v>
      </c>
      <c r="W236" s="1">
        <v>1</v>
      </c>
      <c r="X236" s="1">
        <v>6</v>
      </c>
      <c r="Y236" s="1">
        <v>0</v>
      </c>
      <c r="Z236" s="1">
        <v>34</v>
      </c>
      <c r="AA236" s="1">
        <v>6</v>
      </c>
      <c r="AB236" s="1">
        <v>1</v>
      </c>
      <c r="AC236" s="1">
        <v>7</v>
      </c>
      <c r="AD236" s="1">
        <v>1</v>
      </c>
      <c r="AE236" s="3">
        <v>0.14599999999999999</v>
      </c>
      <c r="AF236" s="1">
        <v>0.19500000000000001</v>
      </c>
      <c r="AG236" s="1">
        <v>1.403</v>
      </c>
      <c r="AH236" s="1">
        <v>1.5980000000000001</v>
      </c>
      <c r="AI236" s="1">
        <v>0.23</v>
      </c>
      <c r="AJ236" s="1">
        <v>1.3320000000000001</v>
      </c>
      <c r="AK236" s="1">
        <v>1.5609999999999999</v>
      </c>
      <c r="AL236" s="1">
        <v>0</v>
      </c>
      <c r="AM236" s="1">
        <v>3.72</v>
      </c>
      <c r="AN236" s="1">
        <v>3.72</v>
      </c>
      <c r="AO236" s="1">
        <v>7.4999999999999997E-2</v>
      </c>
      <c r="AP236" s="1">
        <v>0.53700000000000003</v>
      </c>
      <c r="AQ236" s="1">
        <v>0.61199999999999999</v>
      </c>
      <c r="AR236" s="1">
        <v>147</v>
      </c>
      <c r="AS236" s="3">
        <v>3.4000000000000002E-2</v>
      </c>
      <c r="AT236" s="1">
        <v>34</v>
      </c>
      <c r="AU236" s="1">
        <v>84</v>
      </c>
      <c r="AV236" s="1">
        <v>0</v>
      </c>
      <c r="AW236" s="1">
        <v>0</v>
      </c>
      <c r="AX236" s="3">
        <v>0</v>
      </c>
      <c r="AY236" s="1">
        <v>196.3</v>
      </c>
      <c r="AZ236" s="1">
        <v>2.9298507462686501</v>
      </c>
    </row>
    <row r="237" spans="1:52" x14ac:dyDescent="0.2">
      <c r="A237" s="1">
        <v>428</v>
      </c>
      <c r="B237" s="1" t="s">
        <v>162</v>
      </c>
      <c r="C237" s="1" t="s">
        <v>65</v>
      </c>
      <c r="D237" s="1">
        <v>29</v>
      </c>
      <c r="E237" s="1" t="s">
        <v>92</v>
      </c>
      <c r="F237" s="1">
        <v>63</v>
      </c>
      <c r="G237" s="1">
        <v>2</v>
      </c>
      <c r="H237" s="1">
        <v>13</v>
      </c>
      <c r="I237" s="1">
        <v>15</v>
      </c>
      <c r="J237" s="1">
        <v>40</v>
      </c>
      <c r="K237" s="1">
        <v>15</v>
      </c>
      <c r="L237" s="2">
        <v>0.69652777777777775</v>
      </c>
      <c r="M237" s="2">
        <v>0.5805555555555556</v>
      </c>
      <c r="N237" s="2">
        <v>2.7777777777777779E-3</v>
      </c>
      <c r="O237" s="2">
        <v>0.11388888888888889</v>
      </c>
      <c r="P237" s="1">
        <v>2</v>
      </c>
      <c r="Q237" s="1">
        <v>0</v>
      </c>
      <c r="R237" s="1">
        <v>0</v>
      </c>
      <c r="S237" s="1">
        <v>1</v>
      </c>
      <c r="T237" s="1">
        <v>0</v>
      </c>
      <c r="U237" s="1">
        <v>13</v>
      </c>
      <c r="V237" s="1">
        <v>0</v>
      </c>
      <c r="W237" s="1">
        <v>0</v>
      </c>
      <c r="X237" s="1">
        <v>2</v>
      </c>
      <c r="Y237" s="1">
        <v>0</v>
      </c>
      <c r="Z237" s="1">
        <v>15</v>
      </c>
      <c r="AA237" s="1">
        <v>0</v>
      </c>
      <c r="AB237" s="1">
        <v>0</v>
      </c>
      <c r="AC237" s="1">
        <v>3</v>
      </c>
      <c r="AD237" s="1">
        <v>0</v>
      </c>
      <c r="AE237" s="3">
        <v>0</v>
      </c>
      <c r="AF237" s="1">
        <v>0.114</v>
      </c>
      <c r="AG237" s="1">
        <v>0.74</v>
      </c>
      <c r="AH237" s="1">
        <v>0.85399999999999998</v>
      </c>
      <c r="AI237" s="1">
        <v>0.13700000000000001</v>
      </c>
      <c r="AJ237" s="1">
        <v>0.88800000000000001</v>
      </c>
      <c r="AK237" s="1">
        <v>1.0249999999999999</v>
      </c>
      <c r="AL237" s="1">
        <v>0</v>
      </c>
      <c r="AM237" s="1">
        <v>0</v>
      </c>
      <c r="AN237" s="1">
        <v>0</v>
      </c>
      <c r="AO237" s="1">
        <v>3.2000000000000001E-2</v>
      </c>
      <c r="AP237" s="1">
        <v>0.20599999999999999</v>
      </c>
      <c r="AQ237" s="1">
        <v>0.23799999999999999</v>
      </c>
      <c r="AR237" s="1">
        <v>90</v>
      </c>
      <c r="AS237" s="3">
        <v>2.1999999999999999E-2</v>
      </c>
      <c r="AT237" s="1">
        <v>164</v>
      </c>
      <c r="AU237" s="1">
        <v>75</v>
      </c>
      <c r="AV237" s="1">
        <v>0</v>
      </c>
      <c r="AW237" s="1">
        <v>0</v>
      </c>
      <c r="AX237" s="3">
        <v>0</v>
      </c>
      <c r="AY237" s="1">
        <v>184.5</v>
      </c>
      <c r="AZ237" s="1">
        <v>2.9285714285714199</v>
      </c>
    </row>
    <row r="238" spans="1:52" x14ac:dyDescent="0.2">
      <c r="A238" s="1">
        <v>291</v>
      </c>
      <c r="B238" s="1" t="s">
        <v>301</v>
      </c>
      <c r="C238" s="1" t="s">
        <v>238</v>
      </c>
      <c r="D238" s="1">
        <v>26</v>
      </c>
      <c r="E238" s="1" t="s">
        <v>54</v>
      </c>
      <c r="F238" s="1">
        <v>70</v>
      </c>
      <c r="G238" s="1">
        <v>11</v>
      </c>
      <c r="H238" s="1">
        <v>13</v>
      </c>
      <c r="I238" s="1">
        <v>24</v>
      </c>
      <c r="J238" s="1">
        <v>36</v>
      </c>
      <c r="K238" s="1">
        <v>-14</v>
      </c>
      <c r="L238" s="2">
        <v>0.75416666666666676</v>
      </c>
      <c r="M238" s="2">
        <v>0.60555555555555551</v>
      </c>
      <c r="N238" s="2">
        <v>7.3611111111111113E-2</v>
      </c>
      <c r="O238" s="2">
        <v>7.4305555555555555E-2</v>
      </c>
      <c r="P238" s="1">
        <v>9</v>
      </c>
      <c r="Q238" s="1">
        <v>2</v>
      </c>
      <c r="R238" s="1">
        <v>0</v>
      </c>
      <c r="S238" s="1">
        <v>1</v>
      </c>
      <c r="T238" s="1">
        <v>0</v>
      </c>
      <c r="U238" s="1">
        <v>10</v>
      </c>
      <c r="V238" s="1">
        <v>2</v>
      </c>
      <c r="W238" s="1">
        <v>1</v>
      </c>
      <c r="X238" s="1">
        <v>2</v>
      </c>
      <c r="Y238" s="1">
        <v>1</v>
      </c>
      <c r="Z238" s="1">
        <v>19</v>
      </c>
      <c r="AA238" s="1">
        <v>4</v>
      </c>
      <c r="AB238" s="1">
        <v>1</v>
      </c>
      <c r="AC238" s="1">
        <v>3</v>
      </c>
      <c r="AD238" s="1">
        <v>1</v>
      </c>
      <c r="AE238" s="3">
        <v>0.16700000000000001</v>
      </c>
      <c r="AF238" s="1">
        <v>0.52</v>
      </c>
      <c r="AG238" s="1">
        <v>0.61499999999999999</v>
      </c>
      <c r="AH238" s="1">
        <v>1.1359999999999999</v>
      </c>
      <c r="AI238" s="1">
        <v>0.53100000000000003</v>
      </c>
      <c r="AJ238" s="1">
        <v>0.58899999999999997</v>
      </c>
      <c r="AK238" s="1">
        <v>1.1200000000000001</v>
      </c>
      <c r="AL238" s="1">
        <v>0.96499999999999997</v>
      </c>
      <c r="AM238" s="1">
        <v>0.96499999999999997</v>
      </c>
      <c r="AN238" s="1">
        <v>1.929</v>
      </c>
      <c r="AO238" s="1">
        <v>0.157</v>
      </c>
      <c r="AP238" s="1">
        <v>0.186</v>
      </c>
      <c r="AQ238" s="1">
        <v>0.34300000000000003</v>
      </c>
      <c r="AR238" s="1">
        <v>179</v>
      </c>
      <c r="AS238" s="3">
        <v>6.2E-2</v>
      </c>
      <c r="AT238" s="1">
        <v>109</v>
      </c>
      <c r="AU238" s="1">
        <v>80</v>
      </c>
      <c r="AV238" s="1">
        <v>642</v>
      </c>
      <c r="AW238" s="1">
        <v>523</v>
      </c>
      <c r="AX238" s="3">
        <v>0.55110000000000003</v>
      </c>
      <c r="AY238" s="1">
        <v>204.5</v>
      </c>
      <c r="AZ238" s="1">
        <v>2.9214285714285699</v>
      </c>
    </row>
    <row r="239" spans="1:52" x14ac:dyDescent="0.2">
      <c r="A239" s="1">
        <v>257</v>
      </c>
      <c r="B239" s="1" t="s">
        <v>406</v>
      </c>
      <c r="C239" s="1" t="s">
        <v>96</v>
      </c>
      <c r="D239" s="1">
        <v>24</v>
      </c>
      <c r="E239" s="1" t="s">
        <v>54</v>
      </c>
      <c r="F239" s="1">
        <v>70</v>
      </c>
      <c r="G239" s="1">
        <v>13</v>
      </c>
      <c r="H239" s="1">
        <v>14</v>
      </c>
      <c r="I239" s="1">
        <v>27</v>
      </c>
      <c r="J239" s="1">
        <v>24</v>
      </c>
      <c r="K239" s="1">
        <v>2</v>
      </c>
      <c r="L239" s="2">
        <v>0.64236111111111105</v>
      </c>
      <c r="M239" s="2">
        <v>0.53402777777777777</v>
      </c>
      <c r="N239" s="2">
        <v>6.9444444444444441E-3</v>
      </c>
      <c r="O239" s="2">
        <v>0.10069444444444443</v>
      </c>
      <c r="P239" s="1">
        <v>12</v>
      </c>
      <c r="Q239" s="1">
        <v>0</v>
      </c>
      <c r="R239" s="1">
        <v>1</v>
      </c>
      <c r="S239" s="1">
        <v>1</v>
      </c>
      <c r="T239" s="1">
        <v>0</v>
      </c>
      <c r="U239" s="1">
        <v>14</v>
      </c>
      <c r="V239" s="1">
        <v>0</v>
      </c>
      <c r="W239" s="1">
        <v>0</v>
      </c>
      <c r="X239" s="1">
        <v>0</v>
      </c>
      <c r="Y239" s="1">
        <v>0</v>
      </c>
      <c r="Z239" s="1">
        <v>26</v>
      </c>
      <c r="AA239" s="1">
        <v>0</v>
      </c>
      <c r="AB239" s="1">
        <v>1</v>
      </c>
      <c r="AC239" s="1">
        <v>1</v>
      </c>
      <c r="AD239" s="1">
        <v>0</v>
      </c>
      <c r="AE239" s="3">
        <v>0</v>
      </c>
      <c r="AF239" s="1">
        <v>0.72199999999999998</v>
      </c>
      <c r="AG239" s="1">
        <v>0.77800000000000002</v>
      </c>
      <c r="AH239" s="1">
        <v>1.5</v>
      </c>
      <c r="AI239" s="1">
        <v>0.80200000000000005</v>
      </c>
      <c r="AJ239" s="1">
        <v>0.93500000000000005</v>
      </c>
      <c r="AK239" s="1">
        <v>1.7370000000000001</v>
      </c>
      <c r="AL239" s="1">
        <v>0</v>
      </c>
      <c r="AM239" s="1">
        <v>0</v>
      </c>
      <c r="AN239" s="1">
        <v>0</v>
      </c>
      <c r="AO239" s="1">
        <v>0.186</v>
      </c>
      <c r="AP239" s="1">
        <v>0.2</v>
      </c>
      <c r="AQ239" s="1">
        <v>0.38600000000000001</v>
      </c>
      <c r="AR239" s="1">
        <v>140</v>
      </c>
      <c r="AS239" s="3">
        <v>9.2999999999999999E-2</v>
      </c>
      <c r="AT239" s="1">
        <v>120</v>
      </c>
      <c r="AU239" s="1">
        <v>38</v>
      </c>
      <c r="AV239" s="1">
        <v>12</v>
      </c>
      <c r="AW239" s="1">
        <v>14</v>
      </c>
      <c r="AX239" s="3">
        <v>0.46150000000000002</v>
      </c>
      <c r="AY239" s="1">
        <v>203.6</v>
      </c>
      <c r="AZ239" s="1">
        <v>2.9085714285714199</v>
      </c>
    </row>
    <row r="240" spans="1:52" x14ac:dyDescent="0.2">
      <c r="A240" s="1">
        <v>140</v>
      </c>
      <c r="B240" s="1" t="s">
        <v>516</v>
      </c>
      <c r="C240" s="1" t="s">
        <v>194</v>
      </c>
      <c r="D240" s="1">
        <v>19</v>
      </c>
      <c r="E240" s="1" t="s">
        <v>92</v>
      </c>
      <c r="F240" s="1">
        <v>59</v>
      </c>
      <c r="G240" s="1">
        <v>4</v>
      </c>
      <c r="H240" s="1">
        <v>36</v>
      </c>
      <c r="I240" s="1">
        <v>40</v>
      </c>
      <c r="J240" s="1">
        <v>38</v>
      </c>
      <c r="K240" s="1">
        <v>-7</v>
      </c>
      <c r="L240" s="2">
        <v>0.80347222222222225</v>
      </c>
      <c r="M240" s="2">
        <v>0.65972222222222221</v>
      </c>
      <c r="N240" s="2">
        <v>0.13958333333333334</v>
      </c>
      <c r="O240" s="2">
        <v>3.472222222222222E-3</v>
      </c>
      <c r="P240" s="1">
        <v>2</v>
      </c>
      <c r="Q240" s="1">
        <v>2</v>
      </c>
      <c r="R240" s="1">
        <v>0</v>
      </c>
      <c r="S240" s="1">
        <v>1</v>
      </c>
      <c r="T240" s="1">
        <v>0</v>
      </c>
      <c r="U240" s="1">
        <v>19</v>
      </c>
      <c r="V240" s="1">
        <v>17</v>
      </c>
      <c r="W240" s="1">
        <v>0</v>
      </c>
      <c r="X240" s="1">
        <v>5</v>
      </c>
      <c r="Y240" s="1">
        <v>1</v>
      </c>
      <c r="Z240" s="1">
        <v>21</v>
      </c>
      <c r="AA240" s="1">
        <v>19</v>
      </c>
      <c r="AB240" s="1">
        <v>0</v>
      </c>
      <c r="AC240" s="1">
        <v>6</v>
      </c>
      <c r="AD240" s="1">
        <v>1</v>
      </c>
      <c r="AE240" s="3">
        <v>0.47499999999999998</v>
      </c>
      <c r="AF240" s="1">
        <v>0.21099999999999999</v>
      </c>
      <c r="AG240" s="1">
        <v>1.897</v>
      </c>
      <c r="AH240" s="1">
        <v>2.1080000000000001</v>
      </c>
      <c r="AI240" s="1">
        <v>0.128</v>
      </c>
      <c r="AJ240" s="1">
        <v>1.22</v>
      </c>
      <c r="AK240" s="1">
        <v>1.3480000000000001</v>
      </c>
      <c r="AL240" s="1">
        <v>0.60599999999999998</v>
      </c>
      <c r="AM240" s="1">
        <v>5.1470000000000002</v>
      </c>
      <c r="AN240" s="1">
        <v>5.7530000000000001</v>
      </c>
      <c r="AO240" s="1">
        <v>6.8000000000000005E-2</v>
      </c>
      <c r="AP240" s="1">
        <v>0.61</v>
      </c>
      <c r="AQ240" s="1">
        <v>0.67800000000000005</v>
      </c>
      <c r="AR240" s="1">
        <v>90</v>
      </c>
      <c r="AS240" s="3">
        <v>4.3999999999999997E-2</v>
      </c>
      <c r="AT240" s="1">
        <v>72</v>
      </c>
      <c r="AU240" s="1">
        <v>51</v>
      </c>
      <c r="AV240" s="1">
        <v>0</v>
      </c>
      <c r="AW240" s="1">
        <v>0</v>
      </c>
      <c r="AX240" s="3">
        <v>0</v>
      </c>
      <c r="AY240" s="1">
        <v>171.2</v>
      </c>
      <c r="AZ240" s="1">
        <v>2.9016949152542302</v>
      </c>
    </row>
    <row r="241" spans="1:52" x14ac:dyDescent="0.2">
      <c r="A241" s="1">
        <v>216</v>
      </c>
      <c r="B241" s="1" t="s">
        <v>85</v>
      </c>
      <c r="C241" s="1" t="s">
        <v>81</v>
      </c>
      <c r="D241" s="1">
        <v>35</v>
      </c>
      <c r="E241" s="1" t="s">
        <v>54</v>
      </c>
      <c r="F241" s="1">
        <v>67</v>
      </c>
      <c r="G241" s="1">
        <v>14</v>
      </c>
      <c r="H241" s="1">
        <v>17</v>
      </c>
      <c r="I241" s="1">
        <v>31</v>
      </c>
      <c r="J241" s="1">
        <v>29</v>
      </c>
      <c r="K241" s="1">
        <v>6</v>
      </c>
      <c r="L241" s="2">
        <v>0.70486111111111116</v>
      </c>
      <c r="M241" s="2">
        <v>0.5625</v>
      </c>
      <c r="N241" s="2">
        <v>0.10902777777777778</v>
      </c>
      <c r="O241" s="2">
        <v>3.2638888888888891E-2</v>
      </c>
      <c r="P241" s="1">
        <v>8</v>
      </c>
      <c r="Q241" s="1">
        <v>6</v>
      </c>
      <c r="R241" s="1">
        <v>0</v>
      </c>
      <c r="S241" s="1">
        <v>3</v>
      </c>
      <c r="T241" s="1">
        <v>2</v>
      </c>
      <c r="U241" s="1">
        <v>11</v>
      </c>
      <c r="V241" s="1">
        <v>5</v>
      </c>
      <c r="W241" s="1">
        <v>1</v>
      </c>
      <c r="X241" s="1">
        <v>2</v>
      </c>
      <c r="Y241" s="1">
        <v>1</v>
      </c>
      <c r="Z241" s="1">
        <v>19</v>
      </c>
      <c r="AA241" s="1">
        <v>11</v>
      </c>
      <c r="AB241" s="1">
        <v>1</v>
      </c>
      <c r="AC241" s="1">
        <v>5</v>
      </c>
      <c r="AD241" s="1">
        <v>3</v>
      </c>
      <c r="AE241" s="3">
        <v>0.35499999999999998</v>
      </c>
      <c r="AF241" s="1">
        <v>0.74</v>
      </c>
      <c r="AG241" s="1">
        <v>0.89900000000000002</v>
      </c>
      <c r="AH241" s="1">
        <v>1.64</v>
      </c>
      <c r="AI241" s="1">
        <v>0.53</v>
      </c>
      <c r="AJ241" s="1">
        <v>0.72899999999999998</v>
      </c>
      <c r="AK241" s="1">
        <v>1.26</v>
      </c>
      <c r="AL241" s="1">
        <v>2.0409999999999999</v>
      </c>
      <c r="AM241" s="1">
        <v>1.7010000000000001</v>
      </c>
      <c r="AN241" s="1">
        <v>3.7410000000000001</v>
      </c>
      <c r="AO241" s="1">
        <v>0.20899999999999999</v>
      </c>
      <c r="AP241" s="1">
        <v>0.254</v>
      </c>
      <c r="AQ241" s="1">
        <v>0.46300000000000002</v>
      </c>
      <c r="AR241" s="1">
        <v>125</v>
      </c>
      <c r="AS241" s="3">
        <v>0.112</v>
      </c>
      <c r="AT241" s="1">
        <v>62</v>
      </c>
      <c r="AU241" s="1">
        <v>52</v>
      </c>
      <c r="AV241" s="1">
        <v>351</v>
      </c>
      <c r="AW241" s="1">
        <v>301</v>
      </c>
      <c r="AX241" s="3">
        <v>0.5383</v>
      </c>
      <c r="AY241" s="1">
        <v>194.4</v>
      </c>
      <c r="AZ241" s="1">
        <v>2.9014925373134299</v>
      </c>
    </row>
    <row r="242" spans="1:52" x14ac:dyDescent="0.2">
      <c r="A242" s="1">
        <v>457</v>
      </c>
      <c r="B242" s="1" t="s">
        <v>478</v>
      </c>
      <c r="C242" s="1" t="s">
        <v>148</v>
      </c>
      <c r="D242" s="1">
        <v>24</v>
      </c>
      <c r="E242" s="1" t="s">
        <v>92</v>
      </c>
      <c r="F242" s="1">
        <v>49</v>
      </c>
      <c r="G242" s="1">
        <v>3</v>
      </c>
      <c r="H242" s="1">
        <v>10</v>
      </c>
      <c r="I242" s="1">
        <v>13</v>
      </c>
      <c r="J242" s="1">
        <v>30</v>
      </c>
      <c r="K242" s="1">
        <v>14</v>
      </c>
      <c r="L242" s="2">
        <v>0.64930555555555558</v>
      </c>
      <c r="M242" s="2">
        <v>0.6020833333333333</v>
      </c>
      <c r="N242" s="2">
        <v>1.3888888888888889E-3</v>
      </c>
      <c r="O242" s="2">
        <v>4.5833333333333337E-2</v>
      </c>
      <c r="P242" s="1">
        <v>2</v>
      </c>
      <c r="Q242" s="1">
        <v>1</v>
      </c>
      <c r="R242" s="1">
        <v>0</v>
      </c>
      <c r="S242" s="1">
        <v>0</v>
      </c>
      <c r="T242" s="1">
        <v>0</v>
      </c>
      <c r="U242" s="1">
        <v>10</v>
      </c>
      <c r="V242" s="1">
        <v>0</v>
      </c>
      <c r="W242" s="1">
        <v>0</v>
      </c>
      <c r="X242" s="1">
        <v>2</v>
      </c>
      <c r="Y242" s="1">
        <v>0</v>
      </c>
      <c r="Z242" s="1">
        <v>12</v>
      </c>
      <c r="AA242" s="1">
        <v>1</v>
      </c>
      <c r="AB242" s="1">
        <v>0</v>
      </c>
      <c r="AC242" s="1">
        <v>2</v>
      </c>
      <c r="AD242" s="1">
        <v>0</v>
      </c>
      <c r="AE242" s="3">
        <v>7.6999999999999999E-2</v>
      </c>
      <c r="AF242" s="1">
        <v>0.23599999999999999</v>
      </c>
      <c r="AG242" s="1">
        <v>0.78500000000000003</v>
      </c>
      <c r="AH242" s="1">
        <v>1.0209999999999999</v>
      </c>
      <c r="AI242" s="1">
        <v>0.16900000000000001</v>
      </c>
      <c r="AJ242" s="1">
        <v>0.84699999999999998</v>
      </c>
      <c r="AK242" s="1">
        <v>1.016</v>
      </c>
      <c r="AL242" s="1">
        <v>36</v>
      </c>
      <c r="AM242" s="1">
        <v>0</v>
      </c>
      <c r="AN242" s="1">
        <v>36</v>
      </c>
      <c r="AO242" s="1">
        <v>6.0999999999999999E-2</v>
      </c>
      <c r="AP242" s="1">
        <v>0.20399999999999999</v>
      </c>
      <c r="AQ242" s="1">
        <v>0.26500000000000001</v>
      </c>
      <c r="AR242" s="1">
        <v>38</v>
      </c>
      <c r="AS242" s="3">
        <v>7.9000000000000001E-2</v>
      </c>
      <c r="AT242" s="1">
        <v>136</v>
      </c>
      <c r="AU242" s="1">
        <v>79</v>
      </c>
      <c r="AV242" s="1">
        <v>0</v>
      </c>
      <c r="AW242" s="1">
        <v>0</v>
      </c>
      <c r="AX242" s="3">
        <v>0</v>
      </c>
      <c r="AY242" s="1">
        <v>141.80000000000001</v>
      </c>
      <c r="AZ242" s="1">
        <v>2.8938775510203998</v>
      </c>
    </row>
    <row r="243" spans="1:52" x14ac:dyDescent="0.2">
      <c r="A243" s="1">
        <v>206</v>
      </c>
      <c r="B243" s="1" t="s">
        <v>533</v>
      </c>
      <c r="C243" s="1" t="s">
        <v>98</v>
      </c>
      <c r="D243" s="1">
        <v>32</v>
      </c>
      <c r="E243" s="1" t="s">
        <v>54</v>
      </c>
      <c r="F243" s="1">
        <v>66</v>
      </c>
      <c r="G243" s="1">
        <v>10</v>
      </c>
      <c r="H243" s="1">
        <v>22</v>
      </c>
      <c r="I243" s="1">
        <v>32</v>
      </c>
      <c r="J243" s="1">
        <v>16</v>
      </c>
      <c r="K243" s="1">
        <v>-2</v>
      </c>
      <c r="L243" s="2">
        <v>0.57013888888888886</v>
      </c>
      <c r="M243" s="2">
        <v>0.49722222222222223</v>
      </c>
      <c r="N243" s="2">
        <v>7.1527777777777787E-2</v>
      </c>
      <c r="O243" s="2">
        <v>1.3888888888888889E-3</v>
      </c>
      <c r="P243" s="1">
        <v>7</v>
      </c>
      <c r="Q243" s="1">
        <v>3</v>
      </c>
      <c r="R243" s="1">
        <v>0</v>
      </c>
      <c r="S243" s="1">
        <v>1</v>
      </c>
      <c r="T243" s="1">
        <v>0</v>
      </c>
      <c r="U243" s="1">
        <v>15</v>
      </c>
      <c r="V243" s="1">
        <v>7</v>
      </c>
      <c r="W243" s="1">
        <v>0</v>
      </c>
      <c r="X243" s="1">
        <v>1</v>
      </c>
      <c r="Y243" s="1">
        <v>0</v>
      </c>
      <c r="Z243" s="1">
        <v>22</v>
      </c>
      <c r="AA243" s="1">
        <v>10</v>
      </c>
      <c r="AB243" s="1">
        <v>0</v>
      </c>
      <c r="AC243" s="1">
        <v>2</v>
      </c>
      <c r="AD243" s="1">
        <v>0</v>
      </c>
      <c r="AE243" s="3">
        <v>0.313</v>
      </c>
      <c r="AF243" s="1">
        <v>0.66400000000000003</v>
      </c>
      <c r="AG243" s="1">
        <v>1.46</v>
      </c>
      <c r="AH243" s="1">
        <v>2.1240000000000001</v>
      </c>
      <c r="AI243" s="1">
        <v>0.53300000000000003</v>
      </c>
      <c r="AJ243" s="1">
        <v>1.143</v>
      </c>
      <c r="AK243" s="1">
        <v>1.6759999999999999</v>
      </c>
      <c r="AL243" s="1">
        <v>1.585</v>
      </c>
      <c r="AM243" s="1">
        <v>3.698</v>
      </c>
      <c r="AN243" s="1">
        <v>5.282</v>
      </c>
      <c r="AO243" s="1">
        <v>0.152</v>
      </c>
      <c r="AP243" s="1">
        <v>0.33300000000000002</v>
      </c>
      <c r="AQ243" s="1">
        <v>0.48499999999999999</v>
      </c>
      <c r="AR243" s="1">
        <v>110</v>
      </c>
      <c r="AS243" s="3">
        <v>9.0999999999999998E-2</v>
      </c>
      <c r="AT243" s="1">
        <v>115</v>
      </c>
      <c r="AU243" s="1">
        <v>24</v>
      </c>
      <c r="AV243" s="1">
        <v>197</v>
      </c>
      <c r="AW243" s="1">
        <v>160</v>
      </c>
      <c r="AX243" s="3">
        <v>0.55179999999999996</v>
      </c>
      <c r="AY243" s="1">
        <v>190.3</v>
      </c>
      <c r="AZ243" s="1">
        <v>2.8833333333333302</v>
      </c>
    </row>
    <row r="244" spans="1:52" x14ac:dyDescent="0.2">
      <c r="A244" s="1">
        <v>185</v>
      </c>
      <c r="B244" s="1" t="s">
        <v>599</v>
      </c>
      <c r="C244" s="1" t="s">
        <v>131</v>
      </c>
      <c r="D244" s="1">
        <v>30</v>
      </c>
      <c r="E244" s="1" t="s">
        <v>92</v>
      </c>
      <c r="F244" s="1">
        <v>70</v>
      </c>
      <c r="G244" s="1">
        <v>8</v>
      </c>
      <c r="H244" s="1">
        <v>26</v>
      </c>
      <c r="I244" s="1">
        <v>34</v>
      </c>
      <c r="J244" s="1">
        <v>38</v>
      </c>
      <c r="K244" s="1">
        <v>22</v>
      </c>
      <c r="L244" s="2">
        <v>0.78680555555555554</v>
      </c>
      <c r="M244" s="2">
        <v>0.71666666666666667</v>
      </c>
      <c r="N244" s="2">
        <v>5.6250000000000001E-2</v>
      </c>
      <c r="O244" s="2">
        <v>1.3194444444444444E-2</v>
      </c>
      <c r="P244" s="1">
        <v>7</v>
      </c>
      <c r="Q244" s="1">
        <v>1</v>
      </c>
      <c r="R244" s="1">
        <v>0</v>
      </c>
      <c r="S244" s="1">
        <v>0</v>
      </c>
      <c r="T244" s="1">
        <v>0</v>
      </c>
      <c r="U244" s="1">
        <v>20</v>
      </c>
      <c r="V244" s="1">
        <v>6</v>
      </c>
      <c r="W244" s="1">
        <v>0</v>
      </c>
      <c r="X244" s="1">
        <v>1</v>
      </c>
      <c r="Y244" s="1">
        <v>0</v>
      </c>
      <c r="Z244" s="1">
        <v>27</v>
      </c>
      <c r="AA244" s="1">
        <v>7</v>
      </c>
      <c r="AB244" s="1">
        <v>0</v>
      </c>
      <c r="AC244" s="1">
        <v>1</v>
      </c>
      <c r="AD244" s="1">
        <v>0</v>
      </c>
      <c r="AE244" s="3">
        <v>0.20599999999999999</v>
      </c>
      <c r="AF244" s="1">
        <v>0.36299999999999999</v>
      </c>
      <c r="AG244" s="1">
        <v>1.18</v>
      </c>
      <c r="AH244" s="1">
        <v>1.5429999999999999</v>
      </c>
      <c r="AI244" s="1">
        <v>0.34899999999999998</v>
      </c>
      <c r="AJ244" s="1">
        <v>0.997</v>
      </c>
      <c r="AK244" s="1">
        <v>1.345</v>
      </c>
      <c r="AL244" s="1">
        <v>0.628</v>
      </c>
      <c r="AM244" s="1">
        <v>3.766</v>
      </c>
      <c r="AN244" s="1">
        <v>4.3940000000000001</v>
      </c>
      <c r="AO244" s="1">
        <v>0.114</v>
      </c>
      <c r="AP244" s="1">
        <v>0.371</v>
      </c>
      <c r="AQ244" s="1">
        <v>0.48599999999999999</v>
      </c>
      <c r="AR244" s="1">
        <v>131</v>
      </c>
      <c r="AS244" s="3">
        <v>6.0999999999999999E-2</v>
      </c>
      <c r="AT244" s="1">
        <v>62</v>
      </c>
      <c r="AU244" s="1">
        <v>66</v>
      </c>
      <c r="AV244" s="1">
        <v>0</v>
      </c>
      <c r="AW244" s="1">
        <v>0</v>
      </c>
      <c r="AX244" s="3">
        <v>0</v>
      </c>
      <c r="AY244" s="1">
        <v>201.7</v>
      </c>
      <c r="AZ244" s="1">
        <v>2.8814285714285699</v>
      </c>
    </row>
    <row r="245" spans="1:52" x14ac:dyDescent="0.2">
      <c r="A245" s="1">
        <v>238</v>
      </c>
      <c r="B245" s="1" t="s">
        <v>510</v>
      </c>
      <c r="C245" s="1" t="s">
        <v>83</v>
      </c>
      <c r="D245" s="1">
        <v>28</v>
      </c>
      <c r="E245" s="1" t="s">
        <v>54</v>
      </c>
      <c r="F245" s="1">
        <v>69</v>
      </c>
      <c r="G245" s="1">
        <v>12</v>
      </c>
      <c r="H245" s="1">
        <v>17</v>
      </c>
      <c r="I245" s="1">
        <v>29</v>
      </c>
      <c r="J245" s="1">
        <v>20</v>
      </c>
      <c r="K245" s="1">
        <v>16</v>
      </c>
      <c r="L245" s="2">
        <v>0.69166666666666676</v>
      </c>
      <c r="M245" s="2">
        <v>0.58888888888888891</v>
      </c>
      <c r="N245" s="2">
        <v>4.1666666666666666E-3</v>
      </c>
      <c r="O245" s="2">
        <v>9.7916666666666666E-2</v>
      </c>
      <c r="P245" s="1">
        <v>10</v>
      </c>
      <c r="Q245" s="1">
        <v>0</v>
      </c>
      <c r="R245" s="1">
        <v>2</v>
      </c>
      <c r="S245" s="1">
        <v>1</v>
      </c>
      <c r="T245" s="1">
        <v>0</v>
      </c>
      <c r="U245" s="1">
        <v>17</v>
      </c>
      <c r="V245" s="1">
        <v>0</v>
      </c>
      <c r="W245" s="1">
        <v>0</v>
      </c>
      <c r="X245" s="1">
        <v>7</v>
      </c>
      <c r="Y245" s="1">
        <v>0</v>
      </c>
      <c r="Z245" s="1">
        <v>27</v>
      </c>
      <c r="AA245" s="1">
        <v>0</v>
      </c>
      <c r="AB245" s="1">
        <v>2</v>
      </c>
      <c r="AC245" s="1">
        <v>8</v>
      </c>
      <c r="AD245" s="1">
        <v>0</v>
      </c>
      <c r="AE245" s="3">
        <v>0</v>
      </c>
      <c r="AF245" s="1">
        <v>0.628</v>
      </c>
      <c r="AG245" s="1">
        <v>0.89</v>
      </c>
      <c r="AH245" s="1">
        <v>1.518</v>
      </c>
      <c r="AI245" s="1">
        <v>0.61499999999999999</v>
      </c>
      <c r="AJ245" s="1">
        <v>1.0449999999999999</v>
      </c>
      <c r="AK245" s="1">
        <v>1.66</v>
      </c>
      <c r="AL245" s="1">
        <v>0</v>
      </c>
      <c r="AM245" s="1">
        <v>0</v>
      </c>
      <c r="AN245" s="1">
        <v>0</v>
      </c>
      <c r="AO245" s="1">
        <v>0.17399999999999999</v>
      </c>
      <c r="AP245" s="1">
        <v>0.246</v>
      </c>
      <c r="AQ245" s="1">
        <v>0.42</v>
      </c>
      <c r="AR245" s="1">
        <v>84</v>
      </c>
      <c r="AS245" s="3">
        <v>0.14299999999999999</v>
      </c>
      <c r="AT245" s="1">
        <v>125</v>
      </c>
      <c r="AU245" s="1">
        <v>53</v>
      </c>
      <c r="AV245" s="1">
        <v>9</v>
      </c>
      <c r="AW245" s="1">
        <v>17</v>
      </c>
      <c r="AX245" s="3">
        <v>0.34620000000000001</v>
      </c>
      <c r="AY245" s="1">
        <v>198.6</v>
      </c>
      <c r="AZ245" s="1">
        <v>2.8782608695652101</v>
      </c>
    </row>
    <row r="246" spans="1:52" x14ac:dyDescent="0.2">
      <c r="A246" s="1">
        <v>79</v>
      </c>
      <c r="B246" s="1" t="s">
        <v>518</v>
      </c>
      <c r="C246" s="1" t="s">
        <v>120</v>
      </c>
      <c r="D246" s="1">
        <v>34</v>
      </c>
      <c r="E246" s="1" t="s">
        <v>92</v>
      </c>
      <c r="F246" s="1">
        <v>69</v>
      </c>
      <c r="G246" s="1">
        <v>8</v>
      </c>
      <c r="H246" s="1">
        <v>40</v>
      </c>
      <c r="I246" s="1">
        <v>48</v>
      </c>
      <c r="J246" s="1">
        <v>12</v>
      </c>
      <c r="K246" s="1">
        <v>-6</v>
      </c>
      <c r="L246" s="4">
        <v>1.0263888888888888</v>
      </c>
      <c r="M246" s="2">
        <v>0.8041666666666667</v>
      </c>
      <c r="N246" s="2">
        <v>0.12083333333333333</v>
      </c>
      <c r="O246" s="2">
        <v>0.10069444444444443</v>
      </c>
      <c r="P246" s="1">
        <v>6</v>
      </c>
      <c r="Q246" s="1">
        <v>2</v>
      </c>
      <c r="R246" s="1">
        <v>0</v>
      </c>
      <c r="S246" s="1">
        <v>2</v>
      </c>
      <c r="T246" s="1">
        <v>0</v>
      </c>
      <c r="U246" s="1">
        <v>24</v>
      </c>
      <c r="V246" s="1">
        <v>16</v>
      </c>
      <c r="W246" s="1">
        <v>0</v>
      </c>
      <c r="X246" s="1">
        <v>10</v>
      </c>
      <c r="Y246" s="1">
        <v>3</v>
      </c>
      <c r="Z246" s="1">
        <v>30</v>
      </c>
      <c r="AA246" s="1">
        <v>18</v>
      </c>
      <c r="AB246" s="1">
        <v>0</v>
      </c>
      <c r="AC246" s="1">
        <v>12</v>
      </c>
      <c r="AD246" s="1">
        <v>3</v>
      </c>
      <c r="AE246" s="3">
        <v>0.375</v>
      </c>
      <c r="AF246" s="1">
        <v>0.28199999999999997</v>
      </c>
      <c r="AG246" s="1">
        <v>1.4119999999999999</v>
      </c>
      <c r="AH246" s="1">
        <v>1.694</v>
      </c>
      <c r="AI246" s="1">
        <v>0.27</v>
      </c>
      <c r="AJ246" s="1">
        <v>1.081</v>
      </c>
      <c r="AK246" s="1">
        <v>1.351</v>
      </c>
      <c r="AL246" s="1">
        <v>0.59699999999999998</v>
      </c>
      <c r="AM246" s="1">
        <v>4.7789999999999999</v>
      </c>
      <c r="AN246" s="1">
        <v>5.3760000000000003</v>
      </c>
      <c r="AO246" s="1">
        <v>0.11600000000000001</v>
      </c>
      <c r="AP246" s="1">
        <v>0.57999999999999996</v>
      </c>
      <c r="AQ246" s="1">
        <v>0.69599999999999995</v>
      </c>
      <c r="AR246" s="1">
        <v>111</v>
      </c>
      <c r="AS246" s="3">
        <v>7.1999999999999995E-2</v>
      </c>
      <c r="AT246" s="1">
        <v>48</v>
      </c>
      <c r="AU246" s="1">
        <v>93</v>
      </c>
      <c r="AV246" s="1">
        <v>0</v>
      </c>
      <c r="AW246" s="1">
        <v>0</v>
      </c>
      <c r="AX246" s="3">
        <v>0</v>
      </c>
      <c r="AY246" s="1">
        <v>198.1</v>
      </c>
      <c r="AZ246" s="1">
        <v>2.8710144927536199</v>
      </c>
    </row>
    <row r="247" spans="1:52" x14ac:dyDescent="0.2">
      <c r="A247" s="1">
        <v>295</v>
      </c>
      <c r="B247" s="1" t="s">
        <v>314</v>
      </c>
      <c r="C247" s="1" t="s">
        <v>120</v>
      </c>
      <c r="D247" s="1">
        <v>25</v>
      </c>
      <c r="E247" s="1" t="s">
        <v>92</v>
      </c>
      <c r="F247" s="1">
        <v>69</v>
      </c>
      <c r="G247" s="1">
        <v>6</v>
      </c>
      <c r="H247" s="1">
        <v>18</v>
      </c>
      <c r="I247" s="1">
        <v>24</v>
      </c>
      <c r="J247" s="1">
        <v>41</v>
      </c>
      <c r="K247" s="1">
        <v>-7</v>
      </c>
      <c r="L247" s="2">
        <v>0.93680555555555556</v>
      </c>
      <c r="M247" s="2">
        <v>0.77986111111111101</v>
      </c>
      <c r="N247" s="2">
        <v>0.11041666666666666</v>
      </c>
      <c r="O247" s="2">
        <v>4.5833333333333337E-2</v>
      </c>
      <c r="P247" s="1">
        <v>5</v>
      </c>
      <c r="Q247" s="1">
        <v>1</v>
      </c>
      <c r="R247" s="1">
        <v>0</v>
      </c>
      <c r="S247" s="1">
        <v>1</v>
      </c>
      <c r="T247" s="1">
        <v>1</v>
      </c>
      <c r="U247" s="1">
        <v>10</v>
      </c>
      <c r="V247" s="1">
        <v>7</v>
      </c>
      <c r="W247" s="1">
        <v>1</v>
      </c>
      <c r="X247" s="1">
        <v>1</v>
      </c>
      <c r="Y247" s="1">
        <v>0</v>
      </c>
      <c r="Z247" s="1">
        <v>15</v>
      </c>
      <c r="AA247" s="1">
        <v>8</v>
      </c>
      <c r="AB247" s="1">
        <v>1</v>
      </c>
      <c r="AC247" s="1">
        <v>2</v>
      </c>
      <c r="AD247" s="1">
        <v>1</v>
      </c>
      <c r="AE247" s="3">
        <v>0.33300000000000002</v>
      </c>
      <c r="AF247" s="1">
        <v>0.23200000000000001</v>
      </c>
      <c r="AG247" s="1">
        <v>0.69599999999999995</v>
      </c>
      <c r="AH247" s="1">
        <v>0.92800000000000005</v>
      </c>
      <c r="AI247" s="1">
        <v>0.23200000000000001</v>
      </c>
      <c r="AJ247" s="1">
        <v>0.46400000000000002</v>
      </c>
      <c r="AK247" s="1">
        <v>0.69599999999999995</v>
      </c>
      <c r="AL247" s="1">
        <v>0.32600000000000001</v>
      </c>
      <c r="AM247" s="1">
        <v>2.2839999999999998</v>
      </c>
      <c r="AN247" s="1">
        <v>2.6110000000000002</v>
      </c>
      <c r="AO247" s="1">
        <v>8.6999999999999994E-2</v>
      </c>
      <c r="AP247" s="1">
        <v>0.26100000000000001</v>
      </c>
      <c r="AQ247" s="1">
        <v>0.34799999999999998</v>
      </c>
      <c r="AR247" s="1">
        <v>167</v>
      </c>
      <c r="AS247" s="3">
        <v>3.5999999999999997E-2</v>
      </c>
      <c r="AT247" s="1">
        <v>98</v>
      </c>
      <c r="AU247" s="1">
        <v>88</v>
      </c>
      <c r="AV247" s="1">
        <v>0</v>
      </c>
      <c r="AW247" s="1">
        <v>0</v>
      </c>
      <c r="AX247" s="3">
        <v>0</v>
      </c>
      <c r="AY247" s="1">
        <v>198.1</v>
      </c>
      <c r="AZ247" s="1">
        <v>2.8710144927536199</v>
      </c>
    </row>
    <row r="248" spans="1:52" x14ac:dyDescent="0.2">
      <c r="A248" s="1">
        <v>386</v>
      </c>
      <c r="B248" s="1" t="s">
        <v>176</v>
      </c>
      <c r="C248" s="1" t="s">
        <v>71</v>
      </c>
      <c r="D248" s="1">
        <v>23</v>
      </c>
      <c r="E248" s="1" t="s">
        <v>54</v>
      </c>
      <c r="F248" s="1">
        <v>42</v>
      </c>
      <c r="G248" s="1">
        <v>8</v>
      </c>
      <c r="H248" s="1">
        <v>9</v>
      </c>
      <c r="I248" s="1">
        <v>17</v>
      </c>
      <c r="J248" s="1">
        <v>8</v>
      </c>
      <c r="K248" s="1">
        <v>-10</v>
      </c>
      <c r="L248" s="2">
        <v>0.60902777777777783</v>
      </c>
      <c r="M248" s="2">
        <v>0.53055555555555556</v>
      </c>
      <c r="N248" s="2">
        <v>7.3611111111111113E-2</v>
      </c>
      <c r="O248" s="2">
        <v>4.1666666666666666E-3</v>
      </c>
      <c r="P248" s="1">
        <v>5</v>
      </c>
      <c r="Q248" s="1">
        <v>3</v>
      </c>
      <c r="R248" s="1">
        <v>0</v>
      </c>
      <c r="S248" s="1">
        <v>2</v>
      </c>
      <c r="T248" s="1">
        <v>0</v>
      </c>
      <c r="U248" s="1">
        <v>5</v>
      </c>
      <c r="V248" s="1">
        <v>4</v>
      </c>
      <c r="W248" s="1">
        <v>0</v>
      </c>
      <c r="X248" s="1">
        <v>2</v>
      </c>
      <c r="Y248" s="1">
        <v>0</v>
      </c>
      <c r="Z248" s="1">
        <v>10</v>
      </c>
      <c r="AA248" s="1">
        <v>7</v>
      </c>
      <c r="AB248" s="1">
        <v>0</v>
      </c>
      <c r="AC248" s="1">
        <v>4</v>
      </c>
      <c r="AD248" s="1">
        <v>0</v>
      </c>
      <c r="AE248" s="3">
        <v>0.41199999999999998</v>
      </c>
      <c r="AF248" s="1">
        <v>0.78200000000000003</v>
      </c>
      <c r="AG248" s="1">
        <v>0.879</v>
      </c>
      <c r="AH248" s="1">
        <v>1.661</v>
      </c>
      <c r="AI248" s="1">
        <v>0.56100000000000005</v>
      </c>
      <c r="AJ248" s="1">
        <v>0.56100000000000005</v>
      </c>
      <c r="AK248" s="1">
        <v>1.1220000000000001</v>
      </c>
      <c r="AL248" s="1">
        <v>2.4169999999999998</v>
      </c>
      <c r="AM248" s="1">
        <v>3.2229999999999999</v>
      </c>
      <c r="AN248" s="1">
        <v>5.64</v>
      </c>
      <c r="AO248" s="1">
        <v>0.19</v>
      </c>
      <c r="AP248" s="1">
        <v>0.214</v>
      </c>
      <c r="AQ248" s="1">
        <v>0.40500000000000003</v>
      </c>
      <c r="AR248" s="1">
        <v>98</v>
      </c>
      <c r="AS248" s="3">
        <v>8.2000000000000003E-2</v>
      </c>
      <c r="AT248" s="1">
        <v>58</v>
      </c>
      <c r="AU248" s="1">
        <v>20</v>
      </c>
      <c r="AV248" s="1">
        <v>8</v>
      </c>
      <c r="AW248" s="1">
        <v>20</v>
      </c>
      <c r="AX248" s="3">
        <v>0.28570000000000001</v>
      </c>
      <c r="AY248" s="1">
        <v>120.5</v>
      </c>
      <c r="AZ248" s="1">
        <v>2.8690476190476102</v>
      </c>
    </row>
    <row r="249" spans="1:52" x14ac:dyDescent="0.2">
      <c r="A249" s="1">
        <v>394</v>
      </c>
      <c r="B249" s="1" t="s">
        <v>279</v>
      </c>
      <c r="C249" s="1" t="s">
        <v>65</v>
      </c>
      <c r="D249" s="1">
        <v>28</v>
      </c>
      <c r="E249" s="1" t="s">
        <v>54</v>
      </c>
      <c r="F249" s="1">
        <v>66</v>
      </c>
      <c r="G249" s="1">
        <v>9</v>
      </c>
      <c r="H249" s="1">
        <v>7</v>
      </c>
      <c r="I249" s="1">
        <v>16</v>
      </c>
      <c r="J249" s="1">
        <v>79</v>
      </c>
      <c r="K249" s="1">
        <v>6</v>
      </c>
      <c r="L249" s="2">
        <v>0.44861111111111113</v>
      </c>
      <c r="M249" s="2">
        <v>0.39305555555555555</v>
      </c>
      <c r="N249" s="2">
        <v>1.3888888888888889E-3</v>
      </c>
      <c r="O249" s="2">
        <v>5.4166666666666669E-2</v>
      </c>
      <c r="P249" s="1">
        <v>9</v>
      </c>
      <c r="Q249" s="1">
        <v>0</v>
      </c>
      <c r="R249" s="1">
        <v>0</v>
      </c>
      <c r="S249" s="1">
        <v>1</v>
      </c>
      <c r="T249" s="1">
        <v>0</v>
      </c>
      <c r="U249" s="1">
        <v>6</v>
      </c>
      <c r="V249" s="1">
        <v>0</v>
      </c>
      <c r="W249" s="1">
        <v>1</v>
      </c>
      <c r="X249" s="1">
        <v>2</v>
      </c>
      <c r="Y249" s="1">
        <v>0</v>
      </c>
      <c r="Z249" s="1">
        <v>15</v>
      </c>
      <c r="AA249" s="1">
        <v>0</v>
      </c>
      <c r="AB249" s="1">
        <v>1</v>
      </c>
      <c r="AC249" s="1">
        <v>3</v>
      </c>
      <c r="AD249" s="1">
        <v>0</v>
      </c>
      <c r="AE249" s="3">
        <v>0</v>
      </c>
      <c r="AF249" s="1">
        <v>0.75900000000000001</v>
      </c>
      <c r="AG249" s="1">
        <v>0.59</v>
      </c>
      <c r="AH249" s="1">
        <v>1.35</v>
      </c>
      <c r="AI249" s="1">
        <v>0.86699999999999999</v>
      </c>
      <c r="AJ249" s="1">
        <v>0.57799999999999996</v>
      </c>
      <c r="AK249" s="1">
        <v>1.4450000000000001</v>
      </c>
      <c r="AL249" s="1">
        <v>0</v>
      </c>
      <c r="AM249" s="1">
        <v>0</v>
      </c>
      <c r="AN249" s="1">
        <v>0</v>
      </c>
      <c r="AO249" s="1">
        <v>0.13600000000000001</v>
      </c>
      <c r="AP249" s="1">
        <v>0.106</v>
      </c>
      <c r="AQ249" s="1">
        <v>0.24199999999999999</v>
      </c>
      <c r="AR249" s="1">
        <v>80</v>
      </c>
      <c r="AS249" s="3">
        <v>0.113</v>
      </c>
      <c r="AT249" s="1">
        <v>189</v>
      </c>
      <c r="AU249" s="1">
        <v>46</v>
      </c>
      <c r="AV249" s="1">
        <v>9</v>
      </c>
      <c r="AW249" s="1">
        <v>20</v>
      </c>
      <c r="AX249" s="3">
        <v>0.31030000000000002</v>
      </c>
      <c r="AY249" s="1">
        <v>189.2</v>
      </c>
      <c r="AZ249" s="1">
        <v>2.86666666666666</v>
      </c>
    </row>
    <row r="250" spans="1:52" x14ac:dyDescent="0.2">
      <c r="A250" s="1">
        <v>375</v>
      </c>
      <c r="B250" s="1" t="s">
        <v>581</v>
      </c>
      <c r="C250" s="1" t="s">
        <v>131</v>
      </c>
      <c r="D250" s="1">
        <v>26</v>
      </c>
      <c r="E250" s="1" t="s">
        <v>54</v>
      </c>
      <c r="F250" s="1">
        <v>61</v>
      </c>
      <c r="G250" s="1">
        <v>7</v>
      </c>
      <c r="H250" s="1">
        <v>11</v>
      </c>
      <c r="I250" s="1">
        <v>18</v>
      </c>
      <c r="J250" s="1">
        <v>42</v>
      </c>
      <c r="K250" s="1">
        <v>-1</v>
      </c>
      <c r="L250" s="2">
        <v>0.54375000000000007</v>
      </c>
      <c r="M250" s="2">
        <v>0.46180555555555558</v>
      </c>
      <c r="N250" s="2">
        <v>2.7777777777777779E-3</v>
      </c>
      <c r="O250" s="2">
        <v>7.7777777777777779E-2</v>
      </c>
      <c r="P250" s="1">
        <v>6</v>
      </c>
      <c r="Q250" s="1">
        <v>0</v>
      </c>
      <c r="R250" s="1">
        <v>1</v>
      </c>
      <c r="S250" s="1">
        <v>0</v>
      </c>
      <c r="T250" s="1">
        <v>0</v>
      </c>
      <c r="U250" s="1">
        <v>10</v>
      </c>
      <c r="V250" s="1">
        <v>0</v>
      </c>
      <c r="W250" s="1">
        <v>1</v>
      </c>
      <c r="X250" s="1">
        <v>4</v>
      </c>
      <c r="Y250" s="1">
        <v>0</v>
      </c>
      <c r="Z250" s="1">
        <v>16</v>
      </c>
      <c r="AA250" s="1">
        <v>0</v>
      </c>
      <c r="AB250" s="1">
        <v>2</v>
      </c>
      <c r="AC250" s="1">
        <v>4</v>
      </c>
      <c r="AD250" s="1">
        <v>0</v>
      </c>
      <c r="AE250" s="3">
        <v>0</v>
      </c>
      <c r="AF250" s="1">
        <v>0.52700000000000002</v>
      </c>
      <c r="AG250" s="1">
        <v>0.82899999999999996</v>
      </c>
      <c r="AH250" s="1">
        <v>1.3560000000000001</v>
      </c>
      <c r="AI250" s="1">
        <v>0.53200000000000003</v>
      </c>
      <c r="AJ250" s="1">
        <v>0.88700000000000001</v>
      </c>
      <c r="AK250" s="1">
        <v>1.419</v>
      </c>
      <c r="AL250" s="1">
        <v>0</v>
      </c>
      <c r="AM250" s="1">
        <v>0</v>
      </c>
      <c r="AN250" s="1">
        <v>0</v>
      </c>
      <c r="AO250" s="1">
        <v>0.115</v>
      </c>
      <c r="AP250" s="1">
        <v>0.18</v>
      </c>
      <c r="AQ250" s="1">
        <v>0.29499999999999998</v>
      </c>
      <c r="AR250" s="1">
        <v>78</v>
      </c>
      <c r="AS250" s="3">
        <v>0.09</v>
      </c>
      <c r="AT250" s="1">
        <v>175</v>
      </c>
      <c r="AU250" s="1">
        <v>49</v>
      </c>
      <c r="AV250" s="1">
        <v>314</v>
      </c>
      <c r="AW250" s="1">
        <v>306</v>
      </c>
      <c r="AX250" s="3">
        <v>0.50649999999999995</v>
      </c>
      <c r="AY250" s="1">
        <v>174.8</v>
      </c>
      <c r="AZ250" s="1">
        <v>2.8655737704918001</v>
      </c>
    </row>
    <row r="251" spans="1:52" x14ac:dyDescent="0.2">
      <c r="A251" s="1">
        <v>243</v>
      </c>
      <c r="B251" s="1" t="s">
        <v>165</v>
      </c>
      <c r="C251" s="1" t="s">
        <v>120</v>
      </c>
      <c r="D251" s="1">
        <v>22</v>
      </c>
      <c r="E251" s="1" t="s">
        <v>54</v>
      </c>
      <c r="F251" s="1">
        <v>62</v>
      </c>
      <c r="G251" s="1">
        <v>8</v>
      </c>
      <c r="H251" s="1">
        <v>21</v>
      </c>
      <c r="I251" s="1">
        <v>29</v>
      </c>
      <c r="J251" s="1">
        <v>22</v>
      </c>
      <c r="K251" s="1">
        <v>7</v>
      </c>
      <c r="L251" s="2">
        <v>0.65486111111111112</v>
      </c>
      <c r="M251" s="2">
        <v>0.56874999999999998</v>
      </c>
      <c r="N251" s="2">
        <v>2.7777777777777779E-3</v>
      </c>
      <c r="O251" s="2">
        <v>8.2638888888888887E-2</v>
      </c>
      <c r="P251" s="1">
        <v>7</v>
      </c>
      <c r="Q251" s="1">
        <v>1</v>
      </c>
      <c r="R251" s="1">
        <v>0</v>
      </c>
      <c r="S251" s="1">
        <v>4</v>
      </c>
      <c r="T251" s="1">
        <v>0</v>
      </c>
      <c r="U251" s="1">
        <v>20</v>
      </c>
      <c r="V251" s="1">
        <v>0</v>
      </c>
      <c r="W251" s="1">
        <v>1</v>
      </c>
      <c r="X251" s="1">
        <v>2</v>
      </c>
      <c r="Y251" s="1">
        <v>0</v>
      </c>
      <c r="Z251" s="1">
        <v>27</v>
      </c>
      <c r="AA251" s="1">
        <v>1</v>
      </c>
      <c r="AB251" s="1">
        <v>1</v>
      </c>
      <c r="AC251" s="1">
        <v>6</v>
      </c>
      <c r="AD251" s="1">
        <v>0</v>
      </c>
      <c r="AE251" s="3">
        <v>3.4000000000000002E-2</v>
      </c>
      <c r="AF251" s="1">
        <v>0.49299999999999999</v>
      </c>
      <c r="AG251" s="1">
        <v>1.2929999999999999</v>
      </c>
      <c r="AH251" s="1">
        <v>1.786</v>
      </c>
      <c r="AI251" s="1">
        <v>0.496</v>
      </c>
      <c r="AJ251" s="1">
        <v>1.4179999999999999</v>
      </c>
      <c r="AK251" s="1">
        <v>1.9139999999999999</v>
      </c>
      <c r="AL251" s="1">
        <v>13.042999999999999</v>
      </c>
      <c r="AM251" s="1">
        <v>0</v>
      </c>
      <c r="AN251" s="1">
        <v>13.042999999999999</v>
      </c>
      <c r="AO251" s="1">
        <v>0.129</v>
      </c>
      <c r="AP251" s="1">
        <v>0.33900000000000002</v>
      </c>
      <c r="AQ251" s="1">
        <v>0.46800000000000003</v>
      </c>
      <c r="AR251" s="1">
        <v>102</v>
      </c>
      <c r="AS251" s="3">
        <v>7.8E-2</v>
      </c>
      <c r="AT251" s="1">
        <v>93</v>
      </c>
      <c r="AU251" s="1">
        <v>43</v>
      </c>
      <c r="AV251" s="1">
        <v>367</v>
      </c>
      <c r="AW251" s="1">
        <v>428</v>
      </c>
      <c r="AX251" s="3">
        <v>0.46160000000000001</v>
      </c>
      <c r="AY251" s="1">
        <v>177.6</v>
      </c>
      <c r="AZ251" s="1">
        <v>2.8645161290322498</v>
      </c>
    </row>
    <row r="252" spans="1:52" x14ac:dyDescent="0.2">
      <c r="A252" s="1">
        <v>167</v>
      </c>
      <c r="B252" s="1" t="s">
        <v>389</v>
      </c>
      <c r="C252" s="1" t="s">
        <v>249</v>
      </c>
      <c r="D252" s="1">
        <v>20</v>
      </c>
      <c r="E252" s="1" t="s">
        <v>54</v>
      </c>
      <c r="F252" s="1">
        <v>58</v>
      </c>
      <c r="G252" s="1">
        <v>14</v>
      </c>
      <c r="H252" s="1">
        <v>22</v>
      </c>
      <c r="I252" s="1">
        <v>36</v>
      </c>
      <c r="J252" s="1">
        <v>12</v>
      </c>
      <c r="K252" s="1">
        <v>-16</v>
      </c>
      <c r="L252" s="2">
        <v>0.75208333333333333</v>
      </c>
      <c r="M252" s="2">
        <v>0.6020833333333333</v>
      </c>
      <c r="N252" s="2">
        <v>0.11180555555555556</v>
      </c>
      <c r="O252" s="2">
        <v>3.8194444444444441E-2</v>
      </c>
      <c r="P252" s="1">
        <v>11</v>
      </c>
      <c r="Q252" s="1">
        <v>2</v>
      </c>
      <c r="R252" s="1">
        <v>1</v>
      </c>
      <c r="S252" s="1">
        <v>1</v>
      </c>
      <c r="T252" s="1">
        <v>0</v>
      </c>
      <c r="U252" s="1">
        <v>13</v>
      </c>
      <c r="V252" s="1">
        <v>8</v>
      </c>
      <c r="W252" s="1">
        <v>1</v>
      </c>
      <c r="X252" s="1">
        <v>2</v>
      </c>
      <c r="Y252" s="1">
        <v>1</v>
      </c>
      <c r="Z252" s="1">
        <v>24</v>
      </c>
      <c r="AA252" s="1">
        <v>10</v>
      </c>
      <c r="AB252" s="1">
        <v>2</v>
      </c>
      <c r="AC252" s="1">
        <v>3</v>
      </c>
      <c r="AD252" s="1">
        <v>1</v>
      </c>
      <c r="AE252" s="3">
        <v>0.27800000000000002</v>
      </c>
      <c r="AF252" s="1">
        <v>0.80200000000000005</v>
      </c>
      <c r="AG252" s="1">
        <v>1.26</v>
      </c>
      <c r="AH252" s="1">
        <v>2.0619999999999998</v>
      </c>
      <c r="AI252" s="1">
        <v>0.78700000000000003</v>
      </c>
      <c r="AJ252" s="1">
        <v>0.93100000000000005</v>
      </c>
      <c r="AK252" s="1">
        <v>1.718</v>
      </c>
      <c r="AL252" s="1">
        <v>0.77</v>
      </c>
      <c r="AM252" s="1">
        <v>3.0779999999999998</v>
      </c>
      <c r="AN252" s="1">
        <v>3.8479999999999999</v>
      </c>
      <c r="AO252" s="1">
        <v>0.24099999999999999</v>
      </c>
      <c r="AP252" s="1">
        <v>0.379</v>
      </c>
      <c r="AQ252" s="1">
        <v>0.621</v>
      </c>
      <c r="AR252" s="1">
        <v>123</v>
      </c>
      <c r="AS252" s="3">
        <v>0.114</v>
      </c>
      <c r="AT252" s="1">
        <v>48</v>
      </c>
      <c r="AU252" s="1">
        <v>37</v>
      </c>
      <c r="AV252" s="1">
        <v>507</v>
      </c>
      <c r="AW252" s="1">
        <v>473</v>
      </c>
      <c r="AX252" s="3">
        <v>0.51729999999999998</v>
      </c>
      <c r="AY252" s="1">
        <v>165.9</v>
      </c>
      <c r="AZ252" s="1">
        <v>2.8603448275862</v>
      </c>
    </row>
    <row r="253" spans="1:52" x14ac:dyDescent="0.2">
      <c r="A253" s="1">
        <v>562</v>
      </c>
      <c r="B253" s="1" t="s">
        <v>337</v>
      </c>
      <c r="C253" s="1" t="s">
        <v>77</v>
      </c>
      <c r="D253" s="1">
        <v>28</v>
      </c>
      <c r="E253" s="1" t="s">
        <v>92</v>
      </c>
      <c r="F253" s="1">
        <v>28</v>
      </c>
      <c r="G253" s="1">
        <v>1</v>
      </c>
      <c r="H253" s="1">
        <v>7</v>
      </c>
      <c r="I253" s="1">
        <v>8</v>
      </c>
      <c r="J253" s="1">
        <v>10</v>
      </c>
      <c r="K253" s="1">
        <v>17</v>
      </c>
      <c r="L253" s="2">
        <v>0.87708333333333333</v>
      </c>
      <c r="M253" s="2">
        <v>0.76041666666666663</v>
      </c>
      <c r="N253" s="2">
        <v>2.7083333333333334E-2</v>
      </c>
      <c r="O253" s="2">
        <v>8.8888888888888892E-2</v>
      </c>
      <c r="P253" s="1">
        <v>0</v>
      </c>
      <c r="Q253" s="1">
        <v>0</v>
      </c>
      <c r="R253" s="1">
        <v>1</v>
      </c>
      <c r="S253" s="1">
        <v>0</v>
      </c>
      <c r="T253" s="1">
        <v>0</v>
      </c>
      <c r="U253" s="1">
        <v>6</v>
      </c>
      <c r="V253" s="1">
        <v>1</v>
      </c>
      <c r="W253" s="1">
        <v>0</v>
      </c>
      <c r="X253" s="1">
        <v>1</v>
      </c>
      <c r="Y253" s="1">
        <v>0</v>
      </c>
      <c r="Z253" s="1">
        <v>6</v>
      </c>
      <c r="AA253" s="1">
        <v>1</v>
      </c>
      <c r="AB253" s="1">
        <v>1</v>
      </c>
      <c r="AC253" s="1">
        <v>1</v>
      </c>
      <c r="AD253" s="1">
        <v>0</v>
      </c>
      <c r="AE253" s="3">
        <v>0.125</v>
      </c>
      <c r="AF253" s="1">
        <v>0.10199999999999999</v>
      </c>
      <c r="AG253" s="1">
        <v>0.71199999999999997</v>
      </c>
      <c r="AH253" s="1">
        <v>0.81399999999999995</v>
      </c>
      <c r="AI253" s="1">
        <v>0</v>
      </c>
      <c r="AJ253" s="1">
        <v>0.70399999999999996</v>
      </c>
      <c r="AK253" s="1">
        <v>0.70399999999999996</v>
      </c>
      <c r="AL253" s="1">
        <v>0</v>
      </c>
      <c r="AM253" s="1">
        <v>3.2669999999999999</v>
      </c>
      <c r="AN253" s="1">
        <v>3.2669999999999999</v>
      </c>
      <c r="AO253" s="1">
        <v>3.5999999999999997E-2</v>
      </c>
      <c r="AP253" s="1">
        <v>0.25</v>
      </c>
      <c r="AQ253" s="1">
        <v>0.28599999999999998</v>
      </c>
      <c r="AR253" s="1">
        <v>35</v>
      </c>
      <c r="AS253" s="3">
        <v>2.9000000000000001E-2</v>
      </c>
      <c r="AT253" s="1">
        <v>44</v>
      </c>
      <c r="AU253" s="1">
        <v>35</v>
      </c>
      <c r="AV253" s="1">
        <v>0</v>
      </c>
      <c r="AW253" s="1">
        <v>0</v>
      </c>
      <c r="AX253" s="3">
        <v>0</v>
      </c>
      <c r="AY253" s="1">
        <v>80</v>
      </c>
      <c r="AZ253" s="1">
        <v>2.8571428571428501</v>
      </c>
    </row>
    <row r="254" spans="1:52" x14ac:dyDescent="0.2">
      <c r="A254" s="1">
        <v>78</v>
      </c>
      <c r="B254" s="1" t="s">
        <v>106</v>
      </c>
      <c r="C254" s="1" t="s">
        <v>107</v>
      </c>
      <c r="D254" s="1">
        <v>24</v>
      </c>
      <c r="E254" s="1" t="s">
        <v>54</v>
      </c>
      <c r="F254" s="1">
        <v>71</v>
      </c>
      <c r="G254" s="1">
        <v>21</v>
      </c>
      <c r="H254" s="1">
        <v>27</v>
      </c>
      <c r="I254" s="1">
        <v>48</v>
      </c>
      <c r="J254" s="1">
        <v>40</v>
      </c>
      <c r="K254" s="1">
        <v>-23</v>
      </c>
      <c r="L254" s="2">
        <v>0.8041666666666667</v>
      </c>
      <c r="M254" s="2">
        <v>0.66597222222222219</v>
      </c>
      <c r="N254" s="2">
        <v>0.13055555555555556</v>
      </c>
      <c r="O254" s="2">
        <v>6.9444444444444441E-3</v>
      </c>
      <c r="P254" s="1">
        <v>18</v>
      </c>
      <c r="Q254" s="1">
        <v>3</v>
      </c>
      <c r="R254" s="1">
        <v>0</v>
      </c>
      <c r="S254" s="1">
        <v>1</v>
      </c>
      <c r="T254" s="1">
        <v>0</v>
      </c>
      <c r="U254" s="1">
        <v>16</v>
      </c>
      <c r="V254" s="1">
        <v>11</v>
      </c>
      <c r="W254" s="1">
        <v>0</v>
      </c>
      <c r="X254" s="1">
        <v>3</v>
      </c>
      <c r="Y254" s="1">
        <v>0</v>
      </c>
      <c r="Z254" s="1">
        <v>34</v>
      </c>
      <c r="AA254" s="1">
        <v>14</v>
      </c>
      <c r="AB254" s="1">
        <v>0</v>
      </c>
      <c r="AC254" s="1">
        <v>4</v>
      </c>
      <c r="AD254" s="1">
        <v>0</v>
      </c>
      <c r="AE254" s="3">
        <v>0.29199999999999998</v>
      </c>
      <c r="AF254" s="1">
        <v>0.91900000000000004</v>
      </c>
      <c r="AG254" s="1">
        <v>1.181</v>
      </c>
      <c r="AH254" s="1">
        <v>2.1</v>
      </c>
      <c r="AI254" s="1">
        <v>0.95099999999999996</v>
      </c>
      <c r="AJ254" s="1">
        <v>0.84599999999999997</v>
      </c>
      <c r="AK254" s="1">
        <v>1.7969999999999999</v>
      </c>
      <c r="AL254" s="1">
        <v>0.80700000000000005</v>
      </c>
      <c r="AM254" s="1">
        <v>2.9569999999999999</v>
      </c>
      <c r="AN254" s="1">
        <v>3.7639999999999998</v>
      </c>
      <c r="AO254" s="1">
        <v>0.29599999999999999</v>
      </c>
      <c r="AP254" s="1">
        <v>0.38</v>
      </c>
      <c r="AQ254" s="1">
        <v>0.67600000000000005</v>
      </c>
      <c r="AR254" s="1">
        <v>129</v>
      </c>
      <c r="AS254" s="3">
        <v>0.16300000000000001</v>
      </c>
      <c r="AT254" s="1">
        <v>71</v>
      </c>
      <c r="AU254" s="1">
        <v>30</v>
      </c>
      <c r="AV254" s="1">
        <v>4</v>
      </c>
      <c r="AW254" s="1">
        <v>2</v>
      </c>
      <c r="AX254" s="3">
        <v>0.66669999999999996</v>
      </c>
      <c r="AY254" s="1">
        <v>202.5</v>
      </c>
      <c r="AZ254" s="1">
        <v>2.85211267605633</v>
      </c>
    </row>
    <row r="255" spans="1:52" x14ac:dyDescent="0.2">
      <c r="A255" s="1">
        <v>228</v>
      </c>
      <c r="B255" s="1" t="s">
        <v>361</v>
      </c>
      <c r="C255" s="1" t="s">
        <v>122</v>
      </c>
      <c r="D255" s="1">
        <v>27</v>
      </c>
      <c r="E255" s="1" t="s">
        <v>54</v>
      </c>
      <c r="F255" s="1">
        <v>63</v>
      </c>
      <c r="G255" s="1">
        <v>17</v>
      </c>
      <c r="H255" s="1">
        <v>13</v>
      </c>
      <c r="I255" s="1">
        <v>30</v>
      </c>
      <c r="J255" s="1">
        <v>28</v>
      </c>
      <c r="K255" s="1">
        <v>-4</v>
      </c>
      <c r="L255" s="2">
        <v>0.7416666666666667</v>
      </c>
      <c r="M255" s="2">
        <v>0.6069444444444444</v>
      </c>
      <c r="N255" s="2">
        <v>0.1013888888888889</v>
      </c>
      <c r="O255" s="2">
        <v>3.1944444444444449E-2</v>
      </c>
      <c r="P255" s="1">
        <v>12</v>
      </c>
      <c r="Q255" s="1">
        <v>4</v>
      </c>
      <c r="R255" s="1">
        <v>1</v>
      </c>
      <c r="S255" s="1">
        <v>4</v>
      </c>
      <c r="T255" s="1">
        <v>2</v>
      </c>
      <c r="U255" s="1">
        <v>11</v>
      </c>
      <c r="V255" s="1">
        <v>2</v>
      </c>
      <c r="W255" s="1">
        <v>0</v>
      </c>
      <c r="X255" s="1">
        <v>0</v>
      </c>
      <c r="Y255" s="1">
        <v>0</v>
      </c>
      <c r="Z255" s="1">
        <v>23</v>
      </c>
      <c r="AA255" s="1">
        <v>6</v>
      </c>
      <c r="AB255" s="1">
        <v>1</v>
      </c>
      <c r="AC255" s="1">
        <v>4</v>
      </c>
      <c r="AD255" s="1">
        <v>2</v>
      </c>
      <c r="AE255" s="3">
        <v>0.2</v>
      </c>
      <c r="AF255" s="1">
        <v>0.90900000000000003</v>
      </c>
      <c r="AG255" s="1">
        <v>0.69499999999999995</v>
      </c>
      <c r="AH255" s="1">
        <v>1.605</v>
      </c>
      <c r="AI255" s="1">
        <v>0.78400000000000003</v>
      </c>
      <c r="AJ255" s="1">
        <v>0.71899999999999997</v>
      </c>
      <c r="AK255" s="1">
        <v>1.5029999999999999</v>
      </c>
      <c r="AL255" s="1">
        <v>1.5569999999999999</v>
      </c>
      <c r="AM255" s="1">
        <v>0.77900000000000003</v>
      </c>
      <c r="AN255" s="1">
        <v>2.3359999999999999</v>
      </c>
      <c r="AO255" s="1">
        <v>0.27</v>
      </c>
      <c r="AP255" s="1">
        <v>0.20599999999999999</v>
      </c>
      <c r="AQ255" s="1">
        <v>0.47599999999999998</v>
      </c>
      <c r="AR255" s="1">
        <v>130</v>
      </c>
      <c r="AS255" s="3">
        <v>0.13100000000000001</v>
      </c>
      <c r="AT255" s="1">
        <v>42</v>
      </c>
      <c r="AU255" s="1">
        <v>55</v>
      </c>
      <c r="AV255" s="1">
        <v>73</v>
      </c>
      <c r="AW255" s="1">
        <v>77</v>
      </c>
      <c r="AX255" s="3">
        <v>0.48670000000000002</v>
      </c>
      <c r="AY255" s="1">
        <v>179.5</v>
      </c>
      <c r="AZ255" s="1">
        <v>2.84920634920634</v>
      </c>
    </row>
    <row r="256" spans="1:52" x14ac:dyDescent="0.2">
      <c r="A256" s="1">
        <v>195</v>
      </c>
      <c r="B256" s="1" t="s">
        <v>283</v>
      </c>
      <c r="C256" s="1" t="s">
        <v>122</v>
      </c>
      <c r="D256" s="1">
        <v>29</v>
      </c>
      <c r="E256" s="1" t="s">
        <v>92</v>
      </c>
      <c r="F256" s="1">
        <v>68</v>
      </c>
      <c r="G256" s="1">
        <v>8</v>
      </c>
      <c r="H256" s="1">
        <v>25</v>
      </c>
      <c r="I256" s="1">
        <v>33</v>
      </c>
      <c r="J256" s="1">
        <v>32</v>
      </c>
      <c r="K256" s="1">
        <v>-1</v>
      </c>
      <c r="L256" s="2">
        <v>0.97361111111111109</v>
      </c>
      <c r="M256" s="2">
        <v>0.80069444444444438</v>
      </c>
      <c r="N256" s="2">
        <v>5.486111111111111E-2</v>
      </c>
      <c r="O256" s="2">
        <v>0.1173611111111111</v>
      </c>
      <c r="P256" s="1">
        <v>7</v>
      </c>
      <c r="Q256" s="1">
        <v>0</v>
      </c>
      <c r="R256" s="1">
        <v>1</v>
      </c>
      <c r="S256" s="1">
        <v>2</v>
      </c>
      <c r="T256" s="1">
        <v>0</v>
      </c>
      <c r="U256" s="1">
        <v>19</v>
      </c>
      <c r="V256" s="1">
        <v>5</v>
      </c>
      <c r="W256" s="1">
        <v>1</v>
      </c>
      <c r="X256" s="1">
        <v>6</v>
      </c>
      <c r="Y256" s="1">
        <v>1</v>
      </c>
      <c r="Z256" s="1">
        <v>26</v>
      </c>
      <c r="AA256" s="1">
        <v>5</v>
      </c>
      <c r="AB256" s="1">
        <v>2</v>
      </c>
      <c r="AC256" s="1">
        <v>8</v>
      </c>
      <c r="AD256" s="1">
        <v>1</v>
      </c>
      <c r="AE256" s="3">
        <v>0.152</v>
      </c>
      <c r="AF256" s="1">
        <v>0.30199999999999999</v>
      </c>
      <c r="AG256" s="1">
        <v>0.94399999999999995</v>
      </c>
      <c r="AH256" s="1">
        <v>1.246</v>
      </c>
      <c r="AI256" s="1">
        <v>0.32100000000000001</v>
      </c>
      <c r="AJ256" s="1">
        <v>0.872</v>
      </c>
      <c r="AK256" s="1">
        <v>1.194</v>
      </c>
      <c r="AL256" s="1">
        <v>0</v>
      </c>
      <c r="AM256" s="1">
        <v>3.3250000000000002</v>
      </c>
      <c r="AN256" s="1">
        <v>3.3250000000000002</v>
      </c>
      <c r="AO256" s="1">
        <v>0.11799999999999999</v>
      </c>
      <c r="AP256" s="1">
        <v>0.36799999999999999</v>
      </c>
      <c r="AQ256" s="1">
        <v>0.48499999999999999</v>
      </c>
      <c r="AR256" s="1">
        <v>154</v>
      </c>
      <c r="AS256" s="3">
        <v>5.1999999999999998E-2</v>
      </c>
      <c r="AT256" s="1">
        <v>49</v>
      </c>
      <c r="AU256" s="1">
        <v>100</v>
      </c>
      <c r="AV256" s="1">
        <v>0</v>
      </c>
      <c r="AW256" s="1">
        <v>0</v>
      </c>
      <c r="AX256" s="3">
        <v>0</v>
      </c>
      <c r="AY256" s="1">
        <v>193</v>
      </c>
      <c r="AZ256" s="1">
        <v>2.8382352941176401</v>
      </c>
    </row>
    <row r="257" spans="1:52" x14ac:dyDescent="0.2">
      <c r="A257" s="1">
        <v>116</v>
      </c>
      <c r="B257" s="1" t="s">
        <v>252</v>
      </c>
      <c r="C257" s="1" t="s">
        <v>57</v>
      </c>
      <c r="D257" s="1">
        <v>25</v>
      </c>
      <c r="E257" s="1" t="s">
        <v>54</v>
      </c>
      <c r="F257" s="1">
        <v>71</v>
      </c>
      <c r="G257" s="1">
        <v>16</v>
      </c>
      <c r="H257" s="1">
        <v>27</v>
      </c>
      <c r="I257" s="1">
        <v>43</v>
      </c>
      <c r="J257" s="1">
        <v>24</v>
      </c>
      <c r="K257" s="1">
        <v>-6</v>
      </c>
      <c r="L257" s="2">
        <v>0.83750000000000002</v>
      </c>
      <c r="M257" s="2">
        <v>0.65972222222222221</v>
      </c>
      <c r="N257" s="2">
        <v>6.9444444444444434E-2</v>
      </c>
      <c r="O257" s="2">
        <v>0.10833333333333334</v>
      </c>
      <c r="P257" s="1">
        <v>13</v>
      </c>
      <c r="Q257" s="1">
        <v>3</v>
      </c>
      <c r="R257" s="1">
        <v>0</v>
      </c>
      <c r="S257" s="1">
        <v>1</v>
      </c>
      <c r="T257" s="1">
        <v>0</v>
      </c>
      <c r="U257" s="1">
        <v>24</v>
      </c>
      <c r="V257" s="1">
        <v>1</v>
      </c>
      <c r="W257" s="1">
        <v>2</v>
      </c>
      <c r="X257" s="1">
        <v>6</v>
      </c>
      <c r="Y257" s="1">
        <v>0</v>
      </c>
      <c r="Z257" s="1">
        <v>37</v>
      </c>
      <c r="AA257" s="1">
        <v>4</v>
      </c>
      <c r="AB257" s="1">
        <v>2</v>
      </c>
      <c r="AC257" s="1">
        <v>7</v>
      </c>
      <c r="AD257" s="1">
        <v>0</v>
      </c>
      <c r="AE257" s="3">
        <v>9.2999999999999999E-2</v>
      </c>
      <c r="AF257" s="1">
        <v>0.67200000000000004</v>
      </c>
      <c r="AG257" s="1">
        <v>1.1339999999999999</v>
      </c>
      <c r="AH257" s="1">
        <v>1.8069999999999999</v>
      </c>
      <c r="AI257" s="1">
        <v>0.69399999999999995</v>
      </c>
      <c r="AJ257" s="1">
        <v>1.28</v>
      </c>
      <c r="AK257" s="1">
        <v>1.974</v>
      </c>
      <c r="AL257" s="1">
        <v>1.52</v>
      </c>
      <c r="AM257" s="1">
        <v>0.50700000000000001</v>
      </c>
      <c r="AN257" s="1">
        <v>2.0270000000000001</v>
      </c>
      <c r="AO257" s="1">
        <v>0.22500000000000001</v>
      </c>
      <c r="AP257" s="1">
        <v>0.38</v>
      </c>
      <c r="AQ257" s="1">
        <v>0.60599999999999998</v>
      </c>
      <c r="AR257" s="1">
        <v>173</v>
      </c>
      <c r="AS257" s="3">
        <v>9.2999999999999999E-2</v>
      </c>
      <c r="AT257" s="1">
        <v>39</v>
      </c>
      <c r="AU257" s="1">
        <v>35</v>
      </c>
      <c r="AV257" s="1">
        <v>29</v>
      </c>
      <c r="AW257" s="1">
        <v>39</v>
      </c>
      <c r="AX257" s="3">
        <v>0.42649999999999999</v>
      </c>
      <c r="AY257" s="1">
        <v>201.5</v>
      </c>
      <c r="AZ257" s="1">
        <v>2.8380281690140801</v>
      </c>
    </row>
    <row r="258" spans="1:52" x14ac:dyDescent="0.2">
      <c r="A258" s="1">
        <v>83</v>
      </c>
      <c r="B258" s="1" t="s">
        <v>870</v>
      </c>
      <c r="C258" s="1" t="s">
        <v>120</v>
      </c>
      <c r="D258" s="1">
        <v>35</v>
      </c>
      <c r="E258" s="1" t="s">
        <v>54</v>
      </c>
      <c r="F258" s="1">
        <v>66</v>
      </c>
      <c r="G258" s="1">
        <v>19</v>
      </c>
      <c r="H258" s="1">
        <v>28</v>
      </c>
      <c r="I258" s="1">
        <v>47</v>
      </c>
      <c r="J258" s="1">
        <v>28</v>
      </c>
      <c r="K258" s="1">
        <v>-9</v>
      </c>
      <c r="L258" s="2">
        <v>0.71388888888888891</v>
      </c>
      <c r="M258" s="2">
        <v>0.58958333333333335</v>
      </c>
      <c r="N258" s="2">
        <v>0.1125</v>
      </c>
      <c r="O258" s="2">
        <v>1.1111111111111112E-2</v>
      </c>
      <c r="P258" s="1">
        <v>14</v>
      </c>
      <c r="Q258" s="1">
        <v>5</v>
      </c>
      <c r="R258" s="1">
        <v>0</v>
      </c>
      <c r="S258" s="1">
        <v>5</v>
      </c>
      <c r="T258" s="1">
        <v>1</v>
      </c>
      <c r="U258" s="1">
        <v>19</v>
      </c>
      <c r="V258" s="1">
        <v>9</v>
      </c>
      <c r="W258" s="1">
        <v>0</v>
      </c>
      <c r="X258" s="1">
        <v>3</v>
      </c>
      <c r="Y258" s="1">
        <v>0</v>
      </c>
      <c r="Z258" s="1">
        <v>33</v>
      </c>
      <c r="AA258" s="1">
        <v>14</v>
      </c>
      <c r="AB258" s="1">
        <v>0</v>
      </c>
      <c r="AC258" s="1">
        <v>8</v>
      </c>
      <c r="AD258" s="1">
        <v>1</v>
      </c>
      <c r="AE258" s="3">
        <v>0.29799999999999999</v>
      </c>
      <c r="AF258" s="1">
        <v>1.008</v>
      </c>
      <c r="AG258" s="1">
        <v>1.486</v>
      </c>
      <c r="AH258" s="1">
        <v>2.4940000000000002</v>
      </c>
      <c r="AI258" s="1">
        <v>0.89900000000000002</v>
      </c>
      <c r="AJ258" s="1">
        <v>1.2210000000000001</v>
      </c>
      <c r="AK258" s="1">
        <v>2.12</v>
      </c>
      <c r="AL258" s="1">
        <v>1.677</v>
      </c>
      <c r="AM258" s="1">
        <v>3.0179999999999998</v>
      </c>
      <c r="AN258" s="1">
        <v>4.694</v>
      </c>
      <c r="AO258" s="1">
        <v>0.28799999999999998</v>
      </c>
      <c r="AP258" s="1">
        <v>0.42399999999999999</v>
      </c>
      <c r="AQ258" s="1">
        <v>0.71199999999999997</v>
      </c>
      <c r="AR258" s="1">
        <v>113</v>
      </c>
      <c r="AS258" s="3">
        <v>0.16800000000000001</v>
      </c>
      <c r="AT258" s="1">
        <v>24</v>
      </c>
      <c r="AU258" s="1">
        <v>22</v>
      </c>
      <c r="AV258" s="1">
        <v>495</v>
      </c>
      <c r="AW258" s="1">
        <v>504</v>
      </c>
      <c r="AX258" s="3">
        <v>0.4955</v>
      </c>
      <c r="AY258" s="1">
        <v>186.9</v>
      </c>
      <c r="AZ258" s="1">
        <v>2.8318181818181798</v>
      </c>
    </row>
    <row r="259" spans="1:52" x14ac:dyDescent="0.2">
      <c r="A259" s="1">
        <v>149</v>
      </c>
      <c r="B259" s="1" t="s">
        <v>305</v>
      </c>
      <c r="C259" s="1" t="s">
        <v>66</v>
      </c>
      <c r="D259" s="1">
        <v>23</v>
      </c>
      <c r="E259" s="1" t="s">
        <v>54</v>
      </c>
      <c r="F259" s="1">
        <v>70</v>
      </c>
      <c r="G259" s="1">
        <v>18</v>
      </c>
      <c r="H259" s="1">
        <v>20</v>
      </c>
      <c r="I259" s="1">
        <v>38</v>
      </c>
      <c r="J259" s="1">
        <v>12</v>
      </c>
      <c r="K259" s="1">
        <v>6</v>
      </c>
      <c r="L259" s="2">
        <v>0.69513888888888886</v>
      </c>
      <c r="M259" s="2">
        <v>0.56944444444444442</v>
      </c>
      <c r="N259" s="2">
        <v>0.11319444444444444</v>
      </c>
      <c r="O259" s="2">
        <v>1.1805555555555555E-2</v>
      </c>
      <c r="P259" s="1">
        <v>12</v>
      </c>
      <c r="Q259" s="1">
        <v>6</v>
      </c>
      <c r="R259" s="1">
        <v>0</v>
      </c>
      <c r="S259" s="1">
        <v>2</v>
      </c>
      <c r="T259" s="1">
        <v>1</v>
      </c>
      <c r="U259" s="1">
        <v>16</v>
      </c>
      <c r="V259" s="1">
        <v>4</v>
      </c>
      <c r="W259" s="1">
        <v>0</v>
      </c>
      <c r="X259" s="1">
        <v>4</v>
      </c>
      <c r="Y259" s="1">
        <v>0</v>
      </c>
      <c r="Z259" s="1">
        <v>28</v>
      </c>
      <c r="AA259" s="1">
        <v>10</v>
      </c>
      <c r="AB259" s="1">
        <v>0</v>
      </c>
      <c r="AC259" s="1">
        <v>6</v>
      </c>
      <c r="AD259" s="1">
        <v>1</v>
      </c>
      <c r="AE259" s="3">
        <v>0.26300000000000001</v>
      </c>
      <c r="AF259" s="1">
        <v>0.92400000000000004</v>
      </c>
      <c r="AG259" s="1">
        <v>1.0269999999999999</v>
      </c>
      <c r="AH259" s="1">
        <v>1.9510000000000001</v>
      </c>
      <c r="AI259" s="1">
        <v>0.752</v>
      </c>
      <c r="AJ259" s="1">
        <v>1.0029999999999999</v>
      </c>
      <c r="AK259" s="1">
        <v>1.7549999999999999</v>
      </c>
      <c r="AL259" s="1">
        <v>1.8839999999999999</v>
      </c>
      <c r="AM259" s="1">
        <v>1.256</v>
      </c>
      <c r="AN259" s="1">
        <v>3.14</v>
      </c>
      <c r="AO259" s="1">
        <v>0.25700000000000001</v>
      </c>
      <c r="AP259" s="1">
        <v>0.28599999999999998</v>
      </c>
      <c r="AQ259" s="1">
        <v>0.54300000000000004</v>
      </c>
      <c r="AR259" s="1">
        <v>134</v>
      </c>
      <c r="AS259" s="3">
        <v>0.13400000000000001</v>
      </c>
      <c r="AT259" s="1">
        <v>39</v>
      </c>
      <c r="AU259" s="1">
        <v>36</v>
      </c>
      <c r="AV259" s="1">
        <v>523</v>
      </c>
      <c r="AW259" s="1">
        <v>426</v>
      </c>
      <c r="AX259" s="3">
        <v>0.55110000000000003</v>
      </c>
      <c r="AY259" s="1">
        <v>197.7</v>
      </c>
      <c r="AZ259" s="1">
        <v>2.8242857142857098</v>
      </c>
    </row>
    <row r="260" spans="1:52" x14ac:dyDescent="0.2">
      <c r="A260" s="1">
        <v>277</v>
      </c>
      <c r="B260" s="1" t="s">
        <v>486</v>
      </c>
      <c r="C260" s="1" t="s">
        <v>148</v>
      </c>
      <c r="D260" s="1">
        <v>29</v>
      </c>
      <c r="E260" s="1" t="s">
        <v>54</v>
      </c>
      <c r="F260" s="1">
        <v>56</v>
      </c>
      <c r="G260" s="1">
        <v>15</v>
      </c>
      <c r="H260" s="1">
        <v>10</v>
      </c>
      <c r="I260" s="1">
        <v>25</v>
      </c>
      <c r="J260" s="1">
        <v>30</v>
      </c>
      <c r="K260" s="1">
        <v>1</v>
      </c>
      <c r="L260" s="2">
        <v>0.57986111111111105</v>
      </c>
      <c r="M260" s="2">
        <v>0.44930555555555557</v>
      </c>
      <c r="N260" s="2">
        <v>3.0555555555555555E-2</v>
      </c>
      <c r="O260" s="2">
        <v>9.930555555555555E-2</v>
      </c>
      <c r="P260" s="1">
        <v>10</v>
      </c>
      <c r="Q260" s="1">
        <v>2</v>
      </c>
      <c r="R260" s="1">
        <v>3</v>
      </c>
      <c r="S260" s="1">
        <v>5</v>
      </c>
      <c r="T260" s="1">
        <v>0</v>
      </c>
      <c r="U260" s="1">
        <v>8</v>
      </c>
      <c r="V260" s="1">
        <v>0</v>
      </c>
      <c r="W260" s="1">
        <v>2</v>
      </c>
      <c r="X260" s="1">
        <v>3</v>
      </c>
      <c r="Y260" s="1">
        <v>0</v>
      </c>
      <c r="Z260" s="1">
        <v>18</v>
      </c>
      <c r="AA260" s="1">
        <v>2</v>
      </c>
      <c r="AB260" s="1">
        <v>5</v>
      </c>
      <c r="AC260" s="1">
        <v>8</v>
      </c>
      <c r="AD260" s="1">
        <v>0</v>
      </c>
      <c r="AE260" s="3">
        <v>0.08</v>
      </c>
      <c r="AF260" s="1">
        <v>1.155</v>
      </c>
      <c r="AG260" s="1">
        <v>0.77</v>
      </c>
      <c r="AH260" s="1">
        <v>1.9239999999999999</v>
      </c>
      <c r="AI260" s="1">
        <v>0.99199999999999999</v>
      </c>
      <c r="AJ260" s="1">
        <v>0.79400000000000004</v>
      </c>
      <c r="AK260" s="1">
        <v>1.786</v>
      </c>
      <c r="AL260" s="1">
        <v>2.8929999999999998</v>
      </c>
      <c r="AM260" s="1">
        <v>0</v>
      </c>
      <c r="AN260" s="1">
        <v>2.8929999999999998</v>
      </c>
      <c r="AO260" s="1">
        <v>0.26800000000000002</v>
      </c>
      <c r="AP260" s="1">
        <v>0.17899999999999999</v>
      </c>
      <c r="AQ260" s="1">
        <v>0.44600000000000001</v>
      </c>
      <c r="AR260" s="1">
        <v>94</v>
      </c>
      <c r="AS260" s="3">
        <v>0.16</v>
      </c>
      <c r="AT260" s="1">
        <v>54</v>
      </c>
      <c r="AU260" s="1">
        <v>25</v>
      </c>
      <c r="AV260" s="1">
        <v>360</v>
      </c>
      <c r="AW260" s="1">
        <v>334</v>
      </c>
      <c r="AX260" s="3">
        <v>0.51870000000000005</v>
      </c>
      <c r="AY260" s="1">
        <v>158</v>
      </c>
      <c r="AZ260" s="1">
        <v>2.8214285714285698</v>
      </c>
    </row>
    <row r="261" spans="1:52" x14ac:dyDescent="0.2">
      <c r="A261" s="1">
        <v>329</v>
      </c>
      <c r="B261" s="1" t="s">
        <v>254</v>
      </c>
      <c r="C261" s="1" t="s">
        <v>53</v>
      </c>
      <c r="D261" s="1">
        <v>27</v>
      </c>
      <c r="E261" s="1" t="s">
        <v>54</v>
      </c>
      <c r="F261" s="1">
        <v>62</v>
      </c>
      <c r="G261" s="1">
        <v>12</v>
      </c>
      <c r="H261" s="1">
        <v>9</v>
      </c>
      <c r="I261" s="1">
        <v>21</v>
      </c>
      <c r="J261" s="1">
        <v>12</v>
      </c>
      <c r="K261" s="1">
        <v>-8</v>
      </c>
      <c r="L261" s="2">
        <v>0.55069444444444449</v>
      </c>
      <c r="M261" s="2">
        <v>0.45347222222222222</v>
      </c>
      <c r="N261" s="2">
        <v>2.0833333333333333E-3</v>
      </c>
      <c r="O261" s="2">
        <v>9.5138888888888884E-2</v>
      </c>
      <c r="P261" s="1">
        <v>10</v>
      </c>
      <c r="Q261" s="1">
        <v>0</v>
      </c>
      <c r="R261" s="1">
        <v>2</v>
      </c>
      <c r="S261" s="1">
        <v>3</v>
      </c>
      <c r="T261" s="1">
        <v>1</v>
      </c>
      <c r="U261" s="1">
        <v>8</v>
      </c>
      <c r="V261" s="1">
        <v>0</v>
      </c>
      <c r="W261" s="1">
        <v>1</v>
      </c>
      <c r="X261" s="1">
        <v>2</v>
      </c>
      <c r="Y261" s="1">
        <v>0</v>
      </c>
      <c r="Z261" s="1">
        <v>18</v>
      </c>
      <c r="AA261" s="1">
        <v>0</v>
      </c>
      <c r="AB261" s="1">
        <v>3</v>
      </c>
      <c r="AC261" s="1">
        <v>5</v>
      </c>
      <c r="AD261" s="1">
        <v>1</v>
      </c>
      <c r="AE261" s="3">
        <v>0</v>
      </c>
      <c r="AF261" s="1">
        <v>0.878</v>
      </c>
      <c r="AG261" s="1">
        <v>0.65800000000000003</v>
      </c>
      <c r="AH261" s="1">
        <v>1.536</v>
      </c>
      <c r="AI261" s="1">
        <v>0.88800000000000001</v>
      </c>
      <c r="AJ261" s="1">
        <v>0.71099999999999997</v>
      </c>
      <c r="AK261" s="1">
        <v>1.599</v>
      </c>
      <c r="AL261" s="1">
        <v>0</v>
      </c>
      <c r="AM261" s="1">
        <v>0</v>
      </c>
      <c r="AN261" s="1">
        <v>0</v>
      </c>
      <c r="AO261" s="1">
        <v>0.19400000000000001</v>
      </c>
      <c r="AP261" s="1">
        <v>0.14499999999999999</v>
      </c>
      <c r="AQ261" s="1">
        <v>0.33900000000000002</v>
      </c>
      <c r="AR261" s="1">
        <v>64</v>
      </c>
      <c r="AS261" s="3">
        <v>0.188</v>
      </c>
      <c r="AT261" s="1">
        <v>165</v>
      </c>
      <c r="AU261" s="1">
        <v>44</v>
      </c>
      <c r="AV261" s="1">
        <v>0</v>
      </c>
      <c r="AW261" s="1">
        <v>2</v>
      </c>
      <c r="AX261" s="3">
        <v>0</v>
      </c>
      <c r="AY261" s="1">
        <v>174.8</v>
      </c>
      <c r="AZ261" s="1">
        <v>2.8193548387096699</v>
      </c>
    </row>
    <row r="262" spans="1:52" x14ac:dyDescent="0.2">
      <c r="A262" s="1">
        <v>183</v>
      </c>
      <c r="B262" s="1" t="s">
        <v>273</v>
      </c>
      <c r="C262" s="1" t="s">
        <v>122</v>
      </c>
      <c r="D262" s="1">
        <v>28</v>
      </c>
      <c r="E262" s="1" t="s">
        <v>54</v>
      </c>
      <c r="F262" s="1">
        <v>64</v>
      </c>
      <c r="G262" s="1">
        <v>15</v>
      </c>
      <c r="H262" s="1">
        <v>19</v>
      </c>
      <c r="I262" s="1">
        <v>34</v>
      </c>
      <c r="J262" s="1">
        <v>14</v>
      </c>
      <c r="K262" s="1">
        <v>4</v>
      </c>
      <c r="L262" s="2">
        <v>0.66388888888888886</v>
      </c>
      <c r="M262" s="2">
        <v>0.5229166666666667</v>
      </c>
      <c r="N262" s="2">
        <v>7.4305555555555555E-2</v>
      </c>
      <c r="O262" s="2">
        <v>6.5277777777777782E-2</v>
      </c>
      <c r="P262" s="1">
        <v>11</v>
      </c>
      <c r="Q262" s="1">
        <v>2</v>
      </c>
      <c r="R262" s="1">
        <v>2</v>
      </c>
      <c r="S262" s="1">
        <v>1</v>
      </c>
      <c r="T262" s="1">
        <v>0</v>
      </c>
      <c r="U262" s="1">
        <v>12</v>
      </c>
      <c r="V262" s="1">
        <v>7</v>
      </c>
      <c r="W262" s="1">
        <v>0</v>
      </c>
      <c r="X262" s="1">
        <v>3</v>
      </c>
      <c r="Y262" s="1">
        <v>0</v>
      </c>
      <c r="Z262" s="1">
        <v>23</v>
      </c>
      <c r="AA262" s="1">
        <v>9</v>
      </c>
      <c r="AB262" s="1">
        <v>2</v>
      </c>
      <c r="AC262" s="1">
        <v>4</v>
      </c>
      <c r="AD262" s="1">
        <v>0</v>
      </c>
      <c r="AE262" s="3">
        <v>0.26500000000000001</v>
      </c>
      <c r="AF262" s="1">
        <v>0.88200000000000001</v>
      </c>
      <c r="AG262" s="1">
        <v>1.1180000000000001</v>
      </c>
      <c r="AH262" s="1">
        <v>2</v>
      </c>
      <c r="AI262" s="1">
        <v>0.82099999999999995</v>
      </c>
      <c r="AJ262" s="1">
        <v>0.89600000000000002</v>
      </c>
      <c r="AK262" s="1">
        <v>1.7170000000000001</v>
      </c>
      <c r="AL262" s="1">
        <v>1.042</v>
      </c>
      <c r="AM262" s="1">
        <v>3.6480000000000001</v>
      </c>
      <c r="AN262" s="1">
        <v>4.6900000000000004</v>
      </c>
      <c r="AO262" s="1">
        <v>0.23400000000000001</v>
      </c>
      <c r="AP262" s="1">
        <v>0.29699999999999999</v>
      </c>
      <c r="AQ262" s="1">
        <v>0.53100000000000003</v>
      </c>
      <c r="AR262" s="1">
        <v>136</v>
      </c>
      <c r="AS262" s="3">
        <v>0.11</v>
      </c>
      <c r="AT262" s="1">
        <v>28</v>
      </c>
      <c r="AU262" s="1">
        <v>27</v>
      </c>
      <c r="AV262" s="1">
        <v>33</v>
      </c>
      <c r="AW262" s="1">
        <v>37</v>
      </c>
      <c r="AX262" s="3">
        <v>0.47139999999999999</v>
      </c>
      <c r="AY262" s="1">
        <v>179.9</v>
      </c>
      <c r="AZ262" s="1">
        <v>2.8109375000000001</v>
      </c>
    </row>
    <row r="263" spans="1:52" x14ac:dyDescent="0.2">
      <c r="A263" s="1">
        <v>365</v>
      </c>
      <c r="B263" s="1" t="s">
        <v>398</v>
      </c>
      <c r="C263" s="1" t="s">
        <v>71</v>
      </c>
      <c r="D263" s="1">
        <v>25</v>
      </c>
      <c r="E263" s="1" t="s">
        <v>54</v>
      </c>
      <c r="F263" s="1">
        <v>71</v>
      </c>
      <c r="G263" s="1">
        <v>7</v>
      </c>
      <c r="H263" s="1">
        <v>12</v>
      </c>
      <c r="I263" s="1">
        <v>19</v>
      </c>
      <c r="J263" s="1">
        <v>39</v>
      </c>
      <c r="K263" s="1">
        <v>0</v>
      </c>
      <c r="L263" s="2">
        <v>0.41111111111111115</v>
      </c>
      <c r="M263" s="2">
        <v>0.40625</v>
      </c>
      <c r="N263" s="2">
        <v>2.0833333333333333E-3</v>
      </c>
      <c r="O263" s="2">
        <v>1.3888888888888889E-3</v>
      </c>
      <c r="P263" s="1">
        <v>7</v>
      </c>
      <c r="Q263" s="1">
        <v>0</v>
      </c>
      <c r="R263" s="1">
        <v>0</v>
      </c>
      <c r="S263" s="1">
        <v>1</v>
      </c>
      <c r="T263" s="1">
        <v>0</v>
      </c>
      <c r="U263" s="1">
        <v>12</v>
      </c>
      <c r="V263" s="1">
        <v>0</v>
      </c>
      <c r="W263" s="1">
        <v>0</v>
      </c>
      <c r="X263" s="1">
        <v>2</v>
      </c>
      <c r="Y263" s="1">
        <v>0</v>
      </c>
      <c r="Z263" s="1">
        <v>19</v>
      </c>
      <c r="AA263" s="1">
        <v>0</v>
      </c>
      <c r="AB263" s="1">
        <v>0</v>
      </c>
      <c r="AC263" s="1">
        <v>3</v>
      </c>
      <c r="AD263" s="1">
        <v>0</v>
      </c>
      <c r="AE263" s="3">
        <v>0</v>
      </c>
      <c r="AF263" s="1">
        <v>0.59899999999999998</v>
      </c>
      <c r="AG263" s="1">
        <v>1.028</v>
      </c>
      <c r="AH263" s="1">
        <v>1.627</v>
      </c>
      <c r="AI263" s="1">
        <v>0.60599999999999998</v>
      </c>
      <c r="AJ263" s="1">
        <v>1.038</v>
      </c>
      <c r="AK263" s="1">
        <v>1.6439999999999999</v>
      </c>
      <c r="AL263" s="1">
        <v>0</v>
      </c>
      <c r="AM263" s="1">
        <v>0</v>
      </c>
      <c r="AN263" s="1">
        <v>0</v>
      </c>
      <c r="AO263" s="1">
        <v>9.9000000000000005E-2</v>
      </c>
      <c r="AP263" s="1">
        <v>0.16900000000000001</v>
      </c>
      <c r="AQ263" s="1">
        <v>0.26800000000000002</v>
      </c>
      <c r="AR263" s="1">
        <v>99</v>
      </c>
      <c r="AS263" s="3">
        <v>7.0999999999999994E-2</v>
      </c>
      <c r="AT263" s="1">
        <v>213</v>
      </c>
      <c r="AU263" s="1">
        <v>11</v>
      </c>
      <c r="AV263" s="1">
        <v>9</v>
      </c>
      <c r="AW263" s="1">
        <v>5</v>
      </c>
      <c r="AX263" s="3">
        <v>0.64290000000000003</v>
      </c>
      <c r="AY263" s="1">
        <v>199.2</v>
      </c>
      <c r="AZ263" s="1">
        <v>2.8056338028168999</v>
      </c>
    </row>
    <row r="264" spans="1:52" x14ac:dyDescent="0.2">
      <c r="A264" s="1">
        <v>355</v>
      </c>
      <c r="B264" s="1" t="s">
        <v>345</v>
      </c>
      <c r="C264" s="1" t="s">
        <v>112</v>
      </c>
      <c r="D264" s="1">
        <v>31</v>
      </c>
      <c r="E264" s="1" t="s">
        <v>54</v>
      </c>
      <c r="F264" s="1">
        <v>68</v>
      </c>
      <c r="G264" s="1">
        <v>8</v>
      </c>
      <c r="H264" s="1">
        <v>12</v>
      </c>
      <c r="I264" s="1">
        <v>20</v>
      </c>
      <c r="J264" s="1">
        <v>54</v>
      </c>
      <c r="K264" s="1">
        <v>-6</v>
      </c>
      <c r="L264" s="2">
        <v>0.55486111111111114</v>
      </c>
      <c r="M264" s="2">
        <v>0.4909722222222222</v>
      </c>
      <c r="N264" s="2">
        <v>6.3194444444444442E-2</v>
      </c>
      <c r="O264" s="2">
        <v>0</v>
      </c>
      <c r="P264" s="1">
        <v>3</v>
      </c>
      <c r="Q264" s="1">
        <v>5</v>
      </c>
      <c r="R264" s="1">
        <v>0</v>
      </c>
      <c r="S264" s="1">
        <v>1</v>
      </c>
      <c r="T264" s="1">
        <v>0</v>
      </c>
      <c r="U264" s="1">
        <v>9</v>
      </c>
      <c r="V264" s="1">
        <v>3</v>
      </c>
      <c r="W264" s="1">
        <v>0</v>
      </c>
      <c r="X264" s="1">
        <v>1</v>
      </c>
      <c r="Y264" s="1">
        <v>0</v>
      </c>
      <c r="Z264" s="1">
        <v>12</v>
      </c>
      <c r="AA264" s="1">
        <v>8</v>
      </c>
      <c r="AB264" s="1">
        <v>0</v>
      </c>
      <c r="AC264" s="1">
        <v>2</v>
      </c>
      <c r="AD264" s="1">
        <v>0</v>
      </c>
      <c r="AE264" s="3">
        <v>0.4</v>
      </c>
      <c r="AF264" s="1">
        <v>0.52900000000000003</v>
      </c>
      <c r="AG264" s="1">
        <v>0.79400000000000004</v>
      </c>
      <c r="AH264" s="1">
        <v>1.3240000000000001</v>
      </c>
      <c r="AI264" s="1">
        <v>0.224</v>
      </c>
      <c r="AJ264" s="1">
        <v>0.67300000000000004</v>
      </c>
      <c r="AK264" s="1">
        <v>0.89800000000000002</v>
      </c>
      <c r="AL264" s="1">
        <v>2.887</v>
      </c>
      <c r="AM264" s="1">
        <v>1.732</v>
      </c>
      <c r="AN264" s="1">
        <v>4.62</v>
      </c>
      <c r="AO264" s="1">
        <v>0.11799999999999999</v>
      </c>
      <c r="AP264" s="1">
        <v>0.17599999999999999</v>
      </c>
      <c r="AQ264" s="1">
        <v>0.29399999999999998</v>
      </c>
      <c r="AR264" s="1">
        <v>83</v>
      </c>
      <c r="AS264" s="3">
        <v>9.6000000000000002E-2</v>
      </c>
      <c r="AT264" s="1">
        <v>198</v>
      </c>
      <c r="AU264" s="1">
        <v>20</v>
      </c>
      <c r="AV264" s="1">
        <v>20</v>
      </c>
      <c r="AW264" s="1">
        <v>26</v>
      </c>
      <c r="AX264" s="3">
        <v>0.43480000000000002</v>
      </c>
      <c r="AY264" s="1">
        <v>190.5</v>
      </c>
      <c r="AZ264" s="1">
        <v>2.8014705882352899</v>
      </c>
    </row>
    <row r="265" spans="1:52" x14ac:dyDescent="0.2">
      <c r="A265" s="1">
        <v>139</v>
      </c>
      <c r="B265" s="1" t="s">
        <v>507</v>
      </c>
      <c r="C265" s="1" t="s">
        <v>94</v>
      </c>
      <c r="D265" s="1">
        <v>29</v>
      </c>
      <c r="E265" s="1" t="s">
        <v>92</v>
      </c>
      <c r="F265" s="1">
        <v>56</v>
      </c>
      <c r="G265" s="1">
        <v>6</v>
      </c>
      <c r="H265" s="1">
        <v>34</v>
      </c>
      <c r="I265" s="1">
        <v>40</v>
      </c>
      <c r="J265" s="1">
        <v>16</v>
      </c>
      <c r="K265" s="1">
        <v>-15</v>
      </c>
      <c r="L265" s="4">
        <v>1.0215277777777778</v>
      </c>
      <c r="M265" s="2">
        <v>0.78888888888888886</v>
      </c>
      <c r="N265" s="2">
        <v>0.125</v>
      </c>
      <c r="O265" s="2">
        <v>0.10694444444444444</v>
      </c>
      <c r="P265" s="1">
        <v>4</v>
      </c>
      <c r="Q265" s="1">
        <v>1</v>
      </c>
      <c r="R265" s="1">
        <v>1</v>
      </c>
      <c r="S265" s="1">
        <v>0</v>
      </c>
      <c r="T265" s="1">
        <v>0</v>
      </c>
      <c r="U265" s="1">
        <v>22</v>
      </c>
      <c r="V265" s="1">
        <v>12</v>
      </c>
      <c r="W265" s="1">
        <v>0</v>
      </c>
      <c r="X265" s="1">
        <v>5</v>
      </c>
      <c r="Y265" s="1">
        <v>0</v>
      </c>
      <c r="Z265" s="1">
        <v>26</v>
      </c>
      <c r="AA265" s="1">
        <v>13</v>
      </c>
      <c r="AB265" s="1">
        <v>1</v>
      </c>
      <c r="AC265" s="1">
        <v>5</v>
      </c>
      <c r="AD265" s="1">
        <v>0</v>
      </c>
      <c r="AE265" s="3">
        <v>0.32500000000000001</v>
      </c>
      <c r="AF265" s="1">
        <v>0.26200000000000001</v>
      </c>
      <c r="AG265" s="1">
        <v>1.486</v>
      </c>
      <c r="AH265" s="1">
        <v>1.748</v>
      </c>
      <c r="AI265" s="1">
        <v>0.22600000000000001</v>
      </c>
      <c r="AJ265" s="1">
        <v>1.2450000000000001</v>
      </c>
      <c r="AK265" s="1">
        <v>1.4710000000000001</v>
      </c>
      <c r="AL265" s="1">
        <v>0.35699999999999998</v>
      </c>
      <c r="AM265" s="1">
        <v>4.28</v>
      </c>
      <c r="AN265" s="1">
        <v>4.6369999999999996</v>
      </c>
      <c r="AO265" s="1">
        <v>0.107</v>
      </c>
      <c r="AP265" s="1">
        <v>0.60699999999999998</v>
      </c>
      <c r="AQ265" s="1">
        <v>0.71399999999999997</v>
      </c>
      <c r="AR265" s="1">
        <v>120</v>
      </c>
      <c r="AS265" s="3">
        <v>0.05</v>
      </c>
      <c r="AT265" s="1">
        <v>26</v>
      </c>
      <c r="AU265" s="1">
        <v>74</v>
      </c>
      <c r="AV265" s="1">
        <v>0</v>
      </c>
      <c r="AW265" s="1">
        <v>0</v>
      </c>
      <c r="AX265" s="3">
        <v>0</v>
      </c>
      <c r="AY265" s="1">
        <v>156.80000000000001</v>
      </c>
      <c r="AZ265" s="1">
        <v>2.8</v>
      </c>
    </row>
    <row r="266" spans="1:52" x14ac:dyDescent="0.2">
      <c r="A266" s="1">
        <v>751</v>
      </c>
      <c r="B266" s="1" t="s">
        <v>991</v>
      </c>
      <c r="C266" s="1" t="s">
        <v>112</v>
      </c>
      <c r="D266" s="1">
        <v>28</v>
      </c>
      <c r="E266" s="1" t="s">
        <v>54</v>
      </c>
      <c r="F266" s="1">
        <v>5</v>
      </c>
      <c r="G266" s="1">
        <v>1</v>
      </c>
      <c r="H266" s="1">
        <v>0</v>
      </c>
      <c r="I266" s="1">
        <v>1</v>
      </c>
      <c r="J266" s="1">
        <v>7</v>
      </c>
      <c r="K266" s="1">
        <v>0</v>
      </c>
      <c r="L266" s="2">
        <v>0.50972222222222219</v>
      </c>
      <c r="M266" s="2">
        <v>0.48819444444444443</v>
      </c>
      <c r="N266" s="2">
        <v>0</v>
      </c>
      <c r="O266" s="2">
        <v>2.1527777777777781E-2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3">
        <v>0</v>
      </c>
      <c r="AF266" s="1">
        <v>0.98099999999999998</v>
      </c>
      <c r="AG266" s="1">
        <v>0</v>
      </c>
      <c r="AH266" s="1">
        <v>0.98099999999999998</v>
      </c>
      <c r="AI266" s="1">
        <v>1.024</v>
      </c>
      <c r="AJ266" s="1">
        <v>0</v>
      </c>
      <c r="AK266" s="1">
        <v>1.024</v>
      </c>
      <c r="AL266" s="1">
        <v>0</v>
      </c>
      <c r="AM266" s="1">
        <v>0</v>
      </c>
      <c r="AN266" s="1">
        <v>0</v>
      </c>
      <c r="AO266" s="1">
        <v>0.2</v>
      </c>
      <c r="AP266" s="1">
        <v>0</v>
      </c>
      <c r="AQ266" s="1">
        <v>0.2</v>
      </c>
      <c r="AR266" s="1">
        <v>6</v>
      </c>
      <c r="AS266" s="3">
        <v>0.16700000000000001</v>
      </c>
      <c r="AT266" s="1">
        <v>14</v>
      </c>
      <c r="AU266" s="1">
        <v>5</v>
      </c>
      <c r="AV266" s="1">
        <v>0</v>
      </c>
      <c r="AW266" s="1">
        <v>0</v>
      </c>
      <c r="AX266" s="3">
        <v>0</v>
      </c>
      <c r="AY266" s="1">
        <v>14</v>
      </c>
      <c r="AZ266" s="1">
        <v>2.8</v>
      </c>
    </row>
    <row r="267" spans="1:52" x14ac:dyDescent="0.2">
      <c r="A267" s="1">
        <v>451</v>
      </c>
      <c r="B267" s="1" t="s">
        <v>271</v>
      </c>
      <c r="C267" s="1" t="s">
        <v>77</v>
      </c>
      <c r="D267" s="1">
        <v>25</v>
      </c>
      <c r="E267" s="1" t="s">
        <v>54</v>
      </c>
      <c r="F267" s="1">
        <v>57</v>
      </c>
      <c r="G267" s="1">
        <v>6</v>
      </c>
      <c r="H267" s="1">
        <v>7</v>
      </c>
      <c r="I267" s="1">
        <v>13</v>
      </c>
      <c r="J267" s="1">
        <v>28</v>
      </c>
      <c r="K267" s="1">
        <v>6</v>
      </c>
      <c r="L267" s="2">
        <v>0.60069444444444442</v>
      </c>
      <c r="M267" s="2">
        <v>0.51250000000000007</v>
      </c>
      <c r="N267" s="2">
        <v>2.1527777777777781E-2</v>
      </c>
      <c r="O267" s="2">
        <v>6.5972222222222224E-2</v>
      </c>
      <c r="P267" s="1">
        <v>5</v>
      </c>
      <c r="Q267" s="1">
        <v>0</v>
      </c>
      <c r="R267" s="1">
        <v>1</v>
      </c>
      <c r="S267" s="1">
        <v>0</v>
      </c>
      <c r="T267" s="1">
        <v>0</v>
      </c>
      <c r="U267" s="1">
        <v>7</v>
      </c>
      <c r="V267" s="1">
        <v>0</v>
      </c>
      <c r="W267" s="1">
        <v>0</v>
      </c>
      <c r="X267" s="1">
        <v>2</v>
      </c>
      <c r="Y267" s="1">
        <v>0</v>
      </c>
      <c r="Z267" s="1">
        <v>12</v>
      </c>
      <c r="AA267" s="1">
        <v>0</v>
      </c>
      <c r="AB267" s="1">
        <v>1</v>
      </c>
      <c r="AC267" s="1">
        <v>2</v>
      </c>
      <c r="AD267" s="1">
        <v>0</v>
      </c>
      <c r="AE267" s="3">
        <v>0</v>
      </c>
      <c r="AF267" s="1">
        <v>0.438</v>
      </c>
      <c r="AG267" s="1">
        <v>0.51100000000000001</v>
      </c>
      <c r="AH267" s="1">
        <v>0.94799999999999995</v>
      </c>
      <c r="AI267" s="1">
        <v>0.42799999999999999</v>
      </c>
      <c r="AJ267" s="1">
        <v>0.59899999999999998</v>
      </c>
      <c r="AK267" s="1">
        <v>1.0269999999999999</v>
      </c>
      <c r="AL267" s="1">
        <v>0</v>
      </c>
      <c r="AM267" s="1">
        <v>0</v>
      </c>
      <c r="AN267" s="1">
        <v>0</v>
      </c>
      <c r="AO267" s="1">
        <v>0.105</v>
      </c>
      <c r="AP267" s="1">
        <v>0.123</v>
      </c>
      <c r="AQ267" s="1">
        <v>0.22800000000000001</v>
      </c>
      <c r="AR267" s="1">
        <v>98</v>
      </c>
      <c r="AS267" s="3">
        <v>6.0999999999999999E-2</v>
      </c>
      <c r="AT267" s="1">
        <v>136</v>
      </c>
      <c r="AU267" s="1">
        <v>30</v>
      </c>
      <c r="AV267" s="1">
        <v>7</v>
      </c>
      <c r="AW267" s="1">
        <v>16</v>
      </c>
      <c r="AX267" s="3">
        <v>0.30430000000000001</v>
      </c>
      <c r="AY267" s="1">
        <v>159.5</v>
      </c>
      <c r="AZ267" s="1">
        <v>2.7982456140350802</v>
      </c>
    </row>
    <row r="268" spans="1:52" x14ac:dyDescent="0.2">
      <c r="A268" s="1">
        <v>210</v>
      </c>
      <c r="B268" s="1" t="s">
        <v>399</v>
      </c>
      <c r="C268" s="1" t="s">
        <v>66</v>
      </c>
      <c r="D268" s="1">
        <v>34</v>
      </c>
      <c r="E268" s="1" t="s">
        <v>92</v>
      </c>
      <c r="F268" s="1">
        <v>70</v>
      </c>
      <c r="G268" s="1">
        <v>4</v>
      </c>
      <c r="H268" s="1">
        <v>28</v>
      </c>
      <c r="I268" s="1">
        <v>32</v>
      </c>
      <c r="J268" s="1">
        <v>24</v>
      </c>
      <c r="K268" s="1">
        <v>8</v>
      </c>
      <c r="L268" s="2">
        <v>0.9604166666666667</v>
      </c>
      <c r="M268" s="2">
        <v>0.78194444444444444</v>
      </c>
      <c r="N268" s="2">
        <v>7.9861111111111105E-2</v>
      </c>
      <c r="O268" s="2">
        <v>9.7916666666666666E-2</v>
      </c>
      <c r="P268" s="1">
        <v>2</v>
      </c>
      <c r="Q268" s="1">
        <v>2</v>
      </c>
      <c r="R268" s="1">
        <v>0</v>
      </c>
      <c r="S268" s="1">
        <v>0</v>
      </c>
      <c r="T268" s="1">
        <v>0</v>
      </c>
      <c r="U268" s="1">
        <v>19</v>
      </c>
      <c r="V268" s="1">
        <v>9</v>
      </c>
      <c r="W268" s="1">
        <v>0</v>
      </c>
      <c r="X268" s="1">
        <v>3</v>
      </c>
      <c r="Y268" s="1">
        <v>1</v>
      </c>
      <c r="Z268" s="1">
        <v>21</v>
      </c>
      <c r="AA268" s="1">
        <v>11</v>
      </c>
      <c r="AB268" s="1">
        <v>0</v>
      </c>
      <c r="AC268" s="1">
        <v>3</v>
      </c>
      <c r="AD268" s="1">
        <v>1</v>
      </c>
      <c r="AE268" s="3">
        <v>0.34399999999999997</v>
      </c>
      <c r="AF268" s="1">
        <v>0.14899999999999999</v>
      </c>
      <c r="AG268" s="1">
        <v>1.0409999999999999</v>
      </c>
      <c r="AH268" s="1">
        <v>1.19</v>
      </c>
      <c r="AI268" s="1">
        <v>9.0999999999999998E-2</v>
      </c>
      <c r="AJ268" s="1">
        <v>0.86799999999999999</v>
      </c>
      <c r="AK268" s="1">
        <v>0.95899999999999996</v>
      </c>
      <c r="AL268" s="1">
        <v>0.89</v>
      </c>
      <c r="AM268" s="1">
        <v>4.0049999999999999</v>
      </c>
      <c r="AN268" s="1">
        <v>4.8949999999999996</v>
      </c>
      <c r="AO268" s="1">
        <v>5.7000000000000002E-2</v>
      </c>
      <c r="AP268" s="1">
        <v>0.4</v>
      </c>
      <c r="AQ268" s="1">
        <v>0.45700000000000002</v>
      </c>
      <c r="AR268" s="1">
        <v>101</v>
      </c>
      <c r="AS268" s="3">
        <v>0.04</v>
      </c>
      <c r="AT268" s="1">
        <v>91</v>
      </c>
      <c r="AU268" s="1">
        <v>134</v>
      </c>
      <c r="AV268" s="1">
        <v>0</v>
      </c>
      <c r="AW268" s="1">
        <v>0</v>
      </c>
      <c r="AX268" s="3">
        <v>0</v>
      </c>
      <c r="AY268" s="1">
        <v>195.8</v>
      </c>
      <c r="AZ268" s="1">
        <v>2.79714285714285</v>
      </c>
    </row>
    <row r="269" spans="1:52" x14ac:dyDescent="0.2">
      <c r="A269" s="1">
        <v>550</v>
      </c>
      <c r="B269" s="1" t="s">
        <v>479</v>
      </c>
      <c r="C269" s="1" t="s">
        <v>57</v>
      </c>
      <c r="D269" s="1">
        <v>32</v>
      </c>
      <c r="E269" s="1" t="s">
        <v>54</v>
      </c>
      <c r="F269" s="1">
        <v>24</v>
      </c>
      <c r="G269" s="1">
        <v>5</v>
      </c>
      <c r="H269" s="1">
        <v>3</v>
      </c>
      <c r="I269" s="1">
        <v>8</v>
      </c>
      <c r="J269" s="1">
        <v>22</v>
      </c>
      <c r="K269" s="1">
        <v>3</v>
      </c>
      <c r="L269" s="2">
        <v>0.56319444444444444</v>
      </c>
      <c r="M269" s="2">
        <v>0.45902777777777781</v>
      </c>
      <c r="N269" s="2">
        <v>0.10277777777777779</v>
      </c>
      <c r="O269" s="2">
        <v>0</v>
      </c>
      <c r="P269" s="1">
        <v>5</v>
      </c>
      <c r="Q269" s="1">
        <v>0</v>
      </c>
      <c r="R269" s="1">
        <v>0</v>
      </c>
      <c r="S269" s="1">
        <v>0</v>
      </c>
      <c r="T269" s="1">
        <v>0</v>
      </c>
      <c r="U269" s="1">
        <v>3</v>
      </c>
      <c r="V269" s="1">
        <v>0</v>
      </c>
      <c r="W269" s="1">
        <v>0</v>
      </c>
      <c r="X269" s="1">
        <v>0</v>
      </c>
      <c r="Y269" s="1">
        <v>0</v>
      </c>
      <c r="Z269" s="1">
        <v>8</v>
      </c>
      <c r="AA269" s="1">
        <v>0</v>
      </c>
      <c r="AB269" s="1">
        <v>0</v>
      </c>
      <c r="AC269" s="1">
        <v>0</v>
      </c>
      <c r="AD269" s="1">
        <v>0</v>
      </c>
      <c r="AE269" s="3">
        <v>0</v>
      </c>
      <c r="AF269" s="1">
        <v>0.92500000000000004</v>
      </c>
      <c r="AG269" s="1">
        <v>0.55500000000000005</v>
      </c>
      <c r="AH269" s="1">
        <v>1.48</v>
      </c>
      <c r="AI269" s="1">
        <v>1.133</v>
      </c>
      <c r="AJ269" s="1">
        <v>0.68</v>
      </c>
      <c r="AK269" s="1">
        <v>1.8129999999999999</v>
      </c>
      <c r="AL269" s="1">
        <v>0</v>
      </c>
      <c r="AM269" s="1">
        <v>0</v>
      </c>
      <c r="AN269" s="1">
        <v>0</v>
      </c>
      <c r="AO269" s="1">
        <v>0.20799999999999999</v>
      </c>
      <c r="AP269" s="1">
        <v>0.125</v>
      </c>
      <c r="AQ269" s="1">
        <v>0.33300000000000002</v>
      </c>
      <c r="AR269" s="1">
        <v>43</v>
      </c>
      <c r="AS269" s="3">
        <v>0.11600000000000001</v>
      </c>
      <c r="AT269" s="1">
        <v>41</v>
      </c>
      <c r="AU269" s="1">
        <v>13</v>
      </c>
      <c r="AV269" s="1">
        <v>3</v>
      </c>
      <c r="AW269" s="1">
        <v>2</v>
      </c>
      <c r="AX269" s="3">
        <v>0.6</v>
      </c>
      <c r="AY269" s="1">
        <v>67.099999999999994</v>
      </c>
      <c r="AZ269" s="1">
        <v>2.7958333333333298</v>
      </c>
    </row>
    <row r="270" spans="1:52" x14ac:dyDescent="0.2">
      <c r="A270" s="1">
        <v>378</v>
      </c>
      <c r="B270" s="1" t="s">
        <v>524</v>
      </c>
      <c r="C270" s="1" t="s">
        <v>83</v>
      </c>
      <c r="D270" s="1">
        <v>23</v>
      </c>
      <c r="E270" s="1" t="s">
        <v>54</v>
      </c>
      <c r="F270" s="1">
        <v>59</v>
      </c>
      <c r="G270" s="1">
        <v>6</v>
      </c>
      <c r="H270" s="1">
        <v>12</v>
      </c>
      <c r="I270" s="1">
        <v>18</v>
      </c>
      <c r="J270" s="1">
        <v>111</v>
      </c>
      <c r="K270" s="1">
        <v>-14</v>
      </c>
      <c r="L270" s="2">
        <v>0.53611111111111109</v>
      </c>
      <c r="M270" s="2">
        <v>0.4548611111111111</v>
      </c>
      <c r="N270" s="2">
        <v>5.4166666666666669E-2</v>
      </c>
      <c r="O270" s="2">
        <v>2.6388888888888889E-2</v>
      </c>
      <c r="P270" s="1">
        <v>3</v>
      </c>
      <c r="Q270" s="1">
        <v>2</v>
      </c>
      <c r="R270" s="1">
        <v>1</v>
      </c>
      <c r="S270" s="1">
        <v>0</v>
      </c>
      <c r="T270" s="1">
        <v>0</v>
      </c>
      <c r="U270" s="1">
        <v>8</v>
      </c>
      <c r="V270" s="1">
        <v>3</v>
      </c>
      <c r="W270" s="1">
        <v>1</v>
      </c>
      <c r="X270" s="1">
        <v>0</v>
      </c>
      <c r="Y270" s="1">
        <v>0</v>
      </c>
      <c r="Z270" s="1">
        <v>11</v>
      </c>
      <c r="AA270" s="1">
        <v>5</v>
      </c>
      <c r="AB270" s="1">
        <v>2</v>
      </c>
      <c r="AC270" s="1">
        <v>0</v>
      </c>
      <c r="AD270" s="1">
        <v>0</v>
      </c>
      <c r="AE270" s="3">
        <v>0.27800000000000002</v>
      </c>
      <c r="AF270" s="1">
        <v>0.47399999999999998</v>
      </c>
      <c r="AG270" s="1">
        <v>0.94799999999999995</v>
      </c>
      <c r="AH270" s="1">
        <v>1.4219999999999999</v>
      </c>
      <c r="AI270" s="1">
        <v>0.27900000000000003</v>
      </c>
      <c r="AJ270" s="1">
        <v>0.745</v>
      </c>
      <c r="AK270" s="1">
        <v>1.024</v>
      </c>
      <c r="AL270" s="1">
        <v>1.556</v>
      </c>
      <c r="AM270" s="1">
        <v>2.3340000000000001</v>
      </c>
      <c r="AN270" s="1">
        <v>3.8889999999999998</v>
      </c>
      <c r="AO270" s="1">
        <v>0.10199999999999999</v>
      </c>
      <c r="AP270" s="1">
        <v>0.20300000000000001</v>
      </c>
      <c r="AQ270" s="1">
        <v>0.30499999999999999</v>
      </c>
      <c r="AR270" s="1">
        <v>86</v>
      </c>
      <c r="AS270" s="3">
        <v>7.0000000000000007E-2</v>
      </c>
      <c r="AT270" s="1">
        <v>164</v>
      </c>
      <c r="AU270" s="1">
        <v>52</v>
      </c>
      <c r="AV270" s="1">
        <v>18</v>
      </c>
      <c r="AW270" s="1">
        <v>31</v>
      </c>
      <c r="AX270" s="3">
        <v>0.36730000000000002</v>
      </c>
      <c r="AY270" s="1">
        <v>164.4</v>
      </c>
      <c r="AZ270" s="1">
        <v>2.7864406779661</v>
      </c>
    </row>
    <row r="271" spans="1:52" x14ac:dyDescent="0.2">
      <c r="A271" s="1">
        <v>123</v>
      </c>
      <c r="B271" s="1" t="s">
        <v>540</v>
      </c>
      <c r="C271" s="1" t="s">
        <v>122</v>
      </c>
      <c r="D271" s="1">
        <v>28</v>
      </c>
      <c r="E271" s="1" t="s">
        <v>54</v>
      </c>
      <c r="F271" s="1">
        <v>66</v>
      </c>
      <c r="G271" s="1">
        <v>13</v>
      </c>
      <c r="H271" s="1">
        <v>29</v>
      </c>
      <c r="I271" s="1">
        <v>42</v>
      </c>
      <c r="J271" s="1">
        <v>24</v>
      </c>
      <c r="K271" s="1">
        <v>-4</v>
      </c>
      <c r="L271" s="2">
        <v>0.70277777777777783</v>
      </c>
      <c r="M271" s="2">
        <v>0.59166666666666667</v>
      </c>
      <c r="N271" s="2">
        <v>0.10972222222222222</v>
      </c>
      <c r="O271" s="2">
        <v>6.9444444444444447E-4</v>
      </c>
      <c r="P271" s="1">
        <v>8</v>
      </c>
      <c r="Q271" s="1">
        <v>5</v>
      </c>
      <c r="R271" s="1">
        <v>0</v>
      </c>
      <c r="S271" s="1">
        <v>1</v>
      </c>
      <c r="T271" s="1">
        <v>0</v>
      </c>
      <c r="U271" s="1">
        <v>23</v>
      </c>
      <c r="V271" s="1">
        <v>6</v>
      </c>
      <c r="W271" s="1">
        <v>0</v>
      </c>
      <c r="X271" s="1">
        <v>4</v>
      </c>
      <c r="Y271" s="1">
        <v>2</v>
      </c>
      <c r="Z271" s="1">
        <v>31</v>
      </c>
      <c r="AA271" s="1">
        <v>11</v>
      </c>
      <c r="AB271" s="1">
        <v>0</v>
      </c>
      <c r="AC271" s="1">
        <v>5</v>
      </c>
      <c r="AD271" s="1">
        <v>2</v>
      </c>
      <c r="AE271" s="3">
        <v>0.26200000000000001</v>
      </c>
      <c r="AF271" s="1">
        <v>0.7</v>
      </c>
      <c r="AG271" s="1">
        <v>1.5620000000000001</v>
      </c>
      <c r="AH271" s="1">
        <v>2.262</v>
      </c>
      <c r="AI271" s="1">
        <v>0.51200000000000001</v>
      </c>
      <c r="AJ271" s="1">
        <v>1.4710000000000001</v>
      </c>
      <c r="AK271" s="1">
        <v>1.9830000000000001</v>
      </c>
      <c r="AL271" s="1">
        <v>1.718</v>
      </c>
      <c r="AM271" s="1">
        <v>2.0609999999999999</v>
      </c>
      <c r="AN271" s="1">
        <v>3.7789999999999999</v>
      </c>
      <c r="AO271" s="1">
        <v>0.19700000000000001</v>
      </c>
      <c r="AP271" s="1">
        <v>0.439</v>
      </c>
      <c r="AQ271" s="1">
        <v>0.63600000000000001</v>
      </c>
      <c r="AR271" s="1">
        <v>136</v>
      </c>
      <c r="AS271" s="3">
        <v>9.6000000000000002E-2</v>
      </c>
      <c r="AT271" s="1">
        <v>40</v>
      </c>
      <c r="AU271" s="1">
        <v>22</v>
      </c>
      <c r="AV271" s="1">
        <v>388</v>
      </c>
      <c r="AW271" s="1">
        <v>306</v>
      </c>
      <c r="AX271" s="3">
        <v>0.55910000000000004</v>
      </c>
      <c r="AY271" s="1">
        <v>183.9</v>
      </c>
      <c r="AZ271" s="1">
        <v>2.7863636363636299</v>
      </c>
    </row>
    <row r="272" spans="1:52" x14ac:dyDescent="0.2">
      <c r="A272" s="1">
        <v>576</v>
      </c>
      <c r="B272" s="1" t="s">
        <v>668</v>
      </c>
      <c r="C272" s="1" t="s">
        <v>159</v>
      </c>
      <c r="D272" s="1">
        <v>20</v>
      </c>
      <c r="E272" s="1" t="s">
        <v>54</v>
      </c>
      <c r="F272" s="1">
        <v>10</v>
      </c>
      <c r="G272" s="1">
        <v>3</v>
      </c>
      <c r="H272" s="1">
        <v>4</v>
      </c>
      <c r="I272" s="1">
        <v>7</v>
      </c>
      <c r="J272" s="1">
        <v>4</v>
      </c>
      <c r="K272" s="1">
        <v>0</v>
      </c>
      <c r="L272" s="2">
        <v>0.53541666666666665</v>
      </c>
      <c r="M272" s="2">
        <v>0.47500000000000003</v>
      </c>
      <c r="N272" s="2">
        <v>5.9722222222222225E-2</v>
      </c>
      <c r="O272" s="2">
        <v>0</v>
      </c>
      <c r="P272" s="1">
        <v>2</v>
      </c>
      <c r="Q272" s="1">
        <v>1</v>
      </c>
      <c r="R272" s="1">
        <v>0</v>
      </c>
      <c r="S272" s="1">
        <v>0</v>
      </c>
      <c r="T272" s="1">
        <v>0</v>
      </c>
      <c r="U272" s="1">
        <v>3</v>
      </c>
      <c r="V272" s="1">
        <v>1</v>
      </c>
      <c r="W272" s="1">
        <v>0</v>
      </c>
      <c r="X272" s="1">
        <v>2</v>
      </c>
      <c r="Y272" s="1">
        <v>0</v>
      </c>
      <c r="Z272" s="1">
        <v>5</v>
      </c>
      <c r="AA272" s="1">
        <v>2</v>
      </c>
      <c r="AB272" s="1">
        <v>0</v>
      </c>
      <c r="AC272" s="1">
        <v>2</v>
      </c>
      <c r="AD272" s="1">
        <v>0</v>
      </c>
      <c r="AE272" s="3">
        <v>0.28599999999999998</v>
      </c>
      <c r="AF272" s="1">
        <v>1.401</v>
      </c>
      <c r="AG272" s="1">
        <v>1.8680000000000001</v>
      </c>
      <c r="AH272" s="1">
        <v>3.2679999999999998</v>
      </c>
      <c r="AI272" s="1">
        <v>1.052</v>
      </c>
      <c r="AJ272" s="1">
        <v>1.5780000000000001</v>
      </c>
      <c r="AK272" s="1">
        <v>2.63</v>
      </c>
      <c r="AL272" s="1">
        <v>4.181</v>
      </c>
      <c r="AM272" s="1">
        <v>4.181</v>
      </c>
      <c r="AN272" s="1">
        <v>8.3620000000000001</v>
      </c>
      <c r="AO272" s="1">
        <v>0.3</v>
      </c>
      <c r="AP272" s="1">
        <v>0.4</v>
      </c>
      <c r="AQ272" s="1">
        <v>0.7</v>
      </c>
      <c r="AR272" s="1">
        <v>19</v>
      </c>
      <c r="AS272" s="3">
        <v>0.158</v>
      </c>
      <c r="AT272" s="1">
        <v>1</v>
      </c>
      <c r="AU272" s="1">
        <v>4</v>
      </c>
      <c r="AV272" s="1">
        <v>49</v>
      </c>
      <c r="AW272" s="1">
        <v>43</v>
      </c>
      <c r="AX272" s="3">
        <v>0.53259999999999996</v>
      </c>
      <c r="AY272" s="1">
        <v>27.8</v>
      </c>
      <c r="AZ272" s="1">
        <v>2.78</v>
      </c>
    </row>
    <row r="273" spans="1:52" x14ac:dyDescent="0.2">
      <c r="A273" s="1">
        <v>148</v>
      </c>
      <c r="B273" s="1" t="s">
        <v>171</v>
      </c>
      <c r="C273" s="1" t="s">
        <v>56</v>
      </c>
      <c r="D273" s="1">
        <v>28</v>
      </c>
      <c r="E273" s="1" t="s">
        <v>92</v>
      </c>
      <c r="F273" s="1">
        <v>70</v>
      </c>
      <c r="G273" s="1">
        <v>5</v>
      </c>
      <c r="H273" s="1">
        <v>34</v>
      </c>
      <c r="I273" s="1">
        <v>39</v>
      </c>
      <c r="J273" s="1">
        <v>16</v>
      </c>
      <c r="K273" s="1">
        <v>-7</v>
      </c>
      <c r="L273" s="2">
        <v>0.91111111111111109</v>
      </c>
      <c r="M273" s="2">
        <v>0.79861111111111116</v>
      </c>
      <c r="N273" s="2">
        <v>0.1111111111111111</v>
      </c>
      <c r="O273" s="2">
        <v>1.3888888888888889E-3</v>
      </c>
      <c r="P273" s="1">
        <v>4</v>
      </c>
      <c r="Q273" s="1">
        <v>1</v>
      </c>
      <c r="R273" s="1">
        <v>0</v>
      </c>
      <c r="S273" s="1">
        <v>0</v>
      </c>
      <c r="T273" s="1">
        <v>0</v>
      </c>
      <c r="U273" s="1">
        <v>23</v>
      </c>
      <c r="V273" s="1">
        <v>11</v>
      </c>
      <c r="W273" s="1">
        <v>0</v>
      </c>
      <c r="X273" s="1">
        <v>4</v>
      </c>
      <c r="Y273" s="1">
        <v>0</v>
      </c>
      <c r="Z273" s="1">
        <v>27</v>
      </c>
      <c r="AA273" s="1">
        <v>12</v>
      </c>
      <c r="AB273" s="1">
        <v>0</v>
      </c>
      <c r="AC273" s="1">
        <v>4</v>
      </c>
      <c r="AD273" s="1">
        <v>0</v>
      </c>
      <c r="AE273" s="3">
        <v>0.308</v>
      </c>
      <c r="AF273" s="1">
        <v>0.19600000000000001</v>
      </c>
      <c r="AG273" s="1">
        <v>1.3320000000000001</v>
      </c>
      <c r="AH273" s="1">
        <v>1.528</v>
      </c>
      <c r="AI273" s="1">
        <v>0.17899999999999999</v>
      </c>
      <c r="AJ273" s="1">
        <v>1.028</v>
      </c>
      <c r="AK273" s="1">
        <v>1.2070000000000001</v>
      </c>
      <c r="AL273" s="1">
        <v>0.32100000000000001</v>
      </c>
      <c r="AM273" s="1">
        <v>3.5339999999999998</v>
      </c>
      <c r="AN273" s="1">
        <v>3.8559999999999999</v>
      </c>
      <c r="AO273" s="1">
        <v>7.0999999999999994E-2</v>
      </c>
      <c r="AP273" s="1">
        <v>0.48599999999999999</v>
      </c>
      <c r="AQ273" s="1">
        <v>0.55700000000000005</v>
      </c>
      <c r="AR273" s="1">
        <v>169</v>
      </c>
      <c r="AS273" s="3">
        <v>0.03</v>
      </c>
      <c r="AT273" s="1">
        <v>47</v>
      </c>
      <c r="AU273" s="1">
        <v>76</v>
      </c>
      <c r="AV273" s="1">
        <v>0</v>
      </c>
      <c r="AW273" s="1">
        <v>0</v>
      </c>
      <c r="AX273" s="3">
        <v>0</v>
      </c>
      <c r="AY273" s="1">
        <v>194.2</v>
      </c>
      <c r="AZ273" s="1">
        <v>2.77428571428571</v>
      </c>
    </row>
    <row r="274" spans="1:52" x14ac:dyDescent="0.2">
      <c r="A274" s="1">
        <v>274</v>
      </c>
      <c r="B274" s="1" t="s">
        <v>328</v>
      </c>
      <c r="C274" s="1" t="s">
        <v>131</v>
      </c>
      <c r="D274" s="1">
        <v>26</v>
      </c>
      <c r="E274" s="1" t="s">
        <v>54</v>
      </c>
      <c r="F274" s="1">
        <v>70</v>
      </c>
      <c r="G274" s="1">
        <v>8</v>
      </c>
      <c r="H274" s="1">
        <v>18</v>
      </c>
      <c r="I274" s="1">
        <v>26</v>
      </c>
      <c r="J274" s="1">
        <v>97</v>
      </c>
      <c r="K274" s="1">
        <v>-8</v>
      </c>
      <c r="L274" s="2">
        <v>0.66249999999999998</v>
      </c>
      <c r="M274" s="2">
        <v>0.53402777777777777</v>
      </c>
      <c r="N274" s="2">
        <v>2.7083333333333334E-2</v>
      </c>
      <c r="O274" s="2">
        <v>0.10069444444444443</v>
      </c>
      <c r="P274" s="1">
        <v>8</v>
      </c>
      <c r="Q274" s="1">
        <v>0</v>
      </c>
      <c r="R274" s="1">
        <v>0</v>
      </c>
      <c r="S274" s="1">
        <v>2</v>
      </c>
      <c r="T274" s="1">
        <v>0</v>
      </c>
      <c r="U274" s="1">
        <v>15</v>
      </c>
      <c r="V274" s="1">
        <v>2</v>
      </c>
      <c r="W274" s="1">
        <v>1</v>
      </c>
      <c r="X274" s="1">
        <v>4</v>
      </c>
      <c r="Y274" s="1">
        <v>0</v>
      </c>
      <c r="Z274" s="1">
        <v>23</v>
      </c>
      <c r="AA274" s="1">
        <v>2</v>
      </c>
      <c r="AB274" s="1">
        <v>1</v>
      </c>
      <c r="AC274" s="1">
        <v>6</v>
      </c>
      <c r="AD274" s="1">
        <v>0</v>
      </c>
      <c r="AE274" s="3">
        <v>7.6999999999999999E-2</v>
      </c>
      <c r="AF274" s="1">
        <v>0.43099999999999999</v>
      </c>
      <c r="AG274" s="1">
        <v>0.96899999999999997</v>
      </c>
      <c r="AH274" s="1">
        <v>1.4</v>
      </c>
      <c r="AI274" s="1">
        <v>0.53500000000000003</v>
      </c>
      <c r="AJ274" s="1">
        <v>1.0029999999999999</v>
      </c>
      <c r="AK274" s="1">
        <v>1.538</v>
      </c>
      <c r="AL274" s="1">
        <v>0</v>
      </c>
      <c r="AM274" s="1">
        <v>2.581</v>
      </c>
      <c r="AN274" s="1">
        <v>2.581</v>
      </c>
      <c r="AO274" s="1">
        <v>0.114</v>
      </c>
      <c r="AP274" s="1">
        <v>0.25700000000000001</v>
      </c>
      <c r="AQ274" s="1">
        <v>0.371</v>
      </c>
      <c r="AR274" s="1">
        <v>102</v>
      </c>
      <c r="AS274" s="3">
        <v>7.8E-2</v>
      </c>
      <c r="AT274" s="1">
        <v>161</v>
      </c>
      <c r="AU274" s="1">
        <v>68</v>
      </c>
      <c r="AV274" s="1">
        <v>392</v>
      </c>
      <c r="AW274" s="1">
        <v>405</v>
      </c>
      <c r="AX274" s="3">
        <v>0.49180000000000001</v>
      </c>
      <c r="AY274" s="1">
        <v>194.1</v>
      </c>
      <c r="AZ274" s="1">
        <v>2.77285714285714</v>
      </c>
    </row>
    <row r="275" spans="1:52" x14ac:dyDescent="0.2">
      <c r="A275" s="1">
        <v>276</v>
      </c>
      <c r="B275" s="1" t="s">
        <v>716</v>
      </c>
      <c r="C275" s="1" t="s">
        <v>60</v>
      </c>
      <c r="D275" s="1">
        <v>30</v>
      </c>
      <c r="E275" s="1" t="s">
        <v>92</v>
      </c>
      <c r="F275" s="1">
        <v>65</v>
      </c>
      <c r="G275" s="1">
        <v>4</v>
      </c>
      <c r="H275" s="1">
        <v>22</v>
      </c>
      <c r="I275" s="1">
        <v>26</v>
      </c>
      <c r="J275" s="1">
        <v>36</v>
      </c>
      <c r="K275" s="1">
        <v>21</v>
      </c>
      <c r="L275" s="2">
        <v>0.7368055555555556</v>
      </c>
      <c r="M275" s="2">
        <v>0.63680555555555551</v>
      </c>
      <c r="N275" s="2">
        <v>6.9444444444444447E-4</v>
      </c>
      <c r="O275" s="2">
        <v>9.930555555555555E-2</v>
      </c>
      <c r="P275" s="1">
        <v>4</v>
      </c>
      <c r="Q275" s="1">
        <v>0</v>
      </c>
      <c r="R275" s="1">
        <v>0</v>
      </c>
      <c r="S275" s="1">
        <v>1</v>
      </c>
      <c r="T275" s="1">
        <v>0</v>
      </c>
      <c r="U275" s="1">
        <v>22</v>
      </c>
      <c r="V275" s="1">
        <v>0</v>
      </c>
      <c r="W275" s="1">
        <v>0</v>
      </c>
      <c r="X275" s="1">
        <v>6</v>
      </c>
      <c r="Y275" s="1">
        <v>0</v>
      </c>
      <c r="Z275" s="1">
        <v>26</v>
      </c>
      <c r="AA275" s="1">
        <v>0</v>
      </c>
      <c r="AB275" s="1">
        <v>0</v>
      </c>
      <c r="AC275" s="1">
        <v>7</v>
      </c>
      <c r="AD275" s="1">
        <v>0</v>
      </c>
      <c r="AE275" s="3">
        <v>0</v>
      </c>
      <c r="AF275" s="1">
        <v>0.20899999999999999</v>
      </c>
      <c r="AG275" s="1">
        <v>1.147</v>
      </c>
      <c r="AH275" s="1">
        <v>1.3560000000000001</v>
      </c>
      <c r="AI275" s="1">
        <v>0.24199999999999999</v>
      </c>
      <c r="AJ275" s="1">
        <v>1.329</v>
      </c>
      <c r="AK275" s="1">
        <v>1.57</v>
      </c>
      <c r="AL275" s="1">
        <v>0</v>
      </c>
      <c r="AM275" s="1">
        <v>0</v>
      </c>
      <c r="AN275" s="1">
        <v>0</v>
      </c>
      <c r="AO275" s="1">
        <v>6.2E-2</v>
      </c>
      <c r="AP275" s="1">
        <v>0.33800000000000002</v>
      </c>
      <c r="AQ275" s="1">
        <v>0.4</v>
      </c>
      <c r="AR275" s="1">
        <v>92</v>
      </c>
      <c r="AS275" s="3">
        <v>4.3999999999999997E-2</v>
      </c>
      <c r="AT275" s="1">
        <v>83</v>
      </c>
      <c r="AU275" s="1">
        <v>122</v>
      </c>
      <c r="AV275" s="1">
        <v>0</v>
      </c>
      <c r="AW275" s="1">
        <v>0</v>
      </c>
      <c r="AX275" s="3">
        <v>0</v>
      </c>
      <c r="AY275" s="1">
        <v>179.9</v>
      </c>
      <c r="AZ275" s="1">
        <v>2.7676923076922999</v>
      </c>
    </row>
    <row r="276" spans="1:52" x14ac:dyDescent="0.2">
      <c r="A276" s="1">
        <v>215</v>
      </c>
      <c r="B276" s="1" t="s">
        <v>511</v>
      </c>
      <c r="C276" s="1" t="s">
        <v>131</v>
      </c>
      <c r="D276" s="1">
        <v>29</v>
      </c>
      <c r="E276" s="1" t="s">
        <v>54</v>
      </c>
      <c r="F276" s="1">
        <v>65</v>
      </c>
      <c r="G276" s="1">
        <v>14</v>
      </c>
      <c r="H276" s="1">
        <v>17</v>
      </c>
      <c r="I276" s="1">
        <v>31</v>
      </c>
      <c r="J276" s="1">
        <v>16</v>
      </c>
      <c r="K276" s="1">
        <v>9</v>
      </c>
      <c r="L276" s="2">
        <v>0.60555555555555551</v>
      </c>
      <c r="M276" s="2">
        <v>0.52013888888888882</v>
      </c>
      <c r="N276" s="2">
        <v>8.1944444444444445E-2</v>
      </c>
      <c r="O276" s="2">
        <v>2.7777777777777779E-3</v>
      </c>
      <c r="P276" s="1">
        <v>13</v>
      </c>
      <c r="Q276" s="1">
        <v>1</v>
      </c>
      <c r="R276" s="1">
        <v>0</v>
      </c>
      <c r="S276" s="1">
        <v>2</v>
      </c>
      <c r="T276" s="1">
        <v>1</v>
      </c>
      <c r="U276" s="1">
        <v>11</v>
      </c>
      <c r="V276" s="1">
        <v>6</v>
      </c>
      <c r="W276" s="1">
        <v>0</v>
      </c>
      <c r="X276" s="1">
        <v>1</v>
      </c>
      <c r="Y276" s="1">
        <v>0</v>
      </c>
      <c r="Z276" s="1">
        <v>24</v>
      </c>
      <c r="AA276" s="1">
        <v>7</v>
      </c>
      <c r="AB276" s="1">
        <v>0</v>
      </c>
      <c r="AC276" s="1">
        <v>3</v>
      </c>
      <c r="AD276" s="1">
        <v>1</v>
      </c>
      <c r="AE276" s="3">
        <v>0.22600000000000001</v>
      </c>
      <c r="AF276" s="1">
        <v>0.88900000000000001</v>
      </c>
      <c r="AG276" s="1">
        <v>1.079</v>
      </c>
      <c r="AH276" s="1">
        <v>1.968</v>
      </c>
      <c r="AI276" s="1">
        <v>0.96099999999999997</v>
      </c>
      <c r="AJ276" s="1">
        <v>0.81299999999999994</v>
      </c>
      <c r="AK276" s="1">
        <v>1.774</v>
      </c>
      <c r="AL276" s="1">
        <v>0.46700000000000003</v>
      </c>
      <c r="AM276" s="1">
        <v>2.8029999999999999</v>
      </c>
      <c r="AN276" s="1">
        <v>3.2709999999999999</v>
      </c>
      <c r="AO276" s="1">
        <v>0.215</v>
      </c>
      <c r="AP276" s="1">
        <v>0.26200000000000001</v>
      </c>
      <c r="AQ276" s="1">
        <v>0.47699999999999998</v>
      </c>
      <c r="AR276" s="1">
        <v>113</v>
      </c>
      <c r="AS276" s="3">
        <v>0.124</v>
      </c>
      <c r="AT276" s="1">
        <v>62</v>
      </c>
      <c r="AU276" s="1">
        <v>21</v>
      </c>
      <c r="AV276" s="1">
        <v>173</v>
      </c>
      <c r="AW276" s="1">
        <v>180</v>
      </c>
      <c r="AX276" s="3">
        <v>0.49009999999999998</v>
      </c>
      <c r="AY276" s="1">
        <v>179.2</v>
      </c>
      <c r="AZ276" s="1">
        <v>2.7569230769230701</v>
      </c>
    </row>
    <row r="277" spans="1:52" x14ac:dyDescent="0.2">
      <c r="A277" s="1">
        <v>771</v>
      </c>
      <c r="B277" s="1" t="s">
        <v>805</v>
      </c>
      <c r="C277" s="1" t="s">
        <v>238</v>
      </c>
      <c r="D277" s="1">
        <v>19</v>
      </c>
      <c r="E277" s="1" t="s">
        <v>54</v>
      </c>
      <c r="F277" s="1">
        <v>2</v>
      </c>
      <c r="G277" s="1">
        <v>0</v>
      </c>
      <c r="H277" s="1">
        <v>1</v>
      </c>
      <c r="I277" s="1">
        <v>1</v>
      </c>
      <c r="J277" s="1">
        <v>0</v>
      </c>
      <c r="K277" s="1">
        <v>1</v>
      </c>
      <c r="L277" s="2">
        <v>0.59236111111111112</v>
      </c>
      <c r="M277" s="2">
        <v>0.59236111111111112</v>
      </c>
      <c r="N277" s="2">
        <v>0</v>
      </c>
      <c r="O277" s="2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3">
        <v>0</v>
      </c>
      <c r="AF277" s="1">
        <v>0</v>
      </c>
      <c r="AG277" s="1">
        <v>2.11</v>
      </c>
      <c r="AH277" s="1">
        <v>2.11</v>
      </c>
      <c r="AI277" s="1">
        <v>0</v>
      </c>
      <c r="AJ277" s="1">
        <v>2.11</v>
      </c>
      <c r="AK277" s="1">
        <v>2.11</v>
      </c>
      <c r="AL277" s="1">
        <v>0</v>
      </c>
      <c r="AM277" s="1">
        <v>0</v>
      </c>
      <c r="AN277" s="1">
        <v>0</v>
      </c>
      <c r="AO277" s="1">
        <v>0</v>
      </c>
      <c r="AP277" s="1">
        <v>0.5</v>
      </c>
      <c r="AQ277" s="1">
        <v>0.5</v>
      </c>
      <c r="AR277" s="1">
        <v>3</v>
      </c>
      <c r="AS277" s="3">
        <v>0</v>
      </c>
      <c r="AT277" s="1">
        <v>3</v>
      </c>
      <c r="AU277" s="1">
        <v>0</v>
      </c>
      <c r="AV277" s="1">
        <v>0</v>
      </c>
      <c r="AW277" s="1">
        <v>0</v>
      </c>
      <c r="AX277" s="3">
        <v>0</v>
      </c>
      <c r="AY277" s="1">
        <v>5.5</v>
      </c>
      <c r="AZ277" s="1">
        <v>2.75</v>
      </c>
    </row>
    <row r="278" spans="1:52" x14ac:dyDescent="0.2">
      <c r="A278" s="1">
        <v>369</v>
      </c>
      <c r="B278" s="1" t="s">
        <v>496</v>
      </c>
      <c r="C278" s="1" t="s">
        <v>63</v>
      </c>
      <c r="D278" s="1">
        <v>23</v>
      </c>
      <c r="E278" s="1" t="s">
        <v>92</v>
      </c>
      <c r="F278" s="1">
        <v>67</v>
      </c>
      <c r="G278" s="1">
        <v>4</v>
      </c>
      <c r="H278" s="1">
        <v>15</v>
      </c>
      <c r="I278" s="1">
        <v>19</v>
      </c>
      <c r="J278" s="1">
        <v>33</v>
      </c>
      <c r="K278" s="1">
        <v>16</v>
      </c>
      <c r="L278" s="2">
        <v>0.85277777777777775</v>
      </c>
      <c r="M278" s="2">
        <v>0.72083333333333333</v>
      </c>
      <c r="N278" s="2">
        <v>2.0833333333333333E-3</v>
      </c>
      <c r="O278" s="2">
        <v>0.12916666666666668</v>
      </c>
      <c r="P278" s="1">
        <v>4</v>
      </c>
      <c r="Q278" s="1">
        <v>0</v>
      </c>
      <c r="R278" s="1">
        <v>0</v>
      </c>
      <c r="S278" s="1">
        <v>0</v>
      </c>
      <c r="T278" s="1">
        <v>0</v>
      </c>
      <c r="U278" s="1">
        <v>15</v>
      </c>
      <c r="V278" s="1">
        <v>0</v>
      </c>
      <c r="W278" s="1">
        <v>0</v>
      </c>
      <c r="X278" s="1">
        <v>5</v>
      </c>
      <c r="Y278" s="1">
        <v>0</v>
      </c>
      <c r="Z278" s="1">
        <v>19</v>
      </c>
      <c r="AA278" s="1">
        <v>0</v>
      </c>
      <c r="AB278" s="1">
        <v>0</v>
      </c>
      <c r="AC278" s="1">
        <v>5</v>
      </c>
      <c r="AD278" s="1">
        <v>0</v>
      </c>
      <c r="AE278" s="3">
        <v>0</v>
      </c>
      <c r="AF278" s="1">
        <v>0.17499999999999999</v>
      </c>
      <c r="AG278" s="1">
        <v>0.65600000000000003</v>
      </c>
      <c r="AH278" s="1">
        <v>0.83099999999999996</v>
      </c>
      <c r="AI278" s="1">
        <v>0.20699999999999999</v>
      </c>
      <c r="AJ278" s="1">
        <v>0.77600000000000002</v>
      </c>
      <c r="AK278" s="1">
        <v>0.98299999999999998</v>
      </c>
      <c r="AL278" s="1">
        <v>0</v>
      </c>
      <c r="AM278" s="1">
        <v>0</v>
      </c>
      <c r="AN278" s="1">
        <v>0</v>
      </c>
      <c r="AO278" s="1">
        <v>0.06</v>
      </c>
      <c r="AP278" s="1">
        <v>0.224</v>
      </c>
      <c r="AQ278" s="1">
        <v>0.28399999999999997</v>
      </c>
      <c r="AR278" s="1">
        <v>111</v>
      </c>
      <c r="AS278" s="3">
        <v>3.5999999999999997E-2</v>
      </c>
      <c r="AT278" s="1">
        <v>126</v>
      </c>
      <c r="AU278" s="1">
        <v>76</v>
      </c>
      <c r="AV278" s="1">
        <v>0</v>
      </c>
      <c r="AW278" s="1">
        <v>0</v>
      </c>
      <c r="AX278" s="3">
        <v>0</v>
      </c>
      <c r="AY278" s="1">
        <v>184.2</v>
      </c>
      <c r="AZ278" s="1">
        <v>2.7492537313432801</v>
      </c>
    </row>
    <row r="279" spans="1:52" x14ac:dyDescent="0.2">
      <c r="A279" s="1">
        <v>554</v>
      </c>
      <c r="B279" s="1" t="s">
        <v>139</v>
      </c>
      <c r="C279" s="1" t="s">
        <v>140</v>
      </c>
      <c r="D279" s="1">
        <v>24</v>
      </c>
      <c r="E279" s="1" t="s">
        <v>54</v>
      </c>
      <c r="F279" s="1">
        <v>34</v>
      </c>
      <c r="G279" s="1">
        <v>4</v>
      </c>
      <c r="H279" s="1">
        <v>4</v>
      </c>
      <c r="I279" s="1">
        <v>8</v>
      </c>
      <c r="J279" s="1">
        <v>10</v>
      </c>
      <c r="K279" s="1">
        <v>-10</v>
      </c>
      <c r="L279" s="2">
        <v>0.54652777777777783</v>
      </c>
      <c r="M279" s="2">
        <v>0.4604166666666667</v>
      </c>
      <c r="N279" s="2">
        <v>2.0833333333333333E-3</v>
      </c>
      <c r="O279" s="2">
        <v>8.3333333333333329E-2</v>
      </c>
      <c r="P279" s="1">
        <v>4</v>
      </c>
      <c r="Q279" s="1">
        <v>0</v>
      </c>
      <c r="R279" s="1">
        <v>0</v>
      </c>
      <c r="S279" s="1">
        <v>0</v>
      </c>
      <c r="T279" s="1">
        <v>0</v>
      </c>
      <c r="U279" s="1">
        <v>4</v>
      </c>
      <c r="V279" s="1">
        <v>0</v>
      </c>
      <c r="W279" s="1">
        <v>0</v>
      </c>
      <c r="X279" s="1">
        <v>0</v>
      </c>
      <c r="Y279" s="1">
        <v>0</v>
      </c>
      <c r="Z279" s="1">
        <v>8</v>
      </c>
      <c r="AA279" s="1">
        <v>0</v>
      </c>
      <c r="AB279" s="1">
        <v>0</v>
      </c>
      <c r="AC279" s="1">
        <v>0</v>
      </c>
      <c r="AD279" s="1">
        <v>0</v>
      </c>
      <c r="AE279" s="3">
        <v>0</v>
      </c>
      <c r="AF279" s="1">
        <v>0.53800000000000003</v>
      </c>
      <c r="AG279" s="1">
        <v>0.53800000000000003</v>
      </c>
      <c r="AH279" s="1">
        <v>1.0760000000000001</v>
      </c>
      <c r="AI279" s="1">
        <v>0.63800000000000001</v>
      </c>
      <c r="AJ279" s="1">
        <v>0.63800000000000001</v>
      </c>
      <c r="AK279" s="1">
        <v>1.276</v>
      </c>
      <c r="AL279" s="1">
        <v>0</v>
      </c>
      <c r="AM279" s="1">
        <v>0</v>
      </c>
      <c r="AN279" s="1">
        <v>0</v>
      </c>
      <c r="AO279" s="1">
        <v>0.11799999999999999</v>
      </c>
      <c r="AP279" s="1">
        <v>0.11799999999999999</v>
      </c>
      <c r="AQ279" s="1">
        <v>0.23499999999999999</v>
      </c>
      <c r="AR279" s="1">
        <v>38</v>
      </c>
      <c r="AS279" s="3">
        <v>0.105</v>
      </c>
      <c r="AT279" s="1">
        <v>118</v>
      </c>
      <c r="AU279" s="1">
        <v>37</v>
      </c>
      <c r="AV279" s="1">
        <v>8</v>
      </c>
      <c r="AW279" s="1">
        <v>11</v>
      </c>
      <c r="AX279" s="3">
        <v>0.42109999999999997</v>
      </c>
      <c r="AY279" s="1">
        <v>93.4</v>
      </c>
      <c r="AZ279" s="1">
        <v>2.74705882352941</v>
      </c>
    </row>
    <row r="280" spans="1:52" x14ac:dyDescent="0.2">
      <c r="A280" s="1">
        <v>605</v>
      </c>
      <c r="B280" s="1" t="s">
        <v>405</v>
      </c>
      <c r="C280" s="1" t="s">
        <v>63</v>
      </c>
      <c r="D280" s="1">
        <v>26</v>
      </c>
      <c r="E280" s="1" t="s">
        <v>54</v>
      </c>
      <c r="F280" s="1">
        <v>27</v>
      </c>
      <c r="G280" s="1">
        <v>2</v>
      </c>
      <c r="H280" s="1">
        <v>4</v>
      </c>
      <c r="I280" s="1">
        <v>6</v>
      </c>
      <c r="J280" s="1">
        <v>21</v>
      </c>
      <c r="K280" s="1">
        <v>-3</v>
      </c>
      <c r="L280" s="2">
        <v>0.43333333333333335</v>
      </c>
      <c r="M280" s="2">
        <v>0.41180555555555554</v>
      </c>
      <c r="N280" s="2">
        <v>2.0833333333333332E-2</v>
      </c>
      <c r="O280" s="2">
        <v>0</v>
      </c>
      <c r="P280" s="1">
        <v>2</v>
      </c>
      <c r="Q280" s="1">
        <v>0</v>
      </c>
      <c r="R280" s="1">
        <v>0</v>
      </c>
      <c r="S280" s="1">
        <v>1</v>
      </c>
      <c r="T280" s="1">
        <v>0</v>
      </c>
      <c r="U280" s="1">
        <v>3</v>
      </c>
      <c r="V280" s="1">
        <v>1</v>
      </c>
      <c r="W280" s="1">
        <v>0</v>
      </c>
      <c r="X280" s="1">
        <v>0</v>
      </c>
      <c r="Y280" s="1">
        <v>0</v>
      </c>
      <c r="Z280" s="1">
        <v>5</v>
      </c>
      <c r="AA280" s="1">
        <v>1</v>
      </c>
      <c r="AB280" s="1">
        <v>0</v>
      </c>
      <c r="AC280" s="1">
        <v>1</v>
      </c>
      <c r="AD280" s="1">
        <v>0</v>
      </c>
      <c r="AE280" s="3">
        <v>0.16700000000000001</v>
      </c>
      <c r="AF280" s="1">
        <v>0.42699999999999999</v>
      </c>
      <c r="AG280" s="1">
        <v>0.85399999999999998</v>
      </c>
      <c r="AH280" s="1">
        <v>1.282</v>
      </c>
      <c r="AI280" s="1">
        <v>0.45</v>
      </c>
      <c r="AJ280" s="1">
        <v>0.67400000000000004</v>
      </c>
      <c r="AK280" s="1">
        <v>1.1240000000000001</v>
      </c>
      <c r="AL280" s="1">
        <v>0</v>
      </c>
      <c r="AM280" s="1">
        <v>4.3170000000000002</v>
      </c>
      <c r="AN280" s="1">
        <v>4.3170000000000002</v>
      </c>
      <c r="AO280" s="1">
        <v>7.3999999999999996E-2</v>
      </c>
      <c r="AP280" s="1">
        <v>0.14799999999999999</v>
      </c>
      <c r="AQ280" s="1">
        <v>0.222</v>
      </c>
      <c r="AR280" s="1">
        <v>34</v>
      </c>
      <c r="AS280" s="3">
        <v>5.8999999999999997E-2</v>
      </c>
      <c r="AT280" s="1">
        <v>89</v>
      </c>
      <c r="AU280" s="1">
        <v>3</v>
      </c>
      <c r="AV280" s="1">
        <v>2</v>
      </c>
      <c r="AW280" s="1">
        <v>3</v>
      </c>
      <c r="AX280" s="3">
        <v>0.4</v>
      </c>
      <c r="AY280" s="1">
        <v>74.099999999999994</v>
      </c>
      <c r="AZ280" s="1">
        <v>2.74444444444444</v>
      </c>
    </row>
    <row r="281" spans="1:52" x14ac:dyDescent="0.2">
      <c r="A281" s="1">
        <v>383</v>
      </c>
      <c r="B281" s="1" t="s">
        <v>568</v>
      </c>
      <c r="C281" s="1" t="s">
        <v>159</v>
      </c>
      <c r="D281" s="1">
        <v>24</v>
      </c>
      <c r="E281" s="1" t="s">
        <v>92</v>
      </c>
      <c r="F281" s="1">
        <v>70</v>
      </c>
      <c r="G281" s="1">
        <v>4</v>
      </c>
      <c r="H281" s="1">
        <v>14</v>
      </c>
      <c r="I281" s="1">
        <v>18</v>
      </c>
      <c r="J281" s="1">
        <v>10</v>
      </c>
      <c r="K281" s="1">
        <v>16</v>
      </c>
      <c r="L281" s="2">
        <v>0.75486111111111109</v>
      </c>
      <c r="M281" s="2">
        <v>0.69444444444444453</v>
      </c>
      <c r="N281" s="2">
        <v>1.3888888888888889E-3</v>
      </c>
      <c r="O281" s="2">
        <v>5.8333333333333327E-2</v>
      </c>
      <c r="P281" s="1">
        <v>4</v>
      </c>
      <c r="Q281" s="1">
        <v>0</v>
      </c>
      <c r="R281" s="1">
        <v>0</v>
      </c>
      <c r="S281" s="1">
        <v>0</v>
      </c>
      <c r="T281" s="1">
        <v>0</v>
      </c>
      <c r="U281" s="1">
        <v>13</v>
      </c>
      <c r="V281" s="1">
        <v>1</v>
      </c>
      <c r="W281" s="1">
        <v>0</v>
      </c>
      <c r="X281" s="1">
        <v>2</v>
      </c>
      <c r="Y281" s="1">
        <v>0</v>
      </c>
      <c r="Z281" s="1">
        <v>17</v>
      </c>
      <c r="AA281" s="1">
        <v>1</v>
      </c>
      <c r="AB281" s="1">
        <v>0</v>
      </c>
      <c r="AC281" s="1">
        <v>2</v>
      </c>
      <c r="AD281" s="1">
        <v>0</v>
      </c>
      <c r="AE281" s="3">
        <v>5.6000000000000001E-2</v>
      </c>
      <c r="AF281" s="1">
        <v>0.189</v>
      </c>
      <c r="AG281" s="1">
        <v>0.66200000000000003</v>
      </c>
      <c r="AH281" s="1">
        <v>0.85099999999999998</v>
      </c>
      <c r="AI281" s="1">
        <v>0.20599999999999999</v>
      </c>
      <c r="AJ281" s="1">
        <v>0.66800000000000004</v>
      </c>
      <c r="AK281" s="1">
        <v>0.874</v>
      </c>
      <c r="AL281" s="1">
        <v>0</v>
      </c>
      <c r="AM281" s="1">
        <v>21.053000000000001</v>
      </c>
      <c r="AN281" s="1">
        <v>21.053000000000001</v>
      </c>
      <c r="AO281" s="1">
        <v>5.7000000000000002E-2</v>
      </c>
      <c r="AP281" s="1">
        <v>0.2</v>
      </c>
      <c r="AQ281" s="1">
        <v>0.25700000000000001</v>
      </c>
      <c r="AR281" s="1">
        <v>112</v>
      </c>
      <c r="AS281" s="3">
        <v>3.5999999999999997E-2</v>
      </c>
      <c r="AT281" s="1">
        <v>132</v>
      </c>
      <c r="AU281" s="1">
        <v>100</v>
      </c>
      <c r="AV281" s="1">
        <v>0</v>
      </c>
      <c r="AW281" s="1">
        <v>0</v>
      </c>
      <c r="AX281" s="3">
        <v>0</v>
      </c>
      <c r="AY281" s="1">
        <v>192</v>
      </c>
      <c r="AZ281" s="1">
        <v>2.7428571428571402</v>
      </c>
    </row>
    <row r="282" spans="1:52" x14ac:dyDescent="0.2">
      <c r="A282" s="1">
        <v>224</v>
      </c>
      <c r="B282" s="1" t="s">
        <v>749</v>
      </c>
      <c r="C282" s="1" t="s">
        <v>71</v>
      </c>
      <c r="D282" s="1">
        <v>28</v>
      </c>
      <c r="E282" s="1" t="s">
        <v>92</v>
      </c>
      <c r="F282" s="1">
        <v>59</v>
      </c>
      <c r="G282" s="1">
        <v>7</v>
      </c>
      <c r="H282" s="1">
        <v>24</v>
      </c>
      <c r="I282" s="1">
        <v>31</v>
      </c>
      <c r="J282" s="1">
        <v>12</v>
      </c>
      <c r="K282" s="1">
        <v>11</v>
      </c>
      <c r="L282" s="2">
        <v>0.90277777777777779</v>
      </c>
      <c r="M282" s="2">
        <v>0.79305555555555562</v>
      </c>
      <c r="N282" s="2">
        <v>4.3055555555555562E-2</v>
      </c>
      <c r="O282" s="2">
        <v>6.5972222222222224E-2</v>
      </c>
      <c r="P282" s="1">
        <v>6</v>
      </c>
      <c r="Q282" s="1">
        <v>1</v>
      </c>
      <c r="R282" s="1">
        <v>0</v>
      </c>
      <c r="S282" s="1">
        <v>0</v>
      </c>
      <c r="T282" s="1">
        <v>0</v>
      </c>
      <c r="U282" s="1">
        <v>18</v>
      </c>
      <c r="V282" s="1">
        <v>6</v>
      </c>
      <c r="W282" s="1">
        <v>0</v>
      </c>
      <c r="X282" s="1">
        <v>4</v>
      </c>
      <c r="Y282" s="1">
        <v>1</v>
      </c>
      <c r="Z282" s="1">
        <v>24</v>
      </c>
      <c r="AA282" s="1">
        <v>7</v>
      </c>
      <c r="AB282" s="1">
        <v>0</v>
      </c>
      <c r="AC282" s="1">
        <v>4</v>
      </c>
      <c r="AD282" s="1">
        <v>1</v>
      </c>
      <c r="AE282" s="3">
        <v>0.22600000000000001</v>
      </c>
      <c r="AF282" s="1">
        <v>0.32800000000000001</v>
      </c>
      <c r="AG282" s="1">
        <v>1.1259999999999999</v>
      </c>
      <c r="AH282" s="1">
        <v>1.454</v>
      </c>
      <c r="AI282" s="1">
        <v>0.32</v>
      </c>
      <c r="AJ282" s="1">
        <v>0.96099999999999997</v>
      </c>
      <c r="AK282" s="1">
        <v>1.282</v>
      </c>
      <c r="AL282" s="1">
        <v>0.97199999999999998</v>
      </c>
      <c r="AM282" s="1">
        <v>5.835</v>
      </c>
      <c r="AN282" s="1">
        <v>6.8070000000000004</v>
      </c>
      <c r="AO282" s="1">
        <v>0.11899999999999999</v>
      </c>
      <c r="AP282" s="1">
        <v>0.40699999999999997</v>
      </c>
      <c r="AQ282" s="1">
        <v>0.52500000000000002</v>
      </c>
      <c r="AR282" s="1">
        <v>112</v>
      </c>
      <c r="AS282" s="3">
        <v>6.3E-2</v>
      </c>
      <c r="AT282" s="1">
        <v>25</v>
      </c>
      <c r="AU282" s="1">
        <v>91</v>
      </c>
      <c r="AV282" s="1">
        <v>0</v>
      </c>
      <c r="AW282" s="1">
        <v>0</v>
      </c>
      <c r="AX282" s="3">
        <v>0</v>
      </c>
      <c r="AY282" s="1">
        <v>161.69999999999999</v>
      </c>
      <c r="AZ282" s="1">
        <v>2.74067796610169</v>
      </c>
    </row>
    <row r="283" spans="1:52" x14ac:dyDescent="0.2">
      <c r="A283" s="1">
        <v>63</v>
      </c>
      <c r="B283" s="1" t="s">
        <v>489</v>
      </c>
      <c r="C283" s="1" t="s">
        <v>140</v>
      </c>
      <c r="D283" s="1">
        <v>20</v>
      </c>
      <c r="E283" s="1" t="s">
        <v>92</v>
      </c>
      <c r="F283" s="1">
        <v>68</v>
      </c>
      <c r="G283" s="1">
        <v>8</v>
      </c>
      <c r="H283" s="1">
        <v>45</v>
      </c>
      <c r="I283" s="1">
        <v>53</v>
      </c>
      <c r="J283" s="1">
        <v>22</v>
      </c>
      <c r="K283" s="1">
        <v>-10</v>
      </c>
      <c r="L283" s="2">
        <v>0.91180555555555554</v>
      </c>
      <c r="M283" s="2">
        <v>0.75069444444444444</v>
      </c>
      <c r="N283" s="2">
        <v>0.15833333333333333</v>
      </c>
      <c r="O283" s="2">
        <v>1.3888888888888889E-3</v>
      </c>
      <c r="P283" s="1">
        <v>5</v>
      </c>
      <c r="Q283" s="1">
        <v>3</v>
      </c>
      <c r="R283" s="1">
        <v>0</v>
      </c>
      <c r="S283" s="1">
        <v>2</v>
      </c>
      <c r="T283" s="1">
        <v>1</v>
      </c>
      <c r="U283" s="1">
        <v>23</v>
      </c>
      <c r="V283" s="1">
        <v>22</v>
      </c>
      <c r="W283" s="1">
        <v>0</v>
      </c>
      <c r="X283" s="1">
        <v>4</v>
      </c>
      <c r="Y283" s="1">
        <v>1</v>
      </c>
      <c r="Z283" s="1">
        <v>28</v>
      </c>
      <c r="AA283" s="1">
        <v>25</v>
      </c>
      <c r="AB283" s="1">
        <v>0</v>
      </c>
      <c r="AC283" s="1">
        <v>6</v>
      </c>
      <c r="AD283" s="1">
        <v>2</v>
      </c>
      <c r="AE283" s="3">
        <v>0.47199999999999998</v>
      </c>
      <c r="AF283" s="1">
        <v>0.32300000000000001</v>
      </c>
      <c r="AG283" s="1">
        <v>1.8140000000000001</v>
      </c>
      <c r="AH283" s="1">
        <v>2.137</v>
      </c>
      <c r="AI283" s="1">
        <v>0.245</v>
      </c>
      <c r="AJ283" s="1">
        <v>1.1259999999999999</v>
      </c>
      <c r="AK283" s="1">
        <v>1.371</v>
      </c>
      <c r="AL283" s="1">
        <v>0.69399999999999995</v>
      </c>
      <c r="AM283" s="1">
        <v>5.0919999999999996</v>
      </c>
      <c r="AN283" s="1">
        <v>5.7859999999999996</v>
      </c>
      <c r="AO283" s="1">
        <v>0.11799999999999999</v>
      </c>
      <c r="AP283" s="1">
        <v>0.66200000000000003</v>
      </c>
      <c r="AQ283" s="1">
        <v>0.77900000000000003</v>
      </c>
      <c r="AR283" s="1">
        <v>126</v>
      </c>
      <c r="AS283" s="3">
        <v>6.4000000000000001E-2</v>
      </c>
      <c r="AT283" s="1">
        <v>7</v>
      </c>
      <c r="AU283" s="1">
        <v>46</v>
      </c>
      <c r="AV283" s="1">
        <v>0</v>
      </c>
      <c r="AW283" s="1">
        <v>0</v>
      </c>
      <c r="AX283" s="3">
        <v>0</v>
      </c>
      <c r="AY283" s="1">
        <v>186.2</v>
      </c>
      <c r="AZ283" s="1">
        <v>2.73823529411764</v>
      </c>
    </row>
    <row r="284" spans="1:52" x14ac:dyDescent="0.2">
      <c r="A284" s="1">
        <v>315</v>
      </c>
      <c r="B284" s="1" t="s">
        <v>704</v>
      </c>
      <c r="C284" s="1" t="s">
        <v>87</v>
      </c>
      <c r="D284" s="1">
        <v>28</v>
      </c>
      <c r="E284" s="1" t="s">
        <v>92</v>
      </c>
      <c r="F284" s="1">
        <v>47</v>
      </c>
      <c r="G284" s="1">
        <v>5</v>
      </c>
      <c r="H284" s="1">
        <v>18</v>
      </c>
      <c r="I284" s="1">
        <v>23</v>
      </c>
      <c r="J284" s="1">
        <v>22</v>
      </c>
      <c r="K284" s="1">
        <v>-12</v>
      </c>
      <c r="L284" s="2">
        <v>0.90625</v>
      </c>
      <c r="M284" s="2">
        <v>0.6972222222222223</v>
      </c>
      <c r="N284" s="2">
        <v>0.12638888888888888</v>
      </c>
      <c r="O284" s="2">
        <v>8.1250000000000003E-2</v>
      </c>
      <c r="P284" s="1">
        <v>4</v>
      </c>
      <c r="Q284" s="1">
        <v>1</v>
      </c>
      <c r="R284" s="1">
        <v>0</v>
      </c>
      <c r="S284" s="1">
        <v>0</v>
      </c>
      <c r="T284" s="1">
        <v>0</v>
      </c>
      <c r="U284" s="1">
        <v>8</v>
      </c>
      <c r="V284" s="1">
        <v>9</v>
      </c>
      <c r="W284" s="1">
        <v>1</v>
      </c>
      <c r="X284" s="1">
        <v>2</v>
      </c>
      <c r="Y284" s="1">
        <v>1</v>
      </c>
      <c r="Z284" s="1">
        <v>12</v>
      </c>
      <c r="AA284" s="1">
        <v>10</v>
      </c>
      <c r="AB284" s="1">
        <v>1</v>
      </c>
      <c r="AC284" s="1">
        <v>2</v>
      </c>
      <c r="AD284" s="1">
        <v>1</v>
      </c>
      <c r="AE284" s="3">
        <v>0.435</v>
      </c>
      <c r="AF284" s="1">
        <v>0.29299999999999998</v>
      </c>
      <c r="AG284" s="1">
        <v>1.056</v>
      </c>
      <c r="AH284" s="1">
        <v>1.35</v>
      </c>
      <c r="AI284" s="1">
        <v>0.30499999999999999</v>
      </c>
      <c r="AJ284" s="1">
        <v>0.61</v>
      </c>
      <c r="AK284" s="1">
        <v>0.91500000000000004</v>
      </c>
      <c r="AL284" s="1">
        <v>0.41899999999999998</v>
      </c>
      <c r="AM284" s="1">
        <v>3.7749999999999999</v>
      </c>
      <c r="AN284" s="1">
        <v>4.1950000000000003</v>
      </c>
      <c r="AO284" s="1">
        <v>0.106</v>
      </c>
      <c r="AP284" s="1">
        <v>0.38300000000000001</v>
      </c>
      <c r="AQ284" s="1">
        <v>0.48899999999999999</v>
      </c>
      <c r="AR284" s="1">
        <v>95</v>
      </c>
      <c r="AS284" s="3">
        <v>5.2999999999999999E-2</v>
      </c>
      <c r="AT284" s="1">
        <v>50</v>
      </c>
      <c r="AU284" s="1">
        <v>80</v>
      </c>
      <c r="AV284" s="1">
        <v>0</v>
      </c>
      <c r="AW284" s="1">
        <v>0</v>
      </c>
      <c r="AX284" s="3">
        <v>0</v>
      </c>
      <c r="AY284" s="1">
        <v>128.5</v>
      </c>
      <c r="AZ284" s="1">
        <v>2.7340425531914798</v>
      </c>
    </row>
    <row r="285" spans="1:52" x14ac:dyDescent="0.2">
      <c r="A285" s="1">
        <v>214</v>
      </c>
      <c r="B285" s="1" t="s">
        <v>209</v>
      </c>
      <c r="C285" s="1" t="s">
        <v>120</v>
      </c>
      <c r="D285" s="1">
        <v>22</v>
      </c>
      <c r="E285" s="1" t="s">
        <v>54</v>
      </c>
      <c r="F285" s="1">
        <v>63</v>
      </c>
      <c r="G285" s="1">
        <v>15</v>
      </c>
      <c r="H285" s="1">
        <v>16</v>
      </c>
      <c r="I285" s="1">
        <v>31</v>
      </c>
      <c r="J285" s="1">
        <v>55</v>
      </c>
      <c r="K285" s="1">
        <v>-10</v>
      </c>
      <c r="L285" s="2">
        <v>0.64374999999999993</v>
      </c>
      <c r="M285" s="2">
        <v>0.55347222222222225</v>
      </c>
      <c r="N285" s="2">
        <v>3.2638888888888891E-2</v>
      </c>
      <c r="O285" s="2">
        <v>5.7638888888888885E-2</v>
      </c>
      <c r="P285" s="1">
        <v>14</v>
      </c>
      <c r="Q285" s="1">
        <v>0</v>
      </c>
      <c r="R285" s="1">
        <v>1</v>
      </c>
      <c r="S285" s="1">
        <v>1</v>
      </c>
      <c r="T285" s="1">
        <v>0</v>
      </c>
      <c r="U285" s="1">
        <v>14</v>
      </c>
      <c r="V285" s="1">
        <v>2</v>
      </c>
      <c r="W285" s="1">
        <v>0</v>
      </c>
      <c r="X285" s="1">
        <v>2</v>
      </c>
      <c r="Y285" s="1">
        <v>1</v>
      </c>
      <c r="Z285" s="1">
        <v>28</v>
      </c>
      <c r="AA285" s="1">
        <v>2</v>
      </c>
      <c r="AB285" s="1">
        <v>1</v>
      </c>
      <c r="AC285" s="1">
        <v>3</v>
      </c>
      <c r="AD285" s="1">
        <v>1</v>
      </c>
      <c r="AE285" s="3">
        <v>6.5000000000000002E-2</v>
      </c>
      <c r="AF285" s="1">
        <v>0.92400000000000004</v>
      </c>
      <c r="AG285" s="1">
        <v>0.98499999999999999</v>
      </c>
      <c r="AH285" s="1">
        <v>1.909</v>
      </c>
      <c r="AI285" s="1">
        <v>1.004</v>
      </c>
      <c r="AJ285" s="1">
        <v>1.004</v>
      </c>
      <c r="AK285" s="1">
        <v>2.0070000000000001</v>
      </c>
      <c r="AL285" s="1">
        <v>0</v>
      </c>
      <c r="AM285" s="1">
        <v>2.391</v>
      </c>
      <c r="AN285" s="1">
        <v>2.391</v>
      </c>
      <c r="AO285" s="1">
        <v>0.23799999999999999</v>
      </c>
      <c r="AP285" s="1">
        <v>0.254</v>
      </c>
      <c r="AQ285" s="1">
        <v>0.49199999999999999</v>
      </c>
      <c r="AR285" s="1">
        <v>128</v>
      </c>
      <c r="AS285" s="3">
        <v>0.11700000000000001</v>
      </c>
      <c r="AT285" s="1">
        <v>64</v>
      </c>
      <c r="AU285" s="1">
        <v>54</v>
      </c>
      <c r="AV285" s="1">
        <v>210</v>
      </c>
      <c r="AW285" s="1">
        <v>262</v>
      </c>
      <c r="AX285" s="3">
        <v>0.44490000000000002</v>
      </c>
      <c r="AY285" s="1">
        <v>171.8</v>
      </c>
      <c r="AZ285" s="1">
        <v>2.72698412698412</v>
      </c>
    </row>
    <row r="286" spans="1:52" x14ac:dyDescent="0.2">
      <c r="A286" s="1">
        <v>406</v>
      </c>
      <c r="B286" s="1" t="s">
        <v>372</v>
      </c>
      <c r="C286" s="1" t="s">
        <v>60</v>
      </c>
      <c r="D286" s="1">
        <v>31</v>
      </c>
      <c r="E286" s="1" t="s">
        <v>92</v>
      </c>
      <c r="F286" s="1">
        <v>59</v>
      </c>
      <c r="G286" s="1">
        <v>3</v>
      </c>
      <c r="H286" s="1">
        <v>13</v>
      </c>
      <c r="I286" s="1">
        <v>16</v>
      </c>
      <c r="J286" s="1">
        <v>20</v>
      </c>
      <c r="K286" s="1">
        <v>9</v>
      </c>
      <c r="L286" s="2">
        <v>0.87638888888888899</v>
      </c>
      <c r="M286" s="2">
        <v>0.73541666666666661</v>
      </c>
      <c r="N286" s="2">
        <v>1.5277777777777777E-2</v>
      </c>
      <c r="O286" s="2">
        <v>0.125</v>
      </c>
      <c r="P286" s="1">
        <v>3</v>
      </c>
      <c r="Q286" s="1">
        <v>0</v>
      </c>
      <c r="R286" s="1">
        <v>0</v>
      </c>
      <c r="S286" s="1">
        <v>1</v>
      </c>
      <c r="T286" s="1">
        <v>0</v>
      </c>
      <c r="U286" s="1">
        <v>13</v>
      </c>
      <c r="V286" s="1">
        <v>0</v>
      </c>
      <c r="W286" s="1">
        <v>0</v>
      </c>
      <c r="X286" s="1">
        <v>2</v>
      </c>
      <c r="Y286" s="1">
        <v>0</v>
      </c>
      <c r="Z286" s="1">
        <v>16</v>
      </c>
      <c r="AA286" s="1">
        <v>0</v>
      </c>
      <c r="AB286" s="1">
        <v>0</v>
      </c>
      <c r="AC286" s="1">
        <v>3</v>
      </c>
      <c r="AD286" s="1">
        <v>0</v>
      </c>
      <c r="AE286" s="3">
        <v>0</v>
      </c>
      <c r="AF286" s="1">
        <v>0.14499999999999999</v>
      </c>
      <c r="AG286" s="1">
        <v>0.628</v>
      </c>
      <c r="AH286" s="1">
        <v>0.77300000000000002</v>
      </c>
      <c r="AI286" s="1">
        <v>0.17299999999999999</v>
      </c>
      <c r="AJ286" s="1">
        <v>0.749</v>
      </c>
      <c r="AK286" s="1">
        <v>0.92100000000000004</v>
      </c>
      <c r="AL286" s="1">
        <v>0</v>
      </c>
      <c r="AM286" s="1">
        <v>0</v>
      </c>
      <c r="AN286" s="1">
        <v>0</v>
      </c>
      <c r="AO286" s="1">
        <v>5.0999999999999997E-2</v>
      </c>
      <c r="AP286" s="1">
        <v>0.22</v>
      </c>
      <c r="AQ286" s="1">
        <v>0.27100000000000002</v>
      </c>
      <c r="AR286" s="1">
        <v>99</v>
      </c>
      <c r="AS286" s="3">
        <v>0.03</v>
      </c>
      <c r="AT286" s="1">
        <v>97</v>
      </c>
      <c r="AU286" s="1">
        <v>115</v>
      </c>
      <c r="AV286" s="1">
        <v>0</v>
      </c>
      <c r="AW286" s="1">
        <v>0</v>
      </c>
      <c r="AX286" s="3">
        <v>0</v>
      </c>
      <c r="AY286" s="1">
        <v>160.5</v>
      </c>
      <c r="AZ286" s="1">
        <v>2.7203389830508402</v>
      </c>
    </row>
    <row r="287" spans="1:52" x14ac:dyDescent="0.2">
      <c r="A287" s="1">
        <v>173</v>
      </c>
      <c r="B287" s="1" t="s">
        <v>583</v>
      </c>
      <c r="C287" s="1" t="s">
        <v>122</v>
      </c>
      <c r="D287" s="1">
        <v>31</v>
      </c>
      <c r="E287" s="1" t="s">
        <v>54</v>
      </c>
      <c r="F287" s="1">
        <v>67</v>
      </c>
      <c r="G287" s="1">
        <v>18</v>
      </c>
      <c r="H287" s="1">
        <v>17</v>
      </c>
      <c r="I287" s="1">
        <v>35</v>
      </c>
      <c r="J287" s="1">
        <v>16</v>
      </c>
      <c r="K287" s="1">
        <v>17</v>
      </c>
      <c r="L287" s="2">
        <v>0.68819444444444444</v>
      </c>
      <c r="M287" s="2">
        <v>0.51944444444444449</v>
      </c>
      <c r="N287" s="2">
        <v>5.9722222222222225E-2</v>
      </c>
      <c r="O287" s="2">
        <v>0.10833333333333334</v>
      </c>
      <c r="P287" s="1">
        <v>17</v>
      </c>
      <c r="Q287" s="1">
        <v>1</v>
      </c>
      <c r="R287" s="1">
        <v>0</v>
      </c>
      <c r="S287" s="1">
        <v>3</v>
      </c>
      <c r="T287" s="1">
        <v>0</v>
      </c>
      <c r="U287" s="1">
        <v>17</v>
      </c>
      <c r="V287" s="1">
        <v>0</v>
      </c>
      <c r="W287" s="1">
        <v>0</v>
      </c>
      <c r="X287" s="1">
        <v>3</v>
      </c>
      <c r="Y287" s="1">
        <v>0</v>
      </c>
      <c r="Z287" s="1">
        <v>34</v>
      </c>
      <c r="AA287" s="1">
        <v>1</v>
      </c>
      <c r="AB287" s="1">
        <v>0</v>
      </c>
      <c r="AC287" s="1">
        <v>6</v>
      </c>
      <c r="AD287" s="1">
        <v>0</v>
      </c>
      <c r="AE287" s="3">
        <v>2.9000000000000001E-2</v>
      </c>
      <c r="AF287" s="1">
        <v>0.97599999999999998</v>
      </c>
      <c r="AG287" s="1">
        <v>0.92200000000000004</v>
      </c>
      <c r="AH287" s="1">
        <v>1.897</v>
      </c>
      <c r="AI287" s="1">
        <v>1.2210000000000001</v>
      </c>
      <c r="AJ287" s="1">
        <v>1.2210000000000001</v>
      </c>
      <c r="AK287" s="1">
        <v>2.4409999999999998</v>
      </c>
      <c r="AL287" s="1">
        <v>0.621</v>
      </c>
      <c r="AM287" s="1">
        <v>0</v>
      </c>
      <c r="AN287" s="1">
        <v>0.621</v>
      </c>
      <c r="AO287" s="1">
        <v>0.26900000000000002</v>
      </c>
      <c r="AP287" s="1">
        <v>0.254</v>
      </c>
      <c r="AQ287" s="1">
        <v>0.52200000000000002</v>
      </c>
      <c r="AR287" s="1">
        <v>104</v>
      </c>
      <c r="AS287" s="3">
        <v>0.17299999999999999</v>
      </c>
      <c r="AT287" s="1">
        <v>17</v>
      </c>
      <c r="AU287" s="1">
        <v>89</v>
      </c>
      <c r="AV287" s="1">
        <v>488</v>
      </c>
      <c r="AW287" s="1">
        <v>440</v>
      </c>
      <c r="AX287" s="3">
        <v>0.52590000000000003</v>
      </c>
      <c r="AY287" s="1">
        <v>181.8</v>
      </c>
      <c r="AZ287" s="1">
        <v>2.7134328358208899</v>
      </c>
    </row>
    <row r="288" spans="1:52" x14ac:dyDescent="0.2">
      <c r="A288" s="1">
        <v>841</v>
      </c>
      <c r="B288" s="1" t="s">
        <v>410</v>
      </c>
      <c r="C288" s="1" t="s">
        <v>73</v>
      </c>
      <c r="D288" s="1">
        <v>21</v>
      </c>
      <c r="E288" s="1" t="s">
        <v>54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2">
        <v>0.4916666666666667</v>
      </c>
      <c r="M288" s="2">
        <v>0.4916666666666667</v>
      </c>
      <c r="N288" s="2">
        <v>0</v>
      </c>
      <c r="O288" s="2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3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4</v>
      </c>
      <c r="AS288" s="3">
        <v>0</v>
      </c>
      <c r="AT288" s="1">
        <v>1</v>
      </c>
      <c r="AU288" s="1">
        <v>1</v>
      </c>
      <c r="AV288" s="1">
        <v>0</v>
      </c>
      <c r="AW288" s="1">
        <v>0</v>
      </c>
      <c r="AX288" s="3">
        <v>0</v>
      </c>
      <c r="AY288" s="1">
        <v>2.7</v>
      </c>
      <c r="AZ288" s="1">
        <v>2.7</v>
      </c>
    </row>
    <row r="289" spans="1:52" x14ac:dyDescent="0.2">
      <c r="A289" s="1">
        <v>289</v>
      </c>
      <c r="B289" s="1" t="s">
        <v>347</v>
      </c>
      <c r="C289" s="1" t="s">
        <v>69</v>
      </c>
      <c r="D289" s="1">
        <v>28</v>
      </c>
      <c r="E289" s="1" t="s">
        <v>54</v>
      </c>
      <c r="F289" s="1">
        <v>48</v>
      </c>
      <c r="G289" s="1">
        <v>12</v>
      </c>
      <c r="H289" s="1">
        <v>12</v>
      </c>
      <c r="I289" s="1">
        <v>24</v>
      </c>
      <c r="J289" s="1">
        <v>22</v>
      </c>
      <c r="K289" s="1">
        <v>1</v>
      </c>
      <c r="L289" s="2">
        <v>0.65902777777777777</v>
      </c>
      <c r="M289" s="2">
        <v>0.53125</v>
      </c>
      <c r="N289" s="2">
        <v>9.5138888888888884E-2</v>
      </c>
      <c r="O289" s="2">
        <v>3.1944444444444449E-2</v>
      </c>
      <c r="P289" s="1">
        <v>8</v>
      </c>
      <c r="Q289" s="1">
        <v>4</v>
      </c>
      <c r="R289" s="1">
        <v>0</v>
      </c>
      <c r="S289" s="1">
        <v>2</v>
      </c>
      <c r="T289" s="1">
        <v>0</v>
      </c>
      <c r="U289" s="1">
        <v>8</v>
      </c>
      <c r="V289" s="1">
        <v>4</v>
      </c>
      <c r="W289" s="1">
        <v>0</v>
      </c>
      <c r="X289" s="1">
        <v>3</v>
      </c>
      <c r="Y289" s="1">
        <v>0</v>
      </c>
      <c r="Z289" s="1">
        <v>16</v>
      </c>
      <c r="AA289" s="1">
        <v>8</v>
      </c>
      <c r="AB289" s="1">
        <v>0</v>
      </c>
      <c r="AC289" s="1">
        <v>5</v>
      </c>
      <c r="AD289" s="1">
        <v>0</v>
      </c>
      <c r="AE289" s="3">
        <v>0.33300000000000002</v>
      </c>
      <c r="AF289" s="1">
        <v>0.94799999999999995</v>
      </c>
      <c r="AG289" s="1">
        <v>0.94799999999999995</v>
      </c>
      <c r="AH289" s="1">
        <v>1.895</v>
      </c>
      <c r="AI289" s="1">
        <v>0.78400000000000003</v>
      </c>
      <c r="AJ289" s="1">
        <v>0.78400000000000003</v>
      </c>
      <c r="AK289" s="1">
        <v>1.5669999999999999</v>
      </c>
      <c r="AL289" s="1">
        <v>2.1739999999999999</v>
      </c>
      <c r="AM289" s="1">
        <v>2.1739999999999999</v>
      </c>
      <c r="AN289" s="1">
        <v>4.3479999999999999</v>
      </c>
      <c r="AO289" s="1">
        <v>0.25</v>
      </c>
      <c r="AP289" s="1">
        <v>0.25</v>
      </c>
      <c r="AQ289" s="1">
        <v>0.5</v>
      </c>
      <c r="AR289" s="1">
        <v>92</v>
      </c>
      <c r="AS289" s="3">
        <v>0.13</v>
      </c>
      <c r="AT289" s="1">
        <v>27</v>
      </c>
      <c r="AU289" s="1">
        <v>15</v>
      </c>
      <c r="AV289" s="1">
        <v>381</v>
      </c>
      <c r="AW289" s="1">
        <v>323</v>
      </c>
      <c r="AX289" s="3">
        <v>0.54120000000000001</v>
      </c>
      <c r="AY289" s="1">
        <v>129.5</v>
      </c>
      <c r="AZ289" s="1">
        <v>2.6979166666666599</v>
      </c>
    </row>
    <row r="290" spans="1:52" x14ac:dyDescent="0.2">
      <c r="A290" s="1">
        <v>402</v>
      </c>
      <c r="B290" s="1" t="s">
        <v>584</v>
      </c>
      <c r="C290" s="1" t="s">
        <v>148</v>
      </c>
      <c r="D290" s="1">
        <v>22</v>
      </c>
      <c r="E290" s="1" t="s">
        <v>92</v>
      </c>
      <c r="F290" s="1">
        <v>50</v>
      </c>
      <c r="G290" s="1">
        <v>4</v>
      </c>
      <c r="H290" s="1">
        <v>12</v>
      </c>
      <c r="I290" s="1">
        <v>16</v>
      </c>
      <c r="J290" s="1">
        <v>30</v>
      </c>
      <c r="K290" s="1">
        <v>17</v>
      </c>
      <c r="L290" s="2">
        <v>0.71250000000000002</v>
      </c>
      <c r="M290" s="2">
        <v>0.69236111111111109</v>
      </c>
      <c r="N290" s="2">
        <v>5.5555555555555558E-3</v>
      </c>
      <c r="O290" s="2">
        <v>1.3888888888888888E-2</v>
      </c>
      <c r="P290" s="1">
        <v>4</v>
      </c>
      <c r="Q290" s="1">
        <v>0</v>
      </c>
      <c r="R290" s="1">
        <v>0</v>
      </c>
      <c r="S290" s="1">
        <v>0</v>
      </c>
      <c r="T290" s="1">
        <v>0</v>
      </c>
      <c r="U290" s="1">
        <v>12</v>
      </c>
      <c r="V290" s="1">
        <v>0</v>
      </c>
      <c r="W290" s="1">
        <v>0</v>
      </c>
      <c r="X290" s="1">
        <v>2</v>
      </c>
      <c r="Y290" s="1">
        <v>1</v>
      </c>
      <c r="Z290" s="1">
        <v>16</v>
      </c>
      <c r="AA290" s="1">
        <v>0</v>
      </c>
      <c r="AB290" s="1">
        <v>0</v>
      </c>
      <c r="AC290" s="1">
        <v>2</v>
      </c>
      <c r="AD290" s="1">
        <v>1</v>
      </c>
      <c r="AE290" s="3">
        <v>0</v>
      </c>
      <c r="AF290" s="1">
        <v>0.28100000000000003</v>
      </c>
      <c r="AG290" s="1">
        <v>0.84199999999999997</v>
      </c>
      <c r="AH290" s="1">
        <v>1.1220000000000001</v>
      </c>
      <c r="AI290" s="1">
        <v>0.28899999999999998</v>
      </c>
      <c r="AJ290" s="1">
        <v>0.86599999999999999</v>
      </c>
      <c r="AK290" s="1">
        <v>1.155</v>
      </c>
      <c r="AL290" s="1">
        <v>0</v>
      </c>
      <c r="AM290" s="1">
        <v>0</v>
      </c>
      <c r="AN290" s="1">
        <v>0</v>
      </c>
      <c r="AO290" s="1">
        <v>0.08</v>
      </c>
      <c r="AP290" s="1">
        <v>0.24</v>
      </c>
      <c r="AQ290" s="1">
        <v>0.32</v>
      </c>
      <c r="AR290" s="1">
        <v>78</v>
      </c>
      <c r="AS290" s="3">
        <v>5.0999999999999997E-2</v>
      </c>
      <c r="AT290" s="1">
        <v>80</v>
      </c>
      <c r="AU290" s="1">
        <v>44</v>
      </c>
      <c r="AV290" s="1">
        <v>0</v>
      </c>
      <c r="AW290" s="1">
        <v>0</v>
      </c>
      <c r="AX290" s="3">
        <v>0</v>
      </c>
      <c r="AY290" s="1">
        <v>134.80000000000001</v>
      </c>
      <c r="AZ290" s="1">
        <v>2.6960000000000002</v>
      </c>
    </row>
    <row r="291" spans="1:52" x14ac:dyDescent="0.2">
      <c r="A291" s="1">
        <v>275</v>
      </c>
      <c r="B291" s="1" t="s">
        <v>646</v>
      </c>
      <c r="C291" s="1" t="s">
        <v>77</v>
      </c>
      <c r="D291" s="1">
        <v>22</v>
      </c>
      <c r="E291" s="1" t="s">
        <v>92</v>
      </c>
      <c r="F291" s="1">
        <v>56</v>
      </c>
      <c r="G291" s="1">
        <v>6</v>
      </c>
      <c r="H291" s="1">
        <v>20</v>
      </c>
      <c r="I291" s="1">
        <v>26</v>
      </c>
      <c r="J291" s="1">
        <v>20</v>
      </c>
      <c r="K291" s="1">
        <v>17</v>
      </c>
      <c r="L291" s="2">
        <v>0.84305555555555556</v>
      </c>
      <c r="M291" s="2">
        <v>0.7270833333333333</v>
      </c>
      <c r="N291" s="2">
        <v>3.125E-2</v>
      </c>
      <c r="O291" s="2">
        <v>8.4722222222222213E-2</v>
      </c>
      <c r="P291" s="1">
        <v>5</v>
      </c>
      <c r="Q291" s="1">
        <v>1</v>
      </c>
      <c r="R291" s="1">
        <v>0</v>
      </c>
      <c r="S291" s="1">
        <v>0</v>
      </c>
      <c r="T291" s="1">
        <v>0</v>
      </c>
      <c r="U291" s="1">
        <v>17</v>
      </c>
      <c r="V291" s="1">
        <v>3</v>
      </c>
      <c r="W291" s="1">
        <v>0</v>
      </c>
      <c r="X291" s="1">
        <v>3</v>
      </c>
      <c r="Y291" s="1">
        <v>2</v>
      </c>
      <c r="Z291" s="1">
        <v>22</v>
      </c>
      <c r="AA291" s="1">
        <v>4</v>
      </c>
      <c r="AB291" s="1">
        <v>0</v>
      </c>
      <c r="AC291" s="1">
        <v>3</v>
      </c>
      <c r="AD291" s="1">
        <v>2</v>
      </c>
      <c r="AE291" s="3">
        <v>0.154</v>
      </c>
      <c r="AF291" s="1">
        <v>0.318</v>
      </c>
      <c r="AG291" s="1">
        <v>1.0589999999999999</v>
      </c>
      <c r="AH291" s="1">
        <v>1.3759999999999999</v>
      </c>
      <c r="AI291" s="1">
        <v>0.307</v>
      </c>
      <c r="AJ291" s="1">
        <v>1.044</v>
      </c>
      <c r="AK291" s="1">
        <v>1.351</v>
      </c>
      <c r="AL291" s="1">
        <v>1.4259999999999999</v>
      </c>
      <c r="AM291" s="1">
        <v>4.2770000000000001</v>
      </c>
      <c r="AN291" s="1">
        <v>5.7030000000000003</v>
      </c>
      <c r="AO291" s="1">
        <v>0.107</v>
      </c>
      <c r="AP291" s="1">
        <v>0.35699999999999998</v>
      </c>
      <c r="AQ291" s="1">
        <v>0.46400000000000002</v>
      </c>
      <c r="AR291" s="1">
        <v>61</v>
      </c>
      <c r="AS291" s="3">
        <v>9.8000000000000004E-2</v>
      </c>
      <c r="AT291" s="1">
        <v>72</v>
      </c>
      <c r="AU291" s="1">
        <v>77</v>
      </c>
      <c r="AV291" s="1">
        <v>0</v>
      </c>
      <c r="AW291" s="1">
        <v>0</v>
      </c>
      <c r="AX291" s="3">
        <v>0</v>
      </c>
      <c r="AY291" s="1">
        <v>150.9</v>
      </c>
      <c r="AZ291" s="1">
        <v>2.69464285714285</v>
      </c>
    </row>
    <row r="292" spans="1:52" x14ac:dyDescent="0.2">
      <c r="A292" s="1">
        <v>293</v>
      </c>
      <c r="B292" s="1" t="s">
        <v>448</v>
      </c>
      <c r="C292" s="1" t="s">
        <v>87</v>
      </c>
      <c r="D292" s="1">
        <v>25</v>
      </c>
      <c r="E292" s="1" t="s">
        <v>92</v>
      </c>
      <c r="F292" s="1">
        <v>67</v>
      </c>
      <c r="G292" s="1">
        <v>8</v>
      </c>
      <c r="H292" s="1">
        <v>16</v>
      </c>
      <c r="I292" s="1">
        <v>24</v>
      </c>
      <c r="J292" s="1">
        <v>45</v>
      </c>
      <c r="K292" s="1">
        <v>-10</v>
      </c>
      <c r="L292" s="2">
        <v>0.8618055555555556</v>
      </c>
      <c r="M292" s="2">
        <v>0.75069444444444444</v>
      </c>
      <c r="N292" s="2">
        <v>4.8611111111111112E-3</v>
      </c>
      <c r="O292" s="2">
        <v>0.10625</v>
      </c>
      <c r="P292" s="1">
        <v>8</v>
      </c>
      <c r="Q292" s="1">
        <v>0</v>
      </c>
      <c r="R292" s="1">
        <v>0</v>
      </c>
      <c r="S292" s="1">
        <v>1</v>
      </c>
      <c r="T292" s="1">
        <v>0</v>
      </c>
      <c r="U292" s="1">
        <v>14</v>
      </c>
      <c r="V292" s="1">
        <v>0</v>
      </c>
      <c r="W292" s="1">
        <v>2</v>
      </c>
      <c r="X292" s="1">
        <v>3</v>
      </c>
      <c r="Y292" s="1">
        <v>0</v>
      </c>
      <c r="Z292" s="1">
        <v>22</v>
      </c>
      <c r="AA292" s="1">
        <v>0</v>
      </c>
      <c r="AB292" s="1">
        <v>2</v>
      </c>
      <c r="AC292" s="1">
        <v>4</v>
      </c>
      <c r="AD292" s="1">
        <v>0</v>
      </c>
      <c r="AE292" s="3">
        <v>0</v>
      </c>
      <c r="AF292" s="1">
        <v>0.34599999999999997</v>
      </c>
      <c r="AG292" s="1">
        <v>0.69199999999999995</v>
      </c>
      <c r="AH292" s="1">
        <v>1.0389999999999999</v>
      </c>
      <c r="AI292" s="1">
        <v>0.39800000000000002</v>
      </c>
      <c r="AJ292" s="1">
        <v>0.69599999999999995</v>
      </c>
      <c r="AK292" s="1">
        <v>1.093</v>
      </c>
      <c r="AL292" s="1">
        <v>0</v>
      </c>
      <c r="AM292" s="1">
        <v>0</v>
      </c>
      <c r="AN292" s="1">
        <v>0</v>
      </c>
      <c r="AO292" s="1">
        <v>0.11899999999999999</v>
      </c>
      <c r="AP292" s="1">
        <v>0.23899999999999999</v>
      </c>
      <c r="AQ292" s="1">
        <v>0.35799999999999998</v>
      </c>
      <c r="AR292" s="1">
        <v>139</v>
      </c>
      <c r="AS292" s="3">
        <v>5.8000000000000003E-2</v>
      </c>
      <c r="AT292" s="1">
        <v>103</v>
      </c>
      <c r="AU292" s="1">
        <v>96</v>
      </c>
      <c r="AV292" s="1">
        <v>0</v>
      </c>
      <c r="AW292" s="1">
        <v>0</v>
      </c>
      <c r="AX292" s="3">
        <v>0</v>
      </c>
      <c r="AY292" s="1">
        <v>180.2</v>
      </c>
      <c r="AZ292" s="1">
        <v>2.6895522388059701</v>
      </c>
    </row>
    <row r="293" spans="1:52" x14ac:dyDescent="0.2">
      <c r="A293" s="1">
        <v>205</v>
      </c>
      <c r="B293" s="1" t="s">
        <v>322</v>
      </c>
      <c r="C293" s="1" t="s">
        <v>159</v>
      </c>
      <c r="D293" s="1">
        <v>23</v>
      </c>
      <c r="E293" s="1" t="s">
        <v>54</v>
      </c>
      <c r="F293" s="1">
        <v>69</v>
      </c>
      <c r="G293" s="1">
        <v>11</v>
      </c>
      <c r="H293" s="1">
        <v>21</v>
      </c>
      <c r="I293" s="1">
        <v>32</v>
      </c>
      <c r="J293" s="1">
        <v>29</v>
      </c>
      <c r="K293" s="1">
        <v>-10</v>
      </c>
      <c r="L293" s="2">
        <v>0.66666666666666663</v>
      </c>
      <c r="M293" s="2">
        <v>0.52569444444444446</v>
      </c>
      <c r="N293" s="2">
        <v>0.10347222222222223</v>
      </c>
      <c r="O293" s="2">
        <v>3.7499999999999999E-2</v>
      </c>
      <c r="P293" s="1">
        <v>7</v>
      </c>
      <c r="Q293" s="1">
        <v>2</v>
      </c>
      <c r="R293" s="1">
        <v>2</v>
      </c>
      <c r="S293" s="1">
        <v>2</v>
      </c>
      <c r="T293" s="1">
        <v>1</v>
      </c>
      <c r="U293" s="1">
        <v>11</v>
      </c>
      <c r="V293" s="1">
        <v>8</v>
      </c>
      <c r="W293" s="1">
        <v>2</v>
      </c>
      <c r="X293" s="1">
        <v>2</v>
      </c>
      <c r="Y293" s="1">
        <v>1</v>
      </c>
      <c r="Z293" s="1">
        <v>18</v>
      </c>
      <c r="AA293" s="1">
        <v>10</v>
      </c>
      <c r="AB293" s="1">
        <v>4</v>
      </c>
      <c r="AC293" s="1">
        <v>4</v>
      </c>
      <c r="AD293" s="1">
        <v>2</v>
      </c>
      <c r="AE293" s="3">
        <v>0.313</v>
      </c>
      <c r="AF293" s="1">
        <v>0.59699999999999998</v>
      </c>
      <c r="AG293" s="1">
        <v>1.141</v>
      </c>
      <c r="AH293" s="1">
        <v>1.738</v>
      </c>
      <c r="AI293" s="1">
        <v>0.48199999999999998</v>
      </c>
      <c r="AJ293" s="1">
        <v>0.75800000000000001</v>
      </c>
      <c r="AK293" s="1">
        <v>1.24</v>
      </c>
      <c r="AL293" s="1">
        <v>0.69899999999999995</v>
      </c>
      <c r="AM293" s="1">
        <v>2.7949999999999999</v>
      </c>
      <c r="AN293" s="1">
        <v>3.4940000000000002</v>
      </c>
      <c r="AO293" s="1">
        <v>0.159</v>
      </c>
      <c r="AP293" s="1">
        <v>0.30399999999999999</v>
      </c>
      <c r="AQ293" s="1">
        <v>0.46400000000000002</v>
      </c>
      <c r="AR293" s="1">
        <v>148</v>
      </c>
      <c r="AS293" s="3">
        <v>7.3999999999999996E-2</v>
      </c>
      <c r="AT293" s="1">
        <v>71</v>
      </c>
      <c r="AU293" s="1">
        <v>17</v>
      </c>
      <c r="AV293" s="1">
        <v>92</v>
      </c>
      <c r="AW293" s="1">
        <v>131</v>
      </c>
      <c r="AX293" s="3">
        <v>0.41260000000000002</v>
      </c>
      <c r="AY293" s="1">
        <v>185.4</v>
      </c>
      <c r="AZ293" s="1">
        <v>2.68695652173913</v>
      </c>
    </row>
    <row r="294" spans="1:52" x14ac:dyDescent="0.2">
      <c r="A294" s="1">
        <v>338</v>
      </c>
      <c r="B294" s="1" t="s">
        <v>376</v>
      </c>
      <c r="C294" s="1" t="s">
        <v>140</v>
      </c>
      <c r="D294" s="1">
        <v>29</v>
      </c>
      <c r="E294" s="1" t="s">
        <v>92</v>
      </c>
      <c r="F294" s="1">
        <v>68</v>
      </c>
      <c r="G294" s="1">
        <v>6</v>
      </c>
      <c r="H294" s="1">
        <v>15</v>
      </c>
      <c r="I294" s="1">
        <v>21</v>
      </c>
      <c r="J294" s="1">
        <v>49</v>
      </c>
      <c r="K294" s="1">
        <v>-7</v>
      </c>
      <c r="L294" s="2">
        <v>0.89583333333333337</v>
      </c>
      <c r="M294" s="2">
        <v>0.77361111111111114</v>
      </c>
      <c r="N294" s="2">
        <v>5.4166666666666669E-2</v>
      </c>
      <c r="O294" s="2">
        <v>6.6666666666666666E-2</v>
      </c>
      <c r="P294" s="1">
        <v>4</v>
      </c>
      <c r="Q294" s="1">
        <v>1</v>
      </c>
      <c r="R294" s="1">
        <v>1</v>
      </c>
      <c r="S294" s="1">
        <v>1</v>
      </c>
      <c r="T294" s="1">
        <v>0</v>
      </c>
      <c r="U294" s="1">
        <v>9</v>
      </c>
      <c r="V294" s="1">
        <v>6</v>
      </c>
      <c r="W294" s="1">
        <v>0</v>
      </c>
      <c r="X294" s="1">
        <v>3</v>
      </c>
      <c r="Y294" s="1">
        <v>0</v>
      </c>
      <c r="Z294" s="1">
        <v>13</v>
      </c>
      <c r="AA294" s="1">
        <v>7</v>
      </c>
      <c r="AB294" s="1">
        <v>1</v>
      </c>
      <c r="AC294" s="1">
        <v>4</v>
      </c>
      <c r="AD294" s="1">
        <v>0</v>
      </c>
      <c r="AE294" s="3">
        <v>0.33300000000000002</v>
      </c>
      <c r="AF294" s="1">
        <v>0.246</v>
      </c>
      <c r="AG294" s="1">
        <v>0.61499999999999999</v>
      </c>
      <c r="AH294" s="1">
        <v>0.86199999999999999</v>
      </c>
      <c r="AI294" s="1">
        <v>0.19</v>
      </c>
      <c r="AJ294" s="1">
        <v>0.42799999999999999</v>
      </c>
      <c r="AK294" s="1">
        <v>0.61799999999999999</v>
      </c>
      <c r="AL294" s="1">
        <v>0.67100000000000004</v>
      </c>
      <c r="AM294" s="1">
        <v>4.024</v>
      </c>
      <c r="AN294" s="1">
        <v>4.694</v>
      </c>
      <c r="AO294" s="1">
        <v>8.7999999999999995E-2</v>
      </c>
      <c r="AP294" s="1">
        <v>0.221</v>
      </c>
      <c r="AQ294" s="1">
        <v>0.309</v>
      </c>
      <c r="AR294" s="1">
        <v>134</v>
      </c>
      <c r="AS294" s="3">
        <v>4.4999999999999998E-2</v>
      </c>
      <c r="AT294" s="1">
        <v>99</v>
      </c>
      <c r="AU294" s="1">
        <v>108</v>
      </c>
      <c r="AV294" s="1">
        <v>0</v>
      </c>
      <c r="AW294" s="1">
        <v>0</v>
      </c>
      <c r="AX294" s="3">
        <v>0</v>
      </c>
      <c r="AY294" s="1">
        <v>182.6</v>
      </c>
      <c r="AZ294" s="1">
        <v>2.6852941176470502</v>
      </c>
    </row>
    <row r="295" spans="1:52" x14ac:dyDescent="0.2">
      <c r="A295" s="1">
        <v>169</v>
      </c>
      <c r="B295" s="1" t="s">
        <v>198</v>
      </c>
      <c r="C295" s="1" t="s">
        <v>56</v>
      </c>
      <c r="D295" s="1">
        <v>23</v>
      </c>
      <c r="E295" s="1" t="s">
        <v>54</v>
      </c>
      <c r="F295" s="1">
        <v>69</v>
      </c>
      <c r="G295" s="1">
        <v>13</v>
      </c>
      <c r="H295" s="1">
        <v>23</v>
      </c>
      <c r="I295" s="1">
        <v>36</v>
      </c>
      <c r="J295" s="1">
        <v>22</v>
      </c>
      <c r="K295" s="1">
        <v>0</v>
      </c>
      <c r="L295" s="2">
        <v>0.65763888888888888</v>
      </c>
      <c r="M295" s="2">
        <v>0.53611111111111109</v>
      </c>
      <c r="N295" s="2">
        <v>5.2083333333333336E-2</v>
      </c>
      <c r="O295" s="2">
        <v>6.8749999999999992E-2</v>
      </c>
      <c r="P295" s="1">
        <v>11</v>
      </c>
      <c r="Q295" s="1">
        <v>0</v>
      </c>
      <c r="R295" s="1">
        <v>2</v>
      </c>
      <c r="S295" s="1">
        <v>2</v>
      </c>
      <c r="T295" s="1">
        <v>1</v>
      </c>
      <c r="U295" s="1">
        <v>20</v>
      </c>
      <c r="V295" s="1">
        <v>3</v>
      </c>
      <c r="W295" s="1">
        <v>0</v>
      </c>
      <c r="X295" s="1">
        <v>3</v>
      </c>
      <c r="Y295" s="1">
        <v>1</v>
      </c>
      <c r="Z295" s="1">
        <v>31</v>
      </c>
      <c r="AA295" s="1">
        <v>3</v>
      </c>
      <c r="AB295" s="1">
        <v>2</v>
      </c>
      <c r="AC295" s="1">
        <v>5</v>
      </c>
      <c r="AD295" s="1">
        <v>2</v>
      </c>
      <c r="AE295" s="3">
        <v>8.3000000000000004E-2</v>
      </c>
      <c r="AF295" s="1">
        <v>0.71599999999999997</v>
      </c>
      <c r="AG295" s="1">
        <v>1.2669999999999999</v>
      </c>
      <c r="AH295" s="1">
        <v>1.9830000000000001</v>
      </c>
      <c r="AI295" s="1">
        <v>0.74199999999999999</v>
      </c>
      <c r="AJ295" s="1">
        <v>1.35</v>
      </c>
      <c r="AK295" s="1">
        <v>2.0920000000000001</v>
      </c>
      <c r="AL295" s="1">
        <v>0</v>
      </c>
      <c r="AM295" s="1">
        <v>2.081</v>
      </c>
      <c r="AN295" s="1">
        <v>2.081</v>
      </c>
      <c r="AO295" s="1">
        <v>0.188</v>
      </c>
      <c r="AP295" s="1">
        <v>0.33300000000000002</v>
      </c>
      <c r="AQ295" s="1">
        <v>0.52200000000000002</v>
      </c>
      <c r="AR295" s="1">
        <v>121</v>
      </c>
      <c r="AS295" s="3">
        <v>0.107</v>
      </c>
      <c r="AT295" s="1">
        <v>73</v>
      </c>
      <c r="AU295" s="1">
        <v>17</v>
      </c>
      <c r="AV295" s="1">
        <v>2</v>
      </c>
      <c r="AW295" s="1">
        <v>13</v>
      </c>
      <c r="AX295" s="3">
        <v>0.1333</v>
      </c>
      <c r="AY295" s="1">
        <v>184.9</v>
      </c>
      <c r="AZ295" s="1">
        <v>2.67971014492753</v>
      </c>
    </row>
    <row r="296" spans="1:52" x14ac:dyDescent="0.2">
      <c r="A296" s="1">
        <v>333</v>
      </c>
      <c r="B296" s="1" t="s">
        <v>743</v>
      </c>
      <c r="C296" s="1" t="s">
        <v>56</v>
      </c>
      <c r="D296" s="1">
        <v>25</v>
      </c>
      <c r="E296" s="1" t="s">
        <v>54</v>
      </c>
      <c r="F296" s="1">
        <v>43</v>
      </c>
      <c r="G296" s="1">
        <v>8</v>
      </c>
      <c r="H296" s="1">
        <v>13</v>
      </c>
      <c r="I296" s="1">
        <v>21</v>
      </c>
      <c r="J296" s="1">
        <v>14</v>
      </c>
      <c r="K296" s="1">
        <v>0</v>
      </c>
      <c r="L296" s="2">
        <v>0.65625</v>
      </c>
      <c r="M296" s="2">
        <v>0.5625</v>
      </c>
      <c r="N296" s="2">
        <v>8.4027777777777771E-2</v>
      </c>
      <c r="O296" s="2">
        <v>9.0277777777777787E-3</v>
      </c>
      <c r="P296" s="1">
        <v>4</v>
      </c>
      <c r="Q296" s="1">
        <v>4</v>
      </c>
      <c r="R296" s="1">
        <v>0</v>
      </c>
      <c r="S296" s="1">
        <v>1</v>
      </c>
      <c r="T296" s="1">
        <v>0</v>
      </c>
      <c r="U296" s="1">
        <v>12</v>
      </c>
      <c r="V296" s="1">
        <v>1</v>
      </c>
      <c r="W296" s="1">
        <v>0</v>
      </c>
      <c r="X296" s="1">
        <v>2</v>
      </c>
      <c r="Y296" s="1">
        <v>1</v>
      </c>
      <c r="Z296" s="1">
        <v>16</v>
      </c>
      <c r="AA296" s="1">
        <v>5</v>
      </c>
      <c r="AB296" s="1">
        <v>0</v>
      </c>
      <c r="AC296" s="1">
        <v>3</v>
      </c>
      <c r="AD296" s="1">
        <v>1</v>
      </c>
      <c r="AE296" s="3">
        <v>0.23799999999999999</v>
      </c>
      <c r="AF296" s="1">
        <v>0.70899999999999996</v>
      </c>
      <c r="AG296" s="1">
        <v>1.151</v>
      </c>
      <c r="AH296" s="1">
        <v>1.86</v>
      </c>
      <c r="AI296" s="1">
        <v>0.41299999999999998</v>
      </c>
      <c r="AJ296" s="1">
        <v>1.2390000000000001</v>
      </c>
      <c r="AK296" s="1">
        <v>1.6519999999999999</v>
      </c>
      <c r="AL296" s="1">
        <v>2.762</v>
      </c>
      <c r="AM296" s="1">
        <v>0.69099999999999995</v>
      </c>
      <c r="AN296" s="1">
        <v>3.4529999999999998</v>
      </c>
      <c r="AO296" s="1">
        <v>0.186</v>
      </c>
      <c r="AP296" s="1">
        <v>0.30199999999999999</v>
      </c>
      <c r="AQ296" s="1">
        <v>0.48799999999999999</v>
      </c>
      <c r="AR296" s="1">
        <v>78</v>
      </c>
      <c r="AS296" s="3">
        <v>0.10299999999999999</v>
      </c>
      <c r="AT296" s="1">
        <v>43</v>
      </c>
      <c r="AU296" s="1">
        <v>21</v>
      </c>
      <c r="AV296" s="1">
        <v>0</v>
      </c>
      <c r="AW296" s="1">
        <v>2</v>
      </c>
      <c r="AX296" s="3">
        <v>0</v>
      </c>
      <c r="AY296" s="1">
        <v>115.2</v>
      </c>
      <c r="AZ296" s="1">
        <v>2.67906976744186</v>
      </c>
    </row>
    <row r="297" spans="1:52" x14ac:dyDescent="0.2">
      <c r="A297" s="1">
        <v>246</v>
      </c>
      <c r="B297" s="1" t="s">
        <v>259</v>
      </c>
      <c r="C297" s="1" t="s">
        <v>122</v>
      </c>
      <c r="D297" s="1">
        <v>26</v>
      </c>
      <c r="E297" s="1" t="s">
        <v>54</v>
      </c>
      <c r="F297" s="1">
        <v>57</v>
      </c>
      <c r="G297" s="1">
        <v>15</v>
      </c>
      <c r="H297" s="1">
        <v>13</v>
      </c>
      <c r="I297" s="1">
        <v>28</v>
      </c>
      <c r="J297" s="1">
        <v>26</v>
      </c>
      <c r="K297" s="1">
        <v>-4</v>
      </c>
      <c r="L297" s="2">
        <v>0.67499999999999993</v>
      </c>
      <c r="M297" s="2">
        <v>0.54791666666666672</v>
      </c>
      <c r="N297" s="2">
        <v>0.10277777777777779</v>
      </c>
      <c r="O297" s="2">
        <v>2.361111111111111E-2</v>
      </c>
      <c r="P297" s="1">
        <v>11</v>
      </c>
      <c r="Q297" s="1">
        <v>4</v>
      </c>
      <c r="R297" s="1">
        <v>0</v>
      </c>
      <c r="S297" s="1">
        <v>1</v>
      </c>
      <c r="T297" s="1">
        <v>0</v>
      </c>
      <c r="U297" s="1">
        <v>9</v>
      </c>
      <c r="V297" s="1">
        <v>4</v>
      </c>
      <c r="W297" s="1">
        <v>0</v>
      </c>
      <c r="X297" s="1">
        <v>2</v>
      </c>
      <c r="Y297" s="1">
        <v>0</v>
      </c>
      <c r="Z297" s="1">
        <v>20</v>
      </c>
      <c r="AA297" s="1">
        <v>8</v>
      </c>
      <c r="AB297" s="1">
        <v>0</v>
      </c>
      <c r="AC297" s="1">
        <v>3</v>
      </c>
      <c r="AD297" s="1">
        <v>0</v>
      </c>
      <c r="AE297" s="3">
        <v>0.28599999999999998</v>
      </c>
      <c r="AF297" s="1">
        <v>0.97499999999999998</v>
      </c>
      <c r="AG297" s="1">
        <v>0.84499999999999997</v>
      </c>
      <c r="AH297" s="1">
        <v>1.819</v>
      </c>
      <c r="AI297" s="1">
        <v>0.88</v>
      </c>
      <c r="AJ297" s="1">
        <v>0.72</v>
      </c>
      <c r="AK297" s="1">
        <v>1.601</v>
      </c>
      <c r="AL297" s="1">
        <v>1.706</v>
      </c>
      <c r="AM297" s="1">
        <v>1.706</v>
      </c>
      <c r="AN297" s="1">
        <v>3.411</v>
      </c>
      <c r="AO297" s="1">
        <v>0.26300000000000001</v>
      </c>
      <c r="AP297" s="1">
        <v>0.22800000000000001</v>
      </c>
      <c r="AQ297" s="1">
        <v>0.49099999999999999</v>
      </c>
      <c r="AR297" s="1">
        <v>127</v>
      </c>
      <c r="AS297" s="3">
        <v>0.11799999999999999</v>
      </c>
      <c r="AT297" s="1">
        <v>27</v>
      </c>
      <c r="AU297" s="1">
        <v>24</v>
      </c>
      <c r="AV297" s="1">
        <v>11</v>
      </c>
      <c r="AW297" s="1">
        <v>8</v>
      </c>
      <c r="AX297" s="3">
        <v>0.57889999999999997</v>
      </c>
      <c r="AY297" s="1">
        <v>152.30000000000001</v>
      </c>
      <c r="AZ297" s="1">
        <v>2.6719298245614</v>
      </c>
    </row>
    <row r="298" spans="1:52" x14ac:dyDescent="0.2">
      <c r="A298" s="1">
        <v>231</v>
      </c>
      <c r="B298" s="1" t="s">
        <v>436</v>
      </c>
      <c r="C298" s="1" t="s">
        <v>87</v>
      </c>
      <c r="D298" s="1">
        <v>23</v>
      </c>
      <c r="E298" s="1" t="s">
        <v>54</v>
      </c>
      <c r="F298" s="1">
        <v>68</v>
      </c>
      <c r="G298" s="1">
        <v>13</v>
      </c>
      <c r="H298" s="1">
        <v>17</v>
      </c>
      <c r="I298" s="1">
        <v>30</v>
      </c>
      <c r="J298" s="1">
        <v>34</v>
      </c>
      <c r="K298" s="1">
        <v>9</v>
      </c>
      <c r="L298" s="2">
        <v>0.5708333333333333</v>
      </c>
      <c r="M298" s="2">
        <v>0.52361111111111114</v>
      </c>
      <c r="N298" s="2">
        <v>2.0833333333333333E-3</v>
      </c>
      <c r="O298" s="2">
        <v>4.5138888888888888E-2</v>
      </c>
      <c r="P298" s="1">
        <v>10</v>
      </c>
      <c r="Q298" s="1">
        <v>0</v>
      </c>
      <c r="R298" s="1">
        <v>3</v>
      </c>
      <c r="S298" s="1">
        <v>1</v>
      </c>
      <c r="T298" s="1">
        <v>0</v>
      </c>
      <c r="U298" s="1">
        <v>17</v>
      </c>
      <c r="V298" s="1">
        <v>0</v>
      </c>
      <c r="W298" s="1">
        <v>0</v>
      </c>
      <c r="X298" s="1">
        <v>1</v>
      </c>
      <c r="Y298" s="1">
        <v>0</v>
      </c>
      <c r="Z298" s="1">
        <v>27</v>
      </c>
      <c r="AA298" s="1">
        <v>0</v>
      </c>
      <c r="AB298" s="1">
        <v>3</v>
      </c>
      <c r="AC298" s="1">
        <v>2</v>
      </c>
      <c r="AD298" s="1">
        <v>0</v>
      </c>
      <c r="AE298" s="3">
        <v>0</v>
      </c>
      <c r="AF298" s="1">
        <v>0.83699999999999997</v>
      </c>
      <c r="AG298" s="1">
        <v>1.0940000000000001</v>
      </c>
      <c r="AH298" s="1">
        <v>1.931</v>
      </c>
      <c r="AI298" s="1">
        <v>0.70199999999999996</v>
      </c>
      <c r="AJ298" s="1">
        <v>1.194</v>
      </c>
      <c r="AK298" s="1">
        <v>1.8959999999999999</v>
      </c>
      <c r="AL298" s="1">
        <v>0</v>
      </c>
      <c r="AM298" s="1">
        <v>0</v>
      </c>
      <c r="AN298" s="1">
        <v>0</v>
      </c>
      <c r="AO298" s="1">
        <v>0.191</v>
      </c>
      <c r="AP298" s="1">
        <v>0.25</v>
      </c>
      <c r="AQ298" s="1">
        <v>0.441</v>
      </c>
      <c r="AR298" s="1">
        <v>129</v>
      </c>
      <c r="AS298" s="3">
        <v>0.10100000000000001</v>
      </c>
      <c r="AT298" s="1">
        <v>64</v>
      </c>
      <c r="AU298" s="1">
        <v>17</v>
      </c>
      <c r="AV298" s="1">
        <v>18</v>
      </c>
      <c r="AW298" s="1">
        <v>20</v>
      </c>
      <c r="AX298" s="3">
        <v>0.47370000000000001</v>
      </c>
      <c r="AY298" s="1">
        <v>181.4</v>
      </c>
      <c r="AZ298" s="1">
        <v>2.6676470588235199</v>
      </c>
    </row>
    <row r="299" spans="1:52" x14ac:dyDescent="0.2">
      <c r="A299" s="1">
        <v>132</v>
      </c>
      <c r="B299" s="1" t="s">
        <v>214</v>
      </c>
      <c r="C299" s="1" t="s">
        <v>96</v>
      </c>
      <c r="D299" s="1">
        <v>20</v>
      </c>
      <c r="E299" s="1" t="s">
        <v>54</v>
      </c>
      <c r="F299" s="1">
        <v>71</v>
      </c>
      <c r="G299" s="1">
        <v>13</v>
      </c>
      <c r="H299" s="1">
        <v>28</v>
      </c>
      <c r="I299" s="1">
        <v>41</v>
      </c>
      <c r="J299" s="1">
        <v>6</v>
      </c>
      <c r="K299" s="1">
        <v>-15</v>
      </c>
      <c r="L299" s="2">
        <v>0.66597222222222219</v>
      </c>
      <c r="M299" s="2">
        <v>0.56319444444444444</v>
      </c>
      <c r="N299" s="2">
        <v>9.0277777777777776E-2</v>
      </c>
      <c r="O299" s="2">
        <v>1.1805555555555555E-2</v>
      </c>
      <c r="P299" s="1">
        <v>7</v>
      </c>
      <c r="Q299" s="1">
        <v>6</v>
      </c>
      <c r="R299" s="1">
        <v>0</v>
      </c>
      <c r="S299" s="1">
        <v>1</v>
      </c>
      <c r="T299" s="1">
        <v>0</v>
      </c>
      <c r="U299" s="1">
        <v>20</v>
      </c>
      <c r="V299" s="1">
        <v>8</v>
      </c>
      <c r="W299" s="1">
        <v>0</v>
      </c>
      <c r="X299" s="1">
        <v>3</v>
      </c>
      <c r="Y299" s="1">
        <v>1</v>
      </c>
      <c r="Z299" s="1">
        <v>27</v>
      </c>
      <c r="AA299" s="1">
        <v>14</v>
      </c>
      <c r="AB299" s="1">
        <v>0</v>
      </c>
      <c r="AC299" s="1">
        <v>4</v>
      </c>
      <c r="AD299" s="1">
        <v>1</v>
      </c>
      <c r="AE299" s="3">
        <v>0.34100000000000003</v>
      </c>
      <c r="AF299" s="1">
        <v>0.68700000000000006</v>
      </c>
      <c r="AG299" s="1">
        <v>1.48</v>
      </c>
      <c r="AH299" s="1">
        <v>2.1669999999999998</v>
      </c>
      <c r="AI299" s="1">
        <v>0.437</v>
      </c>
      <c r="AJ299" s="1">
        <v>1.25</v>
      </c>
      <c r="AK299" s="1">
        <v>1.6870000000000001</v>
      </c>
      <c r="AL299" s="1">
        <v>2.335</v>
      </c>
      <c r="AM299" s="1">
        <v>3.113</v>
      </c>
      <c r="AN299" s="1">
        <v>5.4480000000000004</v>
      </c>
      <c r="AO299" s="1">
        <v>0.183</v>
      </c>
      <c r="AP299" s="1">
        <v>0.39400000000000002</v>
      </c>
      <c r="AQ299" s="1">
        <v>0.57699999999999996</v>
      </c>
      <c r="AR299" s="1">
        <v>138</v>
      </c>
      <c r="AS299" s="3">
        <v>9.4E-2</v>
      </c>
      <c r="AT299" s="1">
        <v>64</v>
      </c>
      <c r="AU299" s="1">
        <v>32</v>
      </c>
      <c r="AV299" s="1">
        <v>304</v>
      </c>
      <c r="AW299" s="1">
        <v>354</v>
      </c>
      <c r="AX299" s="3">
        <v>0.46200000000000002</v>
      </c>
      <c r="AY299" s="1">
        <v>189.4</v>
      </c>
      <c r="AZ299" s="1">
        <v>2.6676056338028098</v>
      </c>
    </row>
    <row r="300" spans="1:52" x14ac:dyDescent="0.2">
      <c r="A300" s="1">
        <v>416</v>
      </c>
      <c r="B300" s="1" t="s">
        <v>535</v>
      </c>
      <c r="C300" s="1" t="s">
        <v>96</v>
      </c>
      <c r="D300" s="1">
        <v>24</v>
      </c>
      <c r="E300" s="1" t="s">
        <v>54</v>
      </c>
      <c r="F300" s="1">
        <v>27</v>
      </c>
      <c r="G300" s="1">
        <v>7</v>
      </c>
      <c r="H300" s="1">
        <v>8</v>
      </c>
      <c r="I300" s="1">
        <v>15</v>
      </c>
      <c r="J300" s="1">
        <v>14</v>
      </c>
      <c r="K300" s="1">
        <v>-6</v>
      </c>
      <c r="L300" s="2">
        <v>0.65416666666666667</v>
      </c>
      <c r="M300" s="2">
        <v>0.55277777777777781</v>
      </c>
      <c r="N300" s="2">
        <v>9.9999999999999992E-2</v>
      </c>
      <c r="O300" s="2">
        <v>6.9444444444444447E-4</v>
      </c>
      <c r="P300" s="1">
        <v>6</v>
      </c>
      <c r="Q300" s="1">
        <v>1</v>
      </c>
      <c r="R300" s="1">
        <v>0</v>
      </c>
      <c r="S300" s="1">
        <v>1</v>
      </c>
      <c r="T300" s="1">
        <v>0</v>
      </c>
      <c r="U300" s="1">
        <v>5</v>
      </c>
      <c r="V300" s="1">
        <v>3</v>
      </c>
      <c r="W300" s="1">
        <v>0</v>
      </c>
      <c r="X300" s="1">
        <v>1</v>
      </c>
      <c r="Y300" s="1">
        <v>0</v>
      </c>
      <c r="Z300" s="1">
        <v>11</v>
      </c>
      <c r="AA300" s="1">
        <v>4</v>
      </c>
      <c r="AB300" s="1">
        <v>0</v>
      </c>
      <c r="AC300" s="1">
        <v>2</v>
      </c>
      <c r="AD300" s="1">
        <v>0</v>
      </c>
      <c r="AE300" s="3">
        <v>0.26700000000000002</v>
      </c>
      <c r="AF300" s="1">
        <v>0.99099999999999999</v>
      </c>
      <c r="AG300" s="1">
        <v>1.1319999999999999</v>
      </c>
      <c r="AH300" s="1">
        <v>2.1230000000000002</v>
      </c>
      <c r="AI300" s="1">
        <v>1.004</v>
      </c>
      <c r="AJ300" s="1">
        <v>0.83699999999999997</v>
      </c>
      <c r="AK300" s="1">
        <v>1.841</v>
      </c>
      <c r="AL300" s="1">
        <v>0.92400000000000004</v>
      </c>
      <c r="AM300" s="1">
        <v>2.7730000000000001</v>
      </c>
      <c r="AN300" s="1">
        <v>3.698</v>
      </c>
      <c r="AO300" s="1">
        <v>0.25900000000000001</v>
      </c>
      <c r="AP300" s="1">
        <v>0.29599999999999999</v>
      </c>
      <c r="AQ300" s="1">
        <v>0.55600000000000005</v>
      </c>
      <c r="AR300" s="1">
        <v>51</v>
      </c>
      <c r="AS300" s="3">
        <v>0.13700000000000001</v>
      </c>
      <c r="AT300" s="1">
        <v>25</v>
      </c>
      <c r="AU300" s="1">
        <v>5</v>
      </c>
      <c r="AV300" s="1">
        <v>4</v>
      </c>
      <c r="AW300" s="1">
        <v>8</v>
      </c>
      <c r="AX300" s="3">
        <v>0.33329999999999999</v>
      </c>
      <c r="AY300" s="1">
        <v>72</v>
      </c>
      <c r="AZ300" s="1">
        <v>2.6666666666666599</v>
      </c>
    </row>
    <row r="301" spans="1:52" x14ac:dyDescent="0.2">
      <c r="A301" s="1">
        <v>110</v>
      </c>
      <c r="B301" s="1" t="s">
        <v>744</v>
      </c>
      <c r="C301" s="1" t="s">
        <v>249</v>
      </c>
      <c r="D301" s="1">
        <v>27</v>
      </c>
      <c r="E301" s="1" t="s">
        <v>54</v>
      </c>
      <c r="F301" s="1">
        <v>66</v>
      </c>
      <c r="G301" s="1">
        <v>13</v>
      </c>
      <c r="H301" s="1">
        <v>31</v>
      </c>
      <c r="I301" s="1">
        <v>44</v>
      </c>
      <c r="J301" s="1">
        <v>12</v>
      </c>
      <c r="K301" s="1">
        <v>-15</v>
      </c>
      <c r="L301" s="2">
        <v>0.6118055555555556</v>
      </c>
      <c r="M301" s="2">
        <v>0.5083333333333333</v>
      </c>
      <c r="N301" s="2">
        <v>0.10347222222222223</v>
      </c>
      <c r="O301" s="2">
        <v>0</v>
      </c>
      <c r="P301" s="1">
        <v>8</v>
      </c>
      <c r="Q301" s="1">
        <v>5</v>
      </c>
      <c r="R301" s="1">
        <v>0</v>
      </c>
      <c r="S301" s="1">
        <v>2</v>
      </c>
      <c r="T301" s="1">
        <v>0</v>
      </c>
      <c r="U301" s="1">
        <v>21</v>
      </c>
      <c r="V301" s="1">
        <v>10</v>
      </c>
      <c r="W301" s="1">
        <v>0</v>
      </c>
      <c r="X301" s="1">
        <v>6</v>
      </c>
      <c r="Y301" s="1">
        <v>0</v>
      </c>
      <c r="Z301" s="1">
        <v>29</v>
      </c>
      <c r="AA301" s="1">
        <v>15</v>
      </c>
      <c r="AB301" s="1">
        <v>0</v>
      </c>
      <c r="AC301" s="1">
        <v>8</v>
      </c>
      <c r="AD301" s="1">
        <v>0</v>
      </c>
      <c r="AE301" s="3">
        <v>0.34100000000000003</v>
      </c>
      <c r="AF301" s="1">
        <v>0.80400000000000005</v>
      </c>
      <c r="AG301" s="1">
        <v>1.9179999999999999</v>
      </c>
      <c r="AH301" s="1">
        <v>2.722</v>
      </c>
      <c r="AI301" s="1">
        <v>0.59599999999999997</v>
      </c>
      <c r="AJ301" s="1">
        <v>1.5640000000000001</v>
      </c>
      <c r="AK301" s="1">
        <v>2.16</v>
      </c>
      <c r="AL301" s="1">
        <v>1.827</v>
      </c>
      <c r="AM301" s="1">
        <v>3.6549999999999998</v>
      </c>
      <c r="AN301" s="1">
        <v>5.4820000000000002</v>
      </c>
      <c r="AO301" s="1">
        <v>0.19700000000000001</v>
      </c>
      <c r="AP301" s="1">
        <v>0.47</v>
      </c>
      <c r="AQ301" s="1">
        <v>0.66700000000000004</v>
      </c>
      <c r="AR301" s="1">
        <v>158</v>
      </c>
      <c r="AS301" s="3">
        <v>8.2000000000000003E-2</v>
      </c>
      <c r="AT301" s="1">
        <v>12</v>
      </c>
      <c r="AU301" s="1">
        <v>7</v>
      </c>
      <c r="AV301" s="1">
        <v>1</v>
      </c>
      <c r="AW301" s="1">
        <v>2</v>
      </c>
      <c r="AX301" s="3">
        <v>0.33329999999999999</v>
      </c>
      <c r="AY301" s="1">
        <v>175.9</v>
      </c>
      <c r="AZ301" s="1">
        <v>2.6651515151515102</v>
      </c>
    </row>
    <row r="302" spans="1:52" x14ac:dyDescent="0.2">
      <c r="A302" s="1">
        <v>268</v>
      </c>
      <c r="B302" s="1" t="s">
        <v>531</v>
      </c>
      <c r="C302" s="1" t="s">
        <v>115</v>
      </c>
      <c r="D302" s="1">
        <v>24</v>
      </c>
      <c r="E302" s="1" t="s">
        <v>54</v>
      </c>
      <c r="F302" s="1">
        <v>69</v>
      </c>
      <c r="G302" s="1">
        <v>11</v>
      </c>
      <c r="H302" s="1">
        <v>15</v>
      </c>
      <c r="I302" s="1">
        <v>26</v>
      </c>
      <c r="J302" s="1">
        <v>23</v>
      </c>
      <c r="K302" s="1">
        <v>4</v>
      </c>
      <c r="L302" s="2">
        <v>0.56041666666666667</v>
      </c>
      <c r="M302" s="2">
        <v>0.48888888888888887</v>
      </c>
      <c r="N302" s="2">
        <v>4.1666666666666666E-3</v>
      </c>
      <c r="O302" s="2">
        <v>6.5972222222222224E-2</v>
      </c>
      <c r="P302" s="1">
        <v>9</v>
      </c>
      <c r="Q302" s="1">
        <v>0</v>
      </c>
      <c r="R302" s="1">
        <v>2</v>
      </c>
      <c r="S302" s="1">
        <v>2</v>
      </c>
      <c r="T302" s="1">
        <v>0</v>
      </c>
      <c r="U302" s="1">
        <v>14</v>
      </c>
      <c r="V302" s="1">
        <v>0</v>
      </c>
      <c r="W302" s="1">
        <v>1</v>
      </c>
      <c r="X302" s="1">
        <v>1</v>
      </c>
      <c r="Y302" s="1">
        <v>0</v>
      </c>
      <c r="Z302" s="1">
        <v>23</v>
      </c>
      <c r="AA302" s="1">
        <v>0</v>
      </c>
      <c r="AB302" s="1">
        <v>3</v>
      </c>
      <c r="AC302" s="1">
        <v>3</v>
      </c>
      <c r="AD302" s="1">
        <v>0</v>
      </c>
      <c r="AE302" s="3">
        <v>0</v>
      </c>
      <c r="AF302" s="1">
        <v>0.71099999999999997</v>
      </c>
      <c r="AG302" s="1">
        <v>0.97</v>
      </c>
      <c r="AH302" s="1">
        <v>1.681</v>
      </c>
      <c r="AI302" s="1">
        <v>0.66600000000000004</v>
      </c>
      <c r="AJ302" s="1">
        <v>1.0369999999999999</v>
      </c>
      <c r="AK302" s="1">
        <v>1.7030000000000001</v>
      </c>
      <c r="AL302" s="1">
        <v>0</v>
      </c>
      <c r="AM302" s="1">
        <v>0</v>
      </c>
      <c r="AN302" s="1">
        <v>0</v>
      </c>
      <c r="AO302" s="1">
        <v>0.159</v>
      </c>
      <c r="AP302" s="1">
        <v>0.217</v>
      </c>
      <c r="AQ302" s="1">
        <v>0.377</v>
      </c>
      <c r="AR302" s="1">
        <v>75</v>
      </c>
      <c r="AS302" s="3">
        <v>0.14699999999999999</v>
      </c>
      <c r="AT302" s="1">
        <v>144</v>
      </c>
      <c r="AU302" s="1">
        <v>33</v>
      </c>
      <c r="AV302" s="1">
        <v>149</v>
      </c>
      <c r="AW302" s="1">
        <v>179</v>
      </c>
      <c r="AX302" s="3">
        <v>0.45429999999999998</v>
      </c>
      <c r="AY302" s="1">
        <v>183.6</v>
      </c>
      <c r="AZ302" s="1">
        <v>2.6608695652173902</v>
      </c>
    </row>
    <row r="303" spans="1:52" x14ac:dyDescent="0.2">
      <c r="A303" s="1">
        <v>354</v>
      </c>
      <c r="B303" s="1" t="s">
        <v>339</v>
      </c>
      <c r="C303" s="1" t="s">
        <v>148</v>
      </c>
      <c r="D303" s="1">
        <v>28</v>
      </c>
      <c r="E303" s="1" t="s">
        <v>54</v>
      </c>
      <c r="F303" s="1">
        <v>63</v>
      </c>
      <c r="G303" s="1">
        <v>8</v>
      </c>
      <c r="H303" s="1">
        <v>12</v>
      </c>
      <c r="I303" s="1">
        <v>20</v>
      </c>
      <c r="J303" s="1">
        <v>12</v>
      </c>
      <c r="K303" s="1">
        <v>11</v>
      </c>
      <c r="L303" s="2">
        <v>0.50138888888888888</v>
      </c>
      <c r="M303" s="2">
        <v>0.45555555555555555</v>
      </c>
      <c r="N303" s="2">
        <v>2.0833333333333333E-3</v>
      </c>
      <c r="O303" s="2">
        <v>4.3055555555555562E-2</v>
      </c>
      <c r="P303" s="1">
        <v>8</v>
      </c>
      <c r="Q303" s="1">
        <v>0</v>
      </c>
      <c r="R303" s="1">
        <v>0</v>
      </c>
      <c r="S303" s="1">
        <v>1</v>
      </c>
      <c r="T303" s="1">
        <v>0</v>
      </c>
      <c r="U303" s="1">
        <v>12</v>
      </c>
      <c r="V303" s="1">
        <v>0</v>
      </c>
      <c r="W303" s="1">
        <v>0</v>
      </c>
      <c r="X303" s="1">
        <v>3</v>
      </c>
      <c r="Y303" s="1">
        <v>0</v>
      </c>
      <c r="Z303" s="1">
        <v>20</v>
      </c>
      <c r="AA303" s="1">
        <v>0</v>
      </c>
      <c r="AB303" s="1">
        <v>0</v>
      </c>
      <c r="AC303" s="1">
        <v>4</v>
      </c>
      <c r="AD303" s="1">
        <v>0</v>
      </c>
      <c r="AE303" s="3">
        <v>0</v>
      </c>
      <c r="AF303" s="1">
        <v>0.63200000000000001</v>
      </c>
      <c r="AG303" s="1">
        <v>0.94799999999999995</v>
      </c>
      <c r="AH303" s="1">
        <v>1.581</v>
      </c>
      <c r="AI303" s="1">
        <v>0.69599999999999995</v>
      </c>
      <c r="AJ303" s="1">
        <v>1.044</v>
      </c>
      <c r="AK303" s="1">
        <v>1.74</v>
      </c>
      <c r="AL303" s="1">
        <v>0</v>
      </c>
      <c r="AM303" s="1">
        <v>0</v>
      </c>
      <c r="AN303" s="1">
        <v>0</v>
      </c>
      <c r="AO303" s="1">
        <v>0.127</v>
      </c>
      <c r="AP303" s="1">
        <v>0.19</v>
      </c>
      <c r="AQ303" s="1">
        <v>0.317</v>
      </c>
      <c r="AR303" s="1">
        <v>76</v>
      </c>
      <c r="AS303" s="3">
        <v>0.105</v>
      </c>
      <c r="AT303" s="1">
        <v>132</v>
      </c>
      <c r="AU303" s="1">
        <v>42</v>
      </c>
      <c r="AV303" s="1">
        <v>5</v>
      </c>
      <c r="AW303" s="1">
        <v>13</v>
      </c>
      <c r="AX303" s="3">
        <v>0.27779999999999999</v>
      </c>
      <c r="AY303" s="1">
        <v>167.4</v>
      </c>
      <c r="AZ303" s="1">
        <v>2.6571428571428499</v>
      </c>
    </row>
    <row r="304" spans="1:52" x14ac:dyDescent="0.2">
      <c r="A304" s="1">
        <v>153</v>
      </c>
      <c r="B304" s="1" t="s">
        <v>642</v>
      </c>
      <c r="C304" s="1" t="s">
        <v>73</v>
      </c>
      <c r="D304" s="1">
        <v>22</v>
      </c>
      <c r="E304" s="1" t="s">
        <v>54</v>
      </c>
      <c r="F304" s="1">
        <v>58</v>
      </c>
      <c r="G304" s="1">
        <v>12</v>
      </c>
      <c r="H304" s="1">
        <v>26</v>
      </c>
      <c r="I304" s="1">
        <v>38</v>
      </c>
      <c r="J304" s="1">
        <v>16</v>
      </c>
      <c r="K304" s="1">
        <v>1</v>
      </c>
      <c r="L304" s="2">
        <v>0.66388888888888886</v>
      </c>
      <c r="M304" s="2">
        <v>0.5541666666666667</v>
      </c>
      <c r="N304" s="2">
        <v>0.10833333333333334</v>
      </c>
      <c r="O304" s="2">
        <v>6.9444444444444447E-4</v>
      </c>
      <c r="P304" s="1">
        <v>10</v>
      </c>
      <c r="Q304" s="1">
        <v>2</v>
      </c>
      <c r="R304" s="1">
        <v>0</v>
      </c>
      <c r="S304" s="1">
        <v>2</v>
      </c>
      <c r="T304" s="1">
        <v>0</v>
      </c>
      <c r="U304" s="1">
        <v>20</v>
      </c>
      <c r="V304" s="1">
        <v>6</v>
      </c>
      <c r="W304" s="1">
        <v>0</v>
      </c>
      <c r="X304" s="1">
        <v>4</v>
      </c>
      <c r="Y304" s="1">
        <v>0</v>
      </c>
      <c r="Z304" s="1">
        <v>30</v>
      </c>
      <c r="AA304" s="1">
        <v>8</v>
      </c>
      <c r="AB304" s="1">
        <v>0</v>
      </c>
      <c r="AC304" s="1">
        <v>6</v>
      </c>
      <c r="AD304" s="1">
        <v>0</v>
      </c>
      <c r="AE304" s="3">
        <v>0.21099999999999999</v>
      </c>
      <c r="AF304" s="1">
        <v>0.77900000000000003</v>
      </c>
      <c r="AG304" s="1">
        <v>1.6870000000000001</v>
      </c>
      <c r="AH304" s="1">
        <v>2.4660000000000002</v>
      </c>
      <c r="AI304" s="1">
        <v>0.77700000000000002</v>
      </c>
      <c r="AJ304" s="1">
        <v>1.554</v>
      </c>
      <c r="AK304" s="1">
        <v>2.3319999999999999</v>
      </c>
      <c r="AL304" s="1">
        <v>0.79500000000000004</v>
      </c>
      <c r="AM304" s="1">
        <v>2.3839999999999999</v>
      </c>
      <c r="AN304" s="1">
        <v>3.1779999999999999</v>
      </c>
      <c r="AO304" s="1">
        <v>0.20699999999999999</v>
      </c>
      <c r="AP304" s="1">
        <v>0.44800000000000001</v>
      </c>
      <c r="AQ304" s="1">
        <v>0.65500000000000003</v>
      </c>
      <c r="AR304" s="1">
        <v>97</v>
      </c>
      <c r="AS304" s="3">
        <v>0.124</v>
      </c>
      <c r="AT304" s="1">
        <v>23</v>
      </c>
      <c r="AU304" s="1">
        <v>29</v>
      </c>
      <c r="AV304" s="1">
        <v>276</v>
      </c>
      <c r="AW304" s="1">
        <v>304</v>
      </c>
      <c r="AX304" s="3">
        <v>0.47589999999999999</v>
      </c>
      <c r="AY304" s="1">
        <v>153.80000000000001</v>
      </c>
      <c r="AZ304" s="1">
        <v>2.6517241379310299</v>
      </c>
    </row>
    <row r="305" spans="1:52" x14ac:dyDescent="0.2">
      <c r="A305" s="1">
        <v>543</v>
      </c>
      <c r="B305" s="1" t="s">
        <v>461</v>
      </c>
      <c r="C305" s="1" t="s">
        <v>98</v>
      </c>
      <c r="D305" s="1">
        <v>25</v>
      </c>
      <c r="E305" s="1" t="s">
        <v>92</v>
      </c>
      <c r="F305" s="1">
        <v>38</v>
      </c>
      <c r="G305" s="1">
        <v>1</v>
      </c>
      <c r="H305" s="1">
        <v>8</v>
      </c>
      <c r="I305" s="1">
        <v>9</v>
      </c>
      <c r="J305" s="1">
        <v>20</v>
      </c>
      <c r="K305" s="1">
        <v>4</v>
      </c>
      <c r="L305" s="2">
        <v>0.87986111111111109</v>
      </c>
      <c r="M305" s="2">
        <v>0.76180555555555562</v>
      </c>
      <c r="N305" s="2">
        <v>2.0833333333333333E-3</v>
      </c>
      <c r="O305" s="2">
        <v>0.11527777777777777</v>
      </c>
      <c r="P305" s="1">
        <v>1</v>
      </c>
      <c r="Q305" s="1">
        <v>0</v>
      </c>
      <c r="R305" s="1">
        <v>0</v>
      </c>
      <c r="S305" s="1">
        <v>0</v>
      </c>
      <c r="T305" s="1">
        <v>0</v>
      </c>
      <c r="U305" s="1">
        <v>6</v>
      </c>
      <c r="V305" s="1">
        <v>0</v>
      </c>
      <c r="W305" s="1">
        <v>2</v>
      </c>
      <c r="X305" s="1">
        <v>1</v>
      </c>
      <c r="Y305" s="1">
        <v>0</v>
      </c>
      <c r="Z305" s="1">
        <v>7</v>
      </c>
      <c r="AA305" s="1">
        <v>0</v>
      </c>
      <c r="AB305" s="1">
        <v>2</v>
      </c>
      <c r="AC305" s="1">
        <v>1</v>
      </c>
      <c r="AD305" s="1">
        <v>0</v>
      </c>
      <c r="AE305" s="3">
        <v>0</v>
      </c>
      <c r="AF305" s="1">
        <v>7.4999999999999997E-2</v>
      </c>
      <c r="AG305" s="1">
        <v>0.59799999999999998</v>
      </c>
      <c r="AH305" s="1">
        <v>0.67200000000000004</v>
      </c>
      <c r="AI305" s="1">
        <v>8.5999999999999993E-2</v>
      </c>
      <c r="AJ305" s="1">
        <v>0.51800000000000002</v>
      </c>
      <c r="AK305" s="1">
        <v>0.60399999999999998</v>
      </c>
      <c r="AL305" s="1">
        <v>0</v>
      </c>
      <c r="AM305" s="1">
        <v>0</v>
      </c>
      <c r="AN305" s="1">
        <v>0</v>
      </c>
      <c r="AO305" s="1">
        <v>2.5999999999999999E-2</v>
      </c>
      <c r="AP305" s="1">
        <v>0.21099999999999999</v>
      </c>
      <c r="AQ305" s="1">
        <v>0.23699999999999999</v>
      </c>
      <c r="AR305" s="1">
        <v>49</v>
      </c>
      <c r="AS305" s="3">
        <v>0.02</v>
      </c>
      <c r="AT305" s="1">
        <v>81</v>
      </c>
      <c r="AU305" s="1">
        <v>83</v>
      </c>
      <c r="AV305" s="1">
        <v>0</v>
      </c>
      <c r="AW305" s="1">
        <v>0</v>
      </c>
      <c r="AX305" s="3">
        <v>0</v>
      </c>
      <c r="AY305" s="1">
        <v>100.6</v>
      </c>
      <c r="AZ305" s="1">
        <v>2.6473684210526298</v>
      </c>
    </row>
    <row r="306" spans="1:52" x14ac:dyDescent="0.2">
      <c r="A306" s="1">
        <v>260</v>
      </c>
      <c r="B306" s="1" t="s">
        <v>257</v>
      </c>
      <c r="C306" s="1" t="s">
        <v>65</v>
      </c>
      <c r="D306" s="1">
        <v>28</v>
      </c>
      <c r="E306" s="1" t="s">
        <v>92</v>
      </c>
      <c r="F306" s="1">
        <v>69</v>
      </c>
      <c r="G306" s="1">
        <v>4</v>
      </c>
      <c r="H306" s="1">
        <v>23</v>
      </c>
      <c r="I306" s="1">
        <v>27</v>
      </c>
      <c r="J306" s="1">
        <v>36</v>
      </c>
      <c r="K306" s="1">
        <v>5</v>
      </c>
      <c r="L306" s="2">
        <v>0.92361111111111116</v>
      </c>
      <c r="M306" s="2">
        <v>0.82777777777777783</v>
      </c>
      <c r="N306" s="2">
        <v>5.8333333333333327E-2</v>
      </c>
      <c r="O306" s="2">
        <v>3.6805555555555557E-2</v>
      </c>
      <c r="P306" s="1">
        <v>3</v>
      </c>
      <c r="Q306" s="1">
        <v>1</v>
      </c>
      <c r="R306" s="1">
        <v>0</v>
      </c>
      <c r="S306" s="1">
        <v>2</v>
      </c>
      <c r="T306" s="1">
        <v>1</v>
      </c>
      <c r="U306" s="1">
        <v>18</v>
      </c>
      <c r="V306" s="1">
        <v>4</v>
      </c>
      <c r="W306" s="1">
        <v>1</v>
      </c>
      <c r="X306" s="1">
        <v>2</v>
      </c>
      <c r="Y306" s="1">
        <v>1</v>
      </c>
      <c r="Z306" s="1">
        <v>21</v>
      </c>
      <c r="AA306" s="1">
        <v>5</v>
      </c>
      <c r="AB306" s="1">
        <v>1</v>
      </c>
      <c r="AC306" s="1">
        <v>4</v>
      </c>
      <c r="AD306" s="1">
        <v>2</v>
      </c>
      <c r="AE306" s="3">
        <v>0.185</v>
      </c>
      <c r="AF306" s="1">
        <v>0.157</v>
      </c>
      <c r="AG306" s="1">
        <v>0.90200000000000002</v>
      </c>
      <c r="AH306" s="1">
        <v>1.0589999999999999</v>
      </c>
      <c r="AI306" s="1">
        <v>0.13100000000000001</v>
      </c>
      <c r="AJ306" s="1">
        <v>0.78800000000000003</v>
      </c>
      <c r="AK306" s="1">
        <v>0.91900000000000004</v>
      </c>
      <c r="AL306" s="1">
        <v>0.61699999999999999</v>
      </c>
      <c r="AM306" s="1">
        <v>2.4670000000000001</v>
      </c>
      <c r="AN306" s="1">
        <v>3.0830000000000002</v>
      </c>
      <c r="AO306" s="1">
        <v>5.8000000000000003E-2</v>
      </c>
      <c r="AP306" s="1">
        <v>0.33300000000000002</v>
      </c>
      <c r="AQ306" s="1">
        <v>0.39100000000000001</v>
      </c>
      <c r="AR306" s="1">
        <v>105</v>
      </c>
      <c r="AS306" s="3">
        <v>3.7999999999999999E-2</v>
      </c>
      <c r="AT306" s="1">
        <v>106</v>
      </c>
      <c r="AU306" s="1">
        <v>82</v>
      </c>
      <c r="AV306" s="1">
        <v>0</v>
      </c>
      <c r="AW306" s="1">
        <v>0</v>
      </c>
      <c r="AX306" s="3">
        <v>0</v>
      </c>
      <c r="AY306" s="1">
        <v>182.4</v>
      </c>
      <c r="AZ306" s="1">
        <v>2.6434782608695602</v>
      </c>
    </row>
    <row r="307" spans="1:52" x14ac:dyDescent="0.2">
      <c r="A307" s="1">
        <v>408</v>
      </c>
      <c r="B307" s="1" t="s">
        <v>648</v>
      </c>
      <c r="C307" s="1" t="s">
        <v>73</v>
      </c>
      <c r="D307" s="1">
        <v>25</v>
      </c>
      <c r="E307" s="1" t="s">
        <v>54</v>
      </c>
      <c r="F307" s="1">
        <v>40</v>
      </c>
      <c r="G307" s="1">
        <v>9</v>
      </c>
      <c r="H307" s="1">
        <v>6</v>
      </c>
      <c r="I307" s="1">
        <v>15</v>
      </c>
      <c r="J307" s="1">
        <v>32</v>
      </c>
      <c r="K307" s="1">
        <v>-3</v>
      </c>
      <c r="L307" s="2">
        <v>0.4916666666666667</v>
      </c>
      <c r="M307" s="2">
        <v>0.4604166666666667</v>
      </c>
      <c r="N307" s="2">
        <v>6.2499999999999995E-3</v>
      </c>
      <c r="O307" s="2">
        <v>2.4999999999999998E-2</v>
      </c>
      <c r="P307" s="1">
        <v>8</v>
      </c>
      <c r="Q307" s="1">
        <v>1</v>
      </c>
      <c r="R307" s="1">
        <v>0</v>
      </c>
      <c r="S307" s="1">
        <v>0</v>
      </c>
      <c r="T307" s="1">
        <v>0</v>
      </c>
      <c r="U307" s="1">
        <v>5</v>
      </c>
      <c r="V307" s="1">
        <v>0</v>
      </c>
      <c r="W307" s="1">
        <v>1</v>
      </c>
      <c r="X307" s="1">
        <v>1</v>
      </c>
      <c r="Y307" s="1">
        <v>0</v>
      </c>
      <c r="Z307" s="1">
        <v>13</v>
      </c>
      <c r="AA307" s="1">
        <v>1</v>
      </c>
      <c r="AB307" s="1">
        <v>1</v>
      </c>
      <c r="AC307" s="1">
        <v>1</v>
      </c>
      <c r="AD307" s="1">
        <v>0</v>
      </c>
      <c r="AE307" s="3">
        <v>6.7000000000000004E-2</v>
      </c>
      <c r="AF307" s="1">
        <v>1.143</v>
      </c>
      <c r="AG307" s="1">
        <v>0.76200000000000001</v>
      </c>
      <c r="AH307" s="1">
        <v>1.9039999999999999</v>
      </c>
      <c r="AI307" s="1">
        <v>1.0860000000000001</v>
      </c>
      <c r="AJ307" s="1">
        <v>0.67900000000000005</v>
      </c>
      <c r="AK307" s="1">
        <v>1.764</v>
      </c>
      <c r="AL307" s="1">
        <v>9.2780000000000005</v>
      </c>
      <c r="AM307" s="1">
        <v>0</v>
      </c>
      <c r="AN307" s="1">
        <v>9.2780000000000005</v>
      </c>
      <c r="AO307" s="1">
        <v>0.22500000000000001</v>
      </c>
      <c r="AP307" s="1">
        <v>0.15</v>
      </c>
      <c r="AQ307" s="1">
        <v>0.375</v>
      </c>
      <c r="AR307" s="1">
        <v>56</v>
      </c>
      <c r="AS307" s="3">
        <v>0.161</v>
      </c>
      <c r="AT307" s="1">
        <v>81</v>
      </c>
      <c r="AU307" s="1">
        <v>16</v>
      </c>
      <c r="AV307" s="1">
        <v>4</v>
      </c>
      <c r="AW307" s="1">
        <v>10</v>
      </c>
      <c r="AX307" s="3">
        <v>0.28570000000000001</v>
      </c>
      <c r="AY307" s="1">
        <v>105.7</v>
      </c>
      <c r="AZ307" s="1">
        <v>2.6425000000000001</v>
      </c>
    </row>
    <row r="308" spans="1:52" x14ac:dyDescent="0.2">
      <c r="A308" s="1">
        <v>208</v>
      </c>
      <c r="B308" s="1" t="s">
        <v>291</v>
      </c>
      <c r="C308" s="1" t="s">
        <v>81</v>
      </c>
      <c r="D308" s="1">
        <v>27</v>
      </c>
      <c r="E308" s="1" t="s">
        <v>92</v>
      </c>
      <c r="F308" s="1">
        <v>58</v>
      </c>
      <c r="G308" s="1">
        <v>6</v>
      </c>
      <c r="H308" s="1">
        <v>26</v>
      </c>
      <c r="I308" s="1">
        <v>32</v>
      </c>
      <c r="J308" s="1">
        <v>22</v>
      </c>
      <c r="K308" s="1">
        <v>-10</v>
      </c>
      <c r="L308" s="2">
        <v>0.92291666666666661</v>
      </c>
      <c r="M308" s="2">
        <v>0.80486111111111114</v>
      </c>
      <c r="N308" s="2">
        <v>0.10555555555555556</v>
      </c>
      <c r="O308" s="2">
        <v>1.2499999999999999E-2</v>
      </c>
      <c r="P308" s="1">
        <v>4</v>
      </c>
      <c r="Q308" s="1">
        <v>2</v>
      </c>
      <c r="R308" s="1">
        <v>0</v>
      </c>
      <c r="S308" s="1">
        <v>0</v>
      </c>
      <c r="T308" s="1">
        <v>0</v>
      </c>
      <c r="U308" s="1">
        <v>11</v>
      </c>
      <c r="V308" s="1">
        <v>15</v>
      </c>
      <c r="W308" s="1">
        <v>0</v>
      </c>
      <c r="X308" s="1">
        <v>6</v>
      </c>
      <c r="Y308" s="1">
        <v>1</v>
      </c>
      <c r="Z308" s="1">
        <v>15</v>
      </c>
      <c r="AA308" s="1">
        <v>17</v>
      </c>
      <c r="AB308" s="1">
        <v>0</v>
      </c>
      <c r="AC308" s="1">
        <v>6</v>
      </c>
      <c r="AD308" s="1">
        <v>1</v>
      </c>
      <c r="AE308" s="3">
        <v>0.53100000000000003</v>
      </c>
      <c r="AF308" s="1">
        <v>0.28000000000000003</v>
      </c>
      <c r="AG308" s="1">
        <v>1.2130000000000001</v>
      </c>
      <c r="AH308" s="1">
        <v>1.494</v>
      </c>
      <c r="AI308" s="1">
        <v>0.214</v>
      </c>
      <c r="AJ308" s="1">
        <v>0.58899999999999997</v>
      </c>
      <c r="AK308" s="1">
        <v>0.80300000000000005</v>
      </c>
      <c r="AL308" s="1">
        <v>0.81299999999999994</v>
      </c>
      <c r="AM308" s="1">
        <v>6.0970000000000004</v>
      </c>
      <c r="AN308" s="1">
        <v>6.91</v>
      </c>
      <c r="AO308" s="1">
        <v>0.10299999999999999</v>
      </c>
      <c r="AP308" s="1">
        <v>0.44800000000000001</v>
      </c>
      <c r="AQ308" s="1">
        <v>0.55200000000000005</v>
      </c>
      <c r="AR308" s="1">
        <v>120</v>
      </c>
      <c r="AS308" s="3">
        <v>0.05</v>
      </c>
      <c r="AT308" s="1">
        <v>29</v>
      </c>
      <c r="AU308" s="1">
        <v>72</v>
      </c>
      <c r="AV308" s="1">
        <v>0</v>
      </c>
      <c r="AW308" s="1">
        <v>0</v>
      </c>
      <c r="AX308" s="3">
        <v>0</v>
      </c>
      <c r="AY308" s="1">
        <v>152.9</v>
      </c>
      <c r="AZ308" s="1">
        <v>2.63620689655172</v>
      </c>
    </row>
    <row r="309" spans="1:52" x14ac:dyDescent="0.2">
      <c r="A309" s="1">
        <v>201</v>
      </c>
      <c r="B309" s="1" t="s">
        <v>282</v>
      </c>
      <c r="C309" s="1" t="s">
        <v>112</v>
      </c>
      <c r="D309" s="1">
        <v>23</v>
      </c>
      <c r="E309" s="1" t="s">
        <v>54</v>
      </c>
      <c r="F309" s="1">
        <v>68</v>
      </c>
      <c r="G309" s="1">
        <v>17</v>
      </c>
      <c r="H309" s="1">
        <v>15</v>
      </c>
      <c r="I309" s="1">
        <v>32</v>
      </c>
      <c r="J309" s="1">
        <v>18</v>
      </c>
      <c r="K309" s="1">
        <v>4</v>
      </c>
      <c r="L309" s="2">
        <v>0.5708333333333333</v>
      </c>
      <c r="M309" s="2">
        <v>0.54861111111111105</v>
      </c>
      <c r="N309" s="2">
        <v>2.0833333333333332E-2</v>
      </c>
      <c r="O309" s="2">
        <v>0</v>
      </c>
      <c r="P309" s="1">
        <v>17</v>
      </c>
      <c r="Q309" s="1">
        <v>0</v>
      </c>
      <c r="R309" s="1">
        <v>0</v>
      </c>
      <c r="S309" s="1">
        <v>2</v>
      </c>
      <c r="T309" s="1">
        <v>0</v>
      </c>
      <c r="U309" s="1">
        <v>14</v>
      </c>
      <c r="V309" s="1">
        <v>1</v>
      </c>
      <c r="W309" s="1">
        <v>0</v>
      </c>
      <c r="X309" s="1">
        <v>2</v>
      </c>
      <c r="Y309" s="1">
        <v>0</v>
      </c>
      <c r="Z309" s="1">
        <v>31</v>
      </c>
      <c r="AA309" s="1">
        <v>1</v>
      </c>
      <c r="AB309" s="1">
        <v>0</v>
      </c>
      <c r="AC309" s="1">
        <v>4</v>
      </c>
      <c r="AD309" s="1">
        <v>0</v>
      </c>
      <c r="AE309" s="3">
        <v>3.1E-2</v>
      </c>
      <c r="AF309" s="1">
        <v>1.095</v>
      </c>
      <c r="AG309" s="1">
        <v>0.96599999999999997</v>
      </c>
      <c r="AH309" s="1">
        <v>2.0609999999999999</v>
      </c>
      <c r="AI309" s="1">
        <v>1.139</v>
      </c>
      <c r="AJ309" s="1">
        <v>0.93799999999999994</v>
      </c>
      <c r="AK309" s="1">
        <v>2.077</v>
      </c>
      <c r="AL309" s="1">
        <v>0</v>
      </c>
      <c r="AM309" s="1">
        <v>1.7090000000000001</v>
      </c>
      <c r="AN309" s="1">
        <v>1.7090000000000001</v>
      </c>
      <c r="AO309" s="1">
        <v>0.25</v>
      </c>
      <c r="AP309" s="1">
        <v>0.221</v>
      </c>
      <c r="AQ309" s="1">
        <v>0.47099999999999997</v>
      </c>
      <c r="AR309" s="1">
        <v>109</v>
      </c>
      <c r="AS309" s="3">
        <v>0.156</v>
      </c>
      <c r="AT309" s="1">
        <v>73</v>
      </c>
      <c r="AU309" s="1">
        <v>25</v>
      </c>
      <c r="AV309" s="1">
        <v>12</v>
      </c>
      <c r="AW309" s="1">
        <v>31</v>
      </c>
      <c r="AX309" s="3">
        <v>0.27910000000000001</v>
      </c>
      <c r="AY309" s="1">
        <v>178.5</v>
      </c>
      <c r="AZ309" s="1">
        <v>2.625</v>
      </c>
    </row>
    <row r="310" spans="1:52" x14ac:dyDescent="0.2">
      <c r="A310" s="1">
        <v>750</v>
      </c>
      <c r="B310" s="1" t="s">
        <v>992</v>
      </c>
      <c r="C310" s="1" t="s">
        <v>122</v>
      </c>
      <c r="D310" s="1">
        <v>26</v>
      </c>
      <c r="E310" s="1" t="s">
        <v>54</v>
      </c>
      <c r="F310" s="1">
        <v>5</v>
      </c>
      <c r="G310" s="1">
        <v>1</v>
      </c>
      <c r="H310" s="1">
        <v>0</v>
      </c>
      <c r="I310" s="1">
        <v>1</v>
      </c>
      <c r="J310" s="1">
        <v>4</v>
      </c>
      <c r="K310" s="1">
        <v>2</v>
      </c>
      <c r="L310" s="2">
        <v>0.50555555555555554</v>
      </c>
      <c r="M310" s="2">
        <v>0.48472222222222222</v>
      </c>
      <c r="N310" s="2">
        <v>1.1805555555555555E-2</v>
      </c>
      <c r="O310" s="2">
        <v>8.3333333333333332E-3</v>
      </c>
      <c r="P310" s="1">
        <v>1</v>
      </c>
      <c r="Q310" s="1">
        <v>0</v>
      </c>
      <c r="R310" s="1">
        <v>0</v>
      </c>
      <c r="S310" s="1">
        <v>1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1</v>
      </c>
      <c r="AA310" s="1">
        <v>0</v>
      </c>
      <c r="AB310" s="1">
        <v>0</v>
      </c>
      <c r="AC310" s="1">
        <v>1</v>
      </c>
      <c r="AD310" s="1">
        <v>0</v>
      </c>
      <c r="AE310" s="3">
        <v>0</v>
      </c>
      <c r="AF310" s="1">
        <v>0.98799999999999999</v>
      </c>
      <c r="AG310" s="1">
        <v>0</v>
      </c>
      <c r="AH310" s="1">
        <v>0.98799999999999999</v>
      </c>
      <c r="AI310" s="1">
        <v>1.0309999999999999</v>
      </c>
      <c r="AJ310" s="1">
        <v>0</v>
      </c>
      <c r="AK310" s="1">
        <v>1.0309999999999999</v>
      </c>
      <c r="AL310" s="1">
        <v>0</v>
      </c>
      <c r="AM310" s="1">
        <v>0</v>
      </c>
      <c r="AN310" s="1">
        <v>0</v>
      </c>
      <c r="AO310" s="1">
        <v>0.2</v>
      </c>
      <c r="AP310" s="1">
        <v>0</v>
      </c>
      <c r="AQ310" s="1">
        <v>0.2</v>
      </c>
      <c r="AR310" s="1">
        <v>2</v>
      </c>
      <c r="AS310" s="3">
        <v>0.5</v>
      </c>
      <c r="AT310" s="1">
        <v>9</v>
      </c>
      <c r="AU310" s="1">
        <v>3</v>
      </c>
      <c r="AV310" s="1">
        <v>0</v>
      </c>
      <c r="AW310" s="1">
        <v>0</v>
      </c>
      <c r="AX310" s="3">
        <v>0</v>
      </c>
      <c r="AY310" s="1">
        <v>13.1</v>
      </c>
      <c r="AZ310" s="1">
        <v>2.62</v>
      </c>
    </row>
    <row r="311" spans="1:52" x14ac:dyDescent="0.2">
      <c r="A311" s="1">
        <v>433</v>
      </c>
      <c r="B311" s="1" t="s">
        <v>564</v>
      </c>
      <c r="C311" s="1" t="s">
        <v>71</v>
      </c>
      <c r="D311" s="1">
        <v>32</v>
      </c>
      <c r="E311" s="1" t="s">
        <v>92</v>
      </c>
      <c r="F311" s="1">
        <v>61</v>
      </c>
      <c r="G311" s="1">
        <v>6</v>
      </c>
      <c r="H311" s="1">
        <v>8</v>
      </c>
      <c r="I311" s="1">
        <v>14</v>
      </c>
      <c r="J311" s="1">
        <v>13</v>
      </c>
      <c r="K311" s="1">
        <v>-1</v>
      </c>
      <c r="L311" s="2">
        <v>0.78541666666666676</v>
      </c>
      <c r="M311" s="2">
        <v>0.70347222222222217</v>
      </c>
      <c r="N311" s="2">
        <v>2.7777777777777779E-3</v>
      </c>
      <c r="O311" s="2">
        <v>7.9166666666666663E-2</v>
      </c>
      <c r="P311" s="1">
        <v>5</v>
      </c>
      <c r="Q311" s="1">
        <v>1</v>
      </c>
      <c r="R311" s="1">
        <v>0</v>
      </c>
      <c r="S311" s="1">
        <v>0</v>
      </c>
      <c r="T311" s="1">
        <v>0</v>
      </c>
      <c r="U311" s="1">
        <v>7</v>
      </c>
      <c r="V311" s="1">
        <v>0</v>
      </c>
      <c r="W311" s="1">
        <v>1</v>
      </c>
      <c r="X311" s="1">
        <v>2</v>
      </c>
      <c r="Y311" s="1">
        <v>0</v>
      </c>
      <c r="Z311" s="1">
        <v>12</v>
      </c>
      <c r="AA311" s="1">
        <v>1</v>
      </c>
      <c r="AB311" s="1">
        <v>1</v>
      </c>
      <c r="AC311" s="1">
        <v>2</v>
      </c>
      <c r="AD311" s="1">
        <v>0</v>
      </c>
      <c r="AE311" s="3">
        <v>7.0999999999999994E-2</v>
      </c>
      <c r="AF311" s="1">
        <v>0.313</v>
      </c>
      <c r="AG311" s="1">
        <v>0.41699999999999998</v>
      </c>
      <c r="AH311" s="1">
        <v>0.73</v>
      </c>
      <c r="AI311" s="1">
        <v>0.29099999999999998</v>
      </c>
      <c r="AJ311" s="1">
        <v>0.40799999999999997</v>
      </c>
      <c r="AK311" s="1">
        <v>0.69899999999999995</v>
      </c>
      <c r="AL311" s="1">
        <v>13.846</v>
      </c>
      <c r="AM311" s="1">
        <v>0</v>
      </c>
      <c r="AN311" s="1">
        <v>13.846</v>
      </c>
      <c r="AO311" s="1">
        <v>9.8000000000000004E-2</v>
      </c>
      <c r="AP311" s="1">
        <v>0.13100000000000001</v>
      </c>
      <c r="AQ311" s="1">
        <v>0.23</v>
      </c>
      <c r="AR311" s="1">
        <v>101</v>
      </c>
      <c r="AS311" s="3">
        <v>5.8999999999999997E-2</v>
      </c>
      <c r="AT311" s="1">
        <v>129</v>
      </c>
      <c r="AU311" s="1">
        <v>74</v>
      </c>
      <c r="AV311" s="1">
        <v>0</v>
      </c>
      <c r="AW311" s="1">
        <v>0</v>
      </c>
      <c r="AX311" s="3">
        <v>0</v>
      </c>
      <c r="AY311" s="1">
        <v>159.80000000000001</v>
      </c>
      <c r="AZ311" s="1">
        <v>2.6196721311475399</v>
      </c>
    </row>
    <row r="312" spans="1:52" x14ac:dyDescent="0.2">
      <c r="A312" s="1">
        <v>363</v>
      </c>
      <c r="B312" s="1" t="s">
        <v>580</v>
      </c>
      <c r="C312" s="1" t="s">
        <v>225</v>
      </c>
      <c r="D312" s="1">
        <v>30</v>
      </c>
      <c r="E312" s="1" t="s">
        <v>54</v>
      </c>
      <c r="F312" s="1">
        <v>71</v>
      </c>
      <c r="G312" s="1">
        <v>8</v>
      </c>
      <c r="H312" s="1">
        <v>11</v>
      </c>
      <c r="I312" s="1">
        <v>19</v>
      </c>
      <c r="J312" s="1">
        <v>14</v>
      </c>
      <c r="K312" s="1">
        <v>5</v>
      </c>
      <c r="L312" s="2">
        <v>0.53402777777777777</v>
      </c>
      <c r="M312" s="2">
        <v>0.43194444444444446</v>
      </c>
      <c r="N312" s="2">
        <v>3.472222222222222E-3</v>
      </c>
      <c r="O312" s="2">
        <v>9.8611111111111108E-2</v>
      </c>
      <c r="P312" s="1">
        <v>6</v>
      </c>
      <c r="Q312" s="1">
        <v>0</v>
      </c>
      <c r="R312" s="1">
        <v>2</v>
      </c>
      <c r="S312" s="1">
        <v>1</v>
      </c>
      <c r="T312" s="1">
        <v>0</v>
      </c>
      <c r="U312" s="1">
        <v>9</v>
      </c>
      <c r="V312" s="1">
        <v>0</v>
      </c>
      <c r="W312" s="1">
        <v>2</v>
      </c>
      <c r="X312" s="1">
        <v>3</v>
      </c>
      <c r="Y312" s="1">
        <v>0</v>
      </c>
      <c r="Z312" s="1">
        <v>15</v>
      </c>
      <c r="AA312" s="1">
        <v>0</v>
      </c>
      <c r="AB312" s="1">
        <v>4</v>
      </c>
      <c r="AC312" s="1">
        <v>4</v>
      </c>
      <c r="AD312" s="1">
        <v>0</v>
      </c>
      <c r="AE312" s="3">
        <v>0</v>
      </c>
      <c r="AF312" s="1">
        <v>0.52700000000000002</v>
      </c>
      <c r="AG312" s="1">
        <v>0.72499999999999998</v>
      </c>
      <c r="AH312" s="1">
        <v>1.252</v>
      </c>
      <c r="AI312" s="1">
        <v>0.48899999999999999</v>
      </c>
      <c r="AJ312" s="1">
        <v>0.73399999999999999</v>
      </c>
      <c r="AK312" s="1">
        <v>1.2230000000000001</v>
      </c>
      <c r="AL312" s="1">
        <v>0</v>
      </c>
      <c r="AM312" s="1">
        <v>0</v>
      </c>
      <c r="AN312" s="1">
        <v>0</v>
      </c>
      <c r="AO312" s="1">
        <v>0.113</v>
      </c>
      <c r="AP312" s="1">
        <v>0.155</v>
      </c>
      <c r="AQ312" s="1">
        <v>0.26800000000000002</v>
      </c>
      <c r="AR312" s="1">
        <v>63</v>
      </c>
      <c r="AS312" s="3">
        <v>0.127</v>
      </c>
      <c r="AT312" s="1">
        <v>189</v>
      </c>
      <c r="AU312" s="1">
        <v>42</v>
      </c>
      <c r="AV312" s="1">
        <v>47</v>
      </c>
      <c r="AW312" s="1">
        <v>56</v>
      </c>
      <c r="AX312" s="3">
        <v>0.45629999999999998</v>
      </c>
      <c r="AY312" s="1">
        <v>185.9</v>
      </c>
      <c r="AZ312" s="1">
        <v>2.6183098591549299</v>
      </c>
    </row>
    <row r="313" spans="1:52" x14ac:dyDescent="0.2">
      <c r="A313" s="1">
        <v>165</v>
      </c>
      <c r="B313" s="1" t="s">
        <v>153</v>
      </c>
      <c r="C313" s="1" t="s">
        <v>87</v>
      </c>
      <c r="D313" s="1">
        <v>20</v>
      </c>
      <c r="E313" s="1" t="s">
        <v>54</v>
      </c>
      <c r="F313" s="1">
        <v>64</v>
      </c>
      <c r="G313" s="1">
        <v>16</v>
      </c>
      <c r="H313" s="1">
        <v>20</v>
      </c>
      <c r="I313" s="1">
        <v>36</v>
      </c>
      <c r="J313" s="1">
        <v>20</v>
      </c>
      <c r="K313" s="1">
        <v>-6</v>
      </c>
      <c r="L313" s="2">
        <v>0.59027777777777779</v>
      </c>
      <c r="M313" s="2">
        <v>0.51388888888888895</v>
      </c>
      <c r="N313" s="2">
        <v>7.4999999999999997E-2</v>
      </c>
      <c r="O313" s="2">
        <v>6.9444444444444447E-4</v>
      </c>
      <c r="P313" s="1">
        <v>11</v>
      </c>
      <c r="Q313" s="1">
        <v>5</v>
      </c>
      <c r="R313" s="1">
        <v>0</v>
      </c>
      <c r="S313" s="1">
        <v>3</v>
      </c>
      <c r="T313" s="1">
        <v>0</v>
      </c>
      <c r="U313" s="1">
        <v>16</v>
      </c>
      <c r="V313" s="1">
        <v>4</v>
      </c>
      <c r="W313" s="1">
        <v>0</v>
      </c>
      <c r="X313" s="1">
        <v>4</v>
      </c>
      <c r="Y313" s="1">
        <v>2</v>
      </c>
      <c r="Z313" s="1">
        <v>27</v>
      </c>
      <c r="AA313" s="1">
        <v>9</v>
      </c>
      <c r="AB313" s="1">
        <v>0</v>
      </c>
      <c r="AC313" s="1">
        <v>7</v>
      </c>
      <c r="AD313" s="1">
        <v>2</v>
      </c>
      <c r="AE313" s="3">
        <v>0.25</v>
      </c>
      <c r="AF313" s="1">
        <v>1.0589999999999999</v>
      </c>
      <c r="AG313" s="1">
        <v>1.3240000000000001</v>
      </c>
      <c r="AH313" s="1">
        <v>2.3820000000000001</v>
      </c>
      <c r="AI313" s="1">
        <v>0.83599999999999997</v>
      </c>
      <c r="AJ313" s="1">
        <v>1.216</v>
      </c>
      <c r="AK313" s="1">
        <v>2.052</v>
      </c>
      <c r="AL313" s="1">
        <v>2.5990000000000002</v>
      </c>
      <c r="AM313" s="1">
        <v>2.0790000000000002</v>
      </c>
      <c r="AN313" s="1">
        <v>4.6790000000000003</v>
      </c>
      <c r="AO313" s="1">
        <v>0.25</v>
      </c>
      <c r="AP313" s="1">
        <v>0.313</v>
      </c>
      <c r="AQ313" s="1">
        <v>0.56299999999999994</v>
      </c>
      <c r="AR313" s="1">
        <v>88</v>
      </c>
      <c r="AS313" s="3">
        <v>0.182</v>
      </c>
      <c r="AT313" s="1">
        <v>65</v>
      </c>
      <c r="AU313" s="1">
        <v>19</v>
      </c>
      <c r="AV313" s="1">
        <v>13</v>
      </c>
      <c r="AW313" s="1">
        <v>35</v>
      </c>
      <c r="AX313" s="3">
        <v>0.27079999999999999</v>
      </c>
      <c r="AY313" s="1">
        <v>167.3</v>
      </c>
      <c r="AZ313" s="1">
        <v>2.6140625000000002</v>
      </c>
    </row>
    <row r="314" spans="1:52" x14ac:dyDescent="0.2">
      <c r="A314" s="1">
        <v>510</v>
      </c>
      <c r="B314" s="1" t="s">
        <v>182</v>
      </c>
      <c r="C314" s="1" t="s">
        <v>90</v>
      </c>
      <c r="D314" s="1">
        <v>26</v>
      </c>
      <c r="E314" s="1" t="s">
        <v>54</v>
      </c>
      <c r="F314" s="1">
        <v>49</v>
      </c>
      <c r="G314" s="1">
        <v>4</v>
      </c>
      <c r="H314" s="1">
        <v>6</v>
      </c>
      <c r="I314" s="1">
        <v>10</v>
      </c>
      <c r="J314" s="1">
        <v>23</v>
      </c>
      <c r="K314" s="1">
        <v>-4</v>
      </c>
      <c r="L314" s="2">
        <v>0.62291666666666667</v>
      </c>
      <c r="M314" s="2">
        <v>0.52083333333333337</v>
      </c>
      <c r="N314" s="2">
        <v>9.7222222222222224E-3</v>
      </c>
      <c r="O314" s="2">
        <v>9.2361111111111116E-2</v>
      </c>
      <c r="P314" s="1">
        <v>3</v>
      </c>
      <c r="Q314" s="1">
        <v>0</v>
      </c>
      <c r="R314" s="1">
        <v>1</v>
      </c>
      <c r="S314" s="1">
        <v>1</v>
      </c>
      <c r="T314" s="1">
        <v>0</v>
      </c>
      <c r="U314" s="1">
        <v>5</v>
      </c>
      <c r="V314" s="1">
        <v>0</v>
      </c>
      <c r="W314" s="1">
        <v>1</v>
      </c>
      <c r="X314" s="1">
        <v>1</v>
      </c>
      <c r="Y314" s="1">
        <v>0</v>
      </c>
      <c r="Z314" s="1">
        <v>8</v>
      </c>
      <c r="AA314" s="1">
        <v>0</v>
      </c>
      <c r="AB314" s="1">
        <v>2</v>
      </c>
      <c r="AC314" s="1">
        <v>2</v>
      </c>
      <c r="AD314" s="1">
        <v>0</v>
      </c>
      <c r="AE314" s="3">
        <v>0</v>
      </c>
      <c r="AF314" s="1">
        <v>0.32700000000000001</v>
      </c>
      <c r="AG314" s="1">
        <v>0.49099999999999999</v>
      </c>
      <c r="AH314" s="1">
        <v>0.81799999999999995</v>
      </c>
      <c r="AI314" s="1">
        <v>0.29399999999999998</v>
      </c>
      <c r="AJ314" s="1">
        <v>0.48899999999999999</v>
      </c>
      <c r="AK314" s="1">
        <v>0.78300000000000003</v>
      </c>
      <c r="AL314" s="1">
        <v>0</v>
      </c>
      <c r="AM314" s="1">
        <v>0</v>
      </c>
      <c r="AN314" s="1">
        <v>0</v>
      </c>
      <c r="AO314" s="1">
        <v>8.2000000000000003E-2</v>
      </c>
      <c r="AP314" s="1">
        <v>0.122</v>
      </c>
      <c r="AQ314" s="1">
        <v>0.20399999999999999</v>
      </c>
      <c r="AR314" s="1">
        <v>68</v>
      </c>
      <c r="AS314" s="3">
        <v>5.8999999999999997E-2</v>
      </c>
      <c r="AT314" s="1">
        <v>137</v>
      </c>
      <c r="AU314" s="1">
        <v>22</v>
      </c>
      <c r="AV314" s="1">
        <v>345</v>
      </c>
      <c r="AW314" s="1">
        <v>304</v>
      </c>
      <c r="AX314" s="3">
        <v>0.53159999999999996</v>
      </c>
      <c r="AY314" s="1">
        <v>127.9</v>
      </c>
      <c r="AZ314" s="1">
        <v>2.6102040816326499</v>
      </c>
    </row>
    <row r="315" spans="1:52" x14ac:dyDescent="0.2">
      <c r="A315" s="1">
        <v>517</v>
      </c>
      <c r="B315" s="1" t="s">
        <v>840</v>
      </c>
      <c r="C315" s="1" t="s">
        <v>57</v>
      </c>
      <c r="D315" s="1">
        <v>23</v>
      </c>
      <c r="E315" s="1" t="s">
        <v>54</v>
      </c>
      <c r="F315" s="1">
        <v>26</v>
      </c>
      <c r="G315" s="1">
        <v>3</v>
      </c>
      <c r="H315" s="1">
        <v>7</v>
      </c>
      <c r="I315" s="1">
        <v>10</v>
      </c>
      <c r="J315" s="1">
        <v>16</v>
      </c>
      <c r="K315" s="1">
        <v>1</v>
      </c>
      <c r="L315" s="2">
        <v>0.46180555555555558</v>
      </c>
      <c r="M315" s="2">
        <v>0.4548611111111111</v>
      </c>
      <c r="N315" s="2">
        <v>5.5555555555555558E-3</v>
      </c>
      <c r="O315" s="2">
        <v>0</v>
      </c>
      <c r="P315" s="1">
        <v>3</v>
      </c>
      <c r="Q315" s="1">
        <v>0</v>
      </c>
      <c r="R315" s="1">
        <v>0</v>
      </c>
      <c r="S315" s="1">
        <v>0</v>
      </c>
      <c r="T315" s="1">
        <v>0</v>
      </c>
      <c r="U315" s="1">
        <v>7</v>
      </c>
      <c r="V315" s="1">
        <v>0</v>
      </c>
      <c r="W315" s="1">
        <v>0</v>
      </c>
      <c r="X315" s="1">
        <v>0</v>
      </c>
      <c r="Y315" s="1">
        <v>0</v>
      </c>
      <c r="Z315" s="1">
        <v>10</v>
      </c>
      <c r="AA315" s="1">
        <v>0</v>
      </c>
      <c r="AB315" s="1">
        <v>0</v>
      </c>
      <c r="AC315" s="1">
        <v>0</v>
      </c>
      <c r="AD315" s="1">
        <v>0</v>
      </c>
      <c r="AE315" s="3">
        <v>0</v>
      </c>
      <c r="AF315" s="1">
        <v>0.624</v>
      </c>
      <c r="AG315" s="1">
        <v>1.456</v>
      </c>
      <c r="AH315" s="1">
        <v>2.08</v>
      </c>
      <c r="AI315" s="1">
        <v>0.63300000000000001</v>
      </c>
      <c r="AJ315" s="1">
        <v>1.478</v>
      </c>
      <c r="AK315" s="1">
        <v>2.1110000000000002</v>
      </c>
      <c r="AL315" s="1">
        <v>0</v>
      </c>
      <c r="AM315" s="1">
        <v>0</v>
      </c>
      <c r="AN315" s="1">
        <v>0</v>
      </c>
      <c r="AO315" s="1">
        <v>0.115</v>
      </c>
      <c r="AP315" s="1">
        <v>0.26900000000000002</v>
      </c>
      <c r="AQ315" s="1">
        <v>0.38500000000000001</v>
      </c>
      <c r="AR315" s="1">
        <v>26</v>
      </c>
      <c r="AS315" s="3">
        <v>0.115</v>
      </c>
      <c r="AT315" s="1">
        <v>65</v>
      </c>
      <c r="AU315" s="1">
        <v>9</v>
      </c>
      <c r="AV315" s="1">
        <v>4</v>
      </c>
      <c r="AW315" s="1">
        <v>8</v>
      </c>
      <c r="AX315" s="3">
        <v>0.33329999999999999</v>
      </c>
      <c r="AY315" s="1">
        <v>67.8</v>
      </c>
      <c r="AZ315" s="1">
        <v>2.6076923076923002</v>
      </c>
    </row>
    <row r="316" spans="1:52" x14ac:dyDescent="0.2">
      <c r="A316" s="1">
        <v>287</v>
      </c>
      <c r="B316" s="1" t="s">
        <v>459</v>
      </c>
      <c r="C316" s="1" t="s">
        <v>194</v>
      </c>
      <c r="D316" s="1">
        <v>31</v>
      </c>
      <c r="E316" s="1" t="s">
        <v>54</v>
      </c>
      <c r="F316" s="1">
        <v>68</v>
      </c>
      <c r="G316" s="1">
        <v>8</v>
      </c>
      <c r="H316" s="1">
        <v>17</v>
      </c>
      <c r="I316" s="1">
        <v>25</v>
      </c>
      <c r="J316" s="1">
        <v>66</v>
      </c>
      <c r="K316" s="1">
        <v>-21</v>
      </c>
      <c r="L316" s="2">
        <v>0.62152777777777779</v>
      </c>
      <c r="M316" s="2">
        <v>0.5131944444444444</v>
      </c>
      <c r="N316" s="2">
        <v>0.1076388888888889</v>
      </c>
      <c r="O316" s="2">
        <v>0</v>
      </c>
      <c r="P316" s="1">
        <v>3</v>
      </c>
      <c r="Q316" s="1">
        <v>5</v>
      </c>
      <c r="R316" s="1">
        <v>0</v>
      </c>
      <c r="S316" s="1">
        <v>1</v>
      </c>
      <c r="T316" s="1">
        <v>0</v>
      </c>
      <c r="U316" s="1">
        <v>13</v>
      </c>
      <c r="V316" s="1">
        <v>4</v>
      </c>
      <c r="W316" s="1">
        <v>0</v>
      </c>
      <c r="X316" s="1">
        <v>1</v>
      </c>
      <c r="Y316" s="1">
        <v>0</v>
      </c>
      <c r="Z316" s="1">
        <v>16</v>
      </c>
      <c r="AA316" s="1">
        <v>9</v>
      </c>
      <c r="AB316" s="1">
        <v>0</v>
      </c>
      <c r="AC316" s="1">
        <v>2</v>
      </c>
      <c r="AD316" s="1">
        <v>0</v>
      </c>
      <c r="AE316" s="3">
        <v>0.36</v>
      </c>
      <c r="AF316" s="1">
        <v>0.47299999999999998</v>
      </c>
      <c r="AG316" s="1">
        <v>1.0049999999999999</v>
      </c>
      <c r="AH316" s="1">
        <v>1.478</v>
      </c>
      <c r="AI316" s="1">
        <v>0.215</v>
      </c>
      <c r="AJ316" s="1">
        <v>0.93100000000000005</v>
      </c>
      <c r="AK316" s="1">
        <v>1.145</v>
      </c>
      <c r="AL316" s="1">
        <v>1.7</v>
      </c>
      <c r="AM316" s="1">
        <v>1.36</v>
      </c>
      <c r="AN316" s="1">
        <v>3.0609999999999999</v>
      </c>
      <c r="AO316" s="1">
        <v>0.11799999999999999</v>
      </c>
      <c r="AP316" s="1">
        <v>0.25</v>
      </c>
      <c r="AQ316" s="1">
        <v>0.36799999999999999</v>
      </c>
      <c r="AR316" s="1">
        <v>119</v>
      </c>
      <c r="AS316" s="3">
        <v>6.7000000000000004E-2</v>
      </c>
      <c r="AT316" s="1">
        <v>145</v>
      </c>
      <c r="AU316" s="1">
        <v>29</v>
      </c>
      <c r="AV316" s="1">
        <v>29</v>
      </c>
      <c r="AW316" s="1">
        <v>45</v>
      </c>
      <c r="AX316" s="3">
        <v>0.39190000000000003</v>
      </c>
      <c r="AY316" s="1">
        <v>177.3</v>
      </c>
      <c r="AZ316" s="1">
        <v>2.6073529411764702</v>
      </c>
    </row>
    <row r="317" spans="1:52" x14ac:dyDescent="0.2">
      <c r="A317" s="1">
        <v>101</v>
      </c>
      <c r="B317" s="1" t="s">
        <v>484</v>
      </c>
      <c r="C317" s="1" t="s">
        <v>69</v>
      </c>
      <c r="D317" s="1">
        <v>33</v>
      </c>
      <c r="E317" s="1" t="s">
        <v>92</v>
      </c>
      <c r="F317" s="1">
        <v>69</v>
      </c>
      <c r="G317" s="1">
        <v>5</v>
      </c>
      <c r="H317" s="1">
        <v>40</v>
      </c>
      <c r="I317" s="1">
        <v>45</v>
      </c>
      <c r="J317" s="1">
        <v>20</v>
      </c>
      <c r="K317" s="1">
        <v>0</v>
      </c>
      <c r="L317" s="2">
        <v>0.82013888888888886</v>
      </c>
      <c r="M317" s="2">
        <v>0.66388888888888886</v>
      </c>
      <c r="N317" s="2">
        <v>0.15416666666666667</v>
      </c>
      <c r="O317" s="2">
        <v>2.0833333333333333E-3</v>
      </c>
      <c r="P317" s="1">
        <v>3</v>
      </c>
      <c r="Q317" s="1">
        <v>2</v>
      </c>
      <c r="R317" s="1">
        <v>0</v>
      </c>
      <c r="S317" s="1">
        <v>0</v>
      </c>
      <c r="T317" s="1">
        <v>0</v>
      </c>
      <c r="U317" s="1">
        <v>21</v>
      </c>
      <c r="V317" s="1">
        <v>19</v>
      </c>
      <c r="W317" s="1">
        <v>0</v>
      </c>
      <c r="X317" s="1">
        <v>2</v>
      </c>
      <c r="Y317" s="1">
        <v>0</v>
      </c>
      <c r="Z317" s="1">
        <v>24</v>
      </c>
      <c r="AA317" s="1">
        <v>21</v>
      </c>
      <c r="AB317" s="1">
        <v>0</v>
      </c>
      <c r="AC317" s="1">
        <v>2</v>
      </c>
      <c r="AD317" s="1">
        <v>0</v>
      </c>
      <c r="AE317" s="3">
        <v>0.46700000000000003</v>
      </c>
      <c r="AF317" s="1">
        <v>0.221</v>
      </c>
      <c r="AG317" s="1">
        <v>1.766</v>
      </c>
      <c r="AH317" s="1">
        <v>1.9870000000000001</v>
      </c>
      <c r="AI317" s="1">
        <v>0.16400000000000001</v>
      </c>
      <c r="AJ317" s="1">
        <v>1.1459999999999999</v>
      </c>
      <c r="AK317" s="1">
        <v>1.31</v>
      </c>
      <c r="AL317" s="1">
        <v>0.46899999999999997</v>
      </c>
      <c r="AM317" s="1">
        <v>4.4580000000000002</v>
      </c>
      <c r="AN317" s="1">
        <v>4.9279999999999999</v>
      </c>
      <c r="AO317" s="1">
        <v>7.1999999999999995E-2</v>
      </c>
      <c r="AP317" s="1">
        <v>0.57999999999999996</v>
      </c>
      <c r="AQ317" s="1">
        <v>0.65200000000000002</v>
      </c>
      <c r="AR317" s="1">
        <v>129</v>
      </c>
      <c r="AS317" s="3">
        <v>3.9E-2</v>
      </c>
      <c r="AT317" s="1">
        <v>18</v>
      </c>
      <c r="AU317" s="1">
        <v>51</v>
      </c>
      <c r="AV317" s="1">
        <v>0</v>
      </c>
      <c r="AW317" s="1">
        <v>1</v>
      </c>
      <c r="AX317" s="3">
        <v>0</v>
      </c>
      <c r="AY317" s="1">
        <v>179.7</v>
      </c>
      <c r="AZ317" s="1">
        <v>2.6043478260869501</v>
      </c>
    </row>
    <row r="318" spans="1:52" x14ac:dyDescent="0.2">
      <c r="A318" s="1">
        <v>772</v>
      </c>
      <c r="B318" s="1" t="s">
        <v>745</v>
      </c>
      <c r="C318" s="1" t="s">
        <v>66</v>
      </c>
      <c r="D318" s="1">
        <v>24</v>
      </c>
      <c r="E318" s="1" t="s">
        <v>92</v>
      </c>
      <c r="F318" s="1">
        <v>2</v>
      </c>
      <c r="G318" s="1">
        <v>0</v>
      </c>
      <c r="H318" s="1">
        <v>1</v>
      </c>
      <c r="I318" s="1">
        <v>1</v>
      </c>
      <c r="J318" s="1">
        <v>0</v>
      </c>
      <c r="K318" s="1">
        <v>2</v>
      </c>
      <c r="L318" s="2">
        <v>0.67361111111111116</v>
      </c>
      <c r="M318" s="2">
        <v>0.65138888888888891</v>
      </c>
      <c r="N318" s="2">
        <v>0</v>
      </c>
      <c r="O318" s="2">
        <v>2.2222222222222223E-2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0</v>
      </c>
      <c r="AD318" s="1">
        <v>0</v>
      </c>
      <c r="AE318" s="3">
        <v>0</v>
      </c>
      <c r="AF318" s="1">
        <v>0</v>
      </c>
      <c r="AG318" s="1">
        <v>1.855</v>
      </c>
      <c r="AH318" s="1">
        <v>1.855</v>
      </c>
      <c r="AI318" s="1">
        <v>0</v>
      </c>
      <c r="AJ318" s="1">
        <v>1.9179999999999999</v>
      </c>
      <c r="AK318" s="1">
        <v>1.9179999999999999</v>
      </c>
      <c r="AL318" s="1">
        <v>0</v>
      </c>
      <c r="AM318" s="1">
        <v>0</v>
      </c>
      <c r="AN318" s="1">
        <v>0</v>
      </c>
      <c r="AO318" s="1">
        <v>0</v>
      </c>
      <c r="AP318" s="1">
        <v>0.5</v>
      </c>
      <c r="AQ318" s="1">
        <v>0.5</v>
      </c>
      <c r="AR318" s="1">
        <v>3</v>
      </c>
      <c r="AS318" s="3">
        <v>0</v>
      </c>
      <c r="AT318" s="1">
        <v>0</v>
      </c>
      <c r="AU318" s="1">
        <v>1</v>
      </c>
      <c r="AV318" s="1">
        <v>0</v>
      </c>
      <c r="AW318" s="1">
        <v>0</v>
      </c>
      <c r="AX318" s="3">
        <v>0</v>
      </c>
      <c r="AY318" s="1">
        <v>5.2</v>
      </c>
      <c r="AZ318" s="1">
        <v>2.6</v>
      </c>
    </row>
    <row r="319" spans="1:52" x14ac:dyDescent="0.2">
      <c r="A319" s="1">
        <v>655</v>
      </c>
      <c r="B319" s="1" t="s">
        <v>160</v>
      </c>
      <c r="C319" s="1" t="s">
        <v>238</v>
      </c>
      <c r="D319" s="1">
        <v>25</v>
      </c>
      <c r="E319" s="1" t="s">
        <v>54</v>
      </c>
      <c r="F319" s="1">
        <v>26</v>
      </c>
      <c r="G319" s="1">
        <v>1</v>
      </c>
      <c r="H319" s="1">
        <v>3</v>
      </c>
      <c r="I319" s="1">
        <v>4</v>
      </c>
      <c r="J319" s="1">
        <v>17</v>
      </c>
      <c r="K319" s="1">
        <v>-8</v>
      </c>
      <c r="L319" s="2">
        <v>0.66875000000000007</v>
      </c>
      <c r="M319" s="2">
        <v>0.52847222222222223</v>
      </c>
      <c r="N319" s="2">
        <v>7.2222222222222229E-2</v>
      </c>
      <c r="O319" s="2">
        <v>6.7361111111111108E-2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3</v>
      </c>
      <c r="V319" s="1">
        <v>0</v>
      </c>
      <c r="W319" s="1">
        <v>0</v>
      </c>
      <c r="X319" s="1">
        <v>0</v>
      </c>
      <c r="Y319" s="1">
        <v>0</v>
      </c>
      <c r="Z319" s="1">
        <v>4</v>
      </c>
      <c r="AA319" s="1">
        <v>0</v>
      </c>
      <c r="AB319" s="1">
        <v>0</v>
      </c>
      <c r="AC319" s="1">
        <v>0</v>
      </c>
      <c r="AD319" s="1">
        <v>0</v>
      </c>
      <c r="AE319" s="3">
        <v>0</v>
      </c>
      <c r="AF319" s="1">
        <v>0.14399999999999999</v>
      </c>
      <c r="AG319" s="1">
        <v>0.43099999999999999</v>
      </c>
      <c r="AH319" s="1">
        <v>0.57499999999999996</v>
      </c>
      <c r="AI319" s="1">
        <v>0.182</v>
      </c>
      <c r="AJ319" s="1">
        <v>0.54500000000000004</v>
      </c>
      <c r="AK319" s="1">
        <v>0.72699999999999998</v>
      </c>
      <c r="AL319" s="1">
        <v>0</v>
      </c>
      <c r="AM319" s="1">
        <v>0</v>
      </c>
      <c r="AN319" s="1">
        <v>0</v>
      </c>
      <c r="AO319" s="1">
        <v>3.7999999999999999E-2</v>
      </c>
      <c r="AP319" s="1">
        <v>0.115</v>
      </c>
      <c r="AQ319" s="1">
        <v>0.154</v>
      </c>
      <c r="AR319" s="1">
        <v>63</v>
      </c>
      <c r="AS319" s="3">
        <v>1.6E-2</v>
      </c>
      <c r="AT319" s="1">
        <v>68</v>
      </c>
      <c r="AU319" s="1">
        <v>13</v>
      </c>
      <c r="AV319" s="1">
        <v>7</v>
      </c>
      <c r="AW319" s="1">
        <v>12</v>
      </c>
      <c r="AX319" s="3">
        <v>0.36840000000000001</v>
      </c>
      <c r="AY319" s="1">
        <v>67.599999999999994</v>
      </c>
      <c r="AZ319" s="1">
        <v>2.5999999999999899</v>
      </c>
    </row>
    <row r="320" spans="1:52" x14ac:dyDescent="0.2">
      <c r="A320" s="1">
        <v>542</v>
      </c>
      <c r="B320" s="1" t="s">
        <v>367</v>
      </c>
      <c r="C320" s="1" t="s">
        <v>71</v>
      </c>
      <c r="D320" s="1">
        <v>28</v>
      </c>
      <c r="E320" s="1" t="s">
        <v>92</v>
      </c>
      <c r="F320" s="1">
        <v>71</v>
      </c>
      <c r="G320" s="1">
        <v>2</v>
      </c>
      <c r="H320" s="1">
        <v>7</v>
      </c>
      <c r="I320" s="1">
        <v>9</v>
      </c>
      <c r="J320" s="1">
        <v>40</v>
      </c>
      <c r="K320" s="1">
        <v>1</v>
      </c>
      <c r="L320" s="2">
        <v>0.83333333333333337</v>
      </c>
      <c r="M320" s="2">
        <v>0.70208333333333339</v>
      </c>
      <c r="N320" s="2">
        <v>2.0833333333333333E-3</v>
      </c>
      <c r="O320" s="2">
        <v>0.12847222222222224</v>
      </c>
      <c r="P320" s="1">
        <v>1</v>
      </c>
      <c r="Q320" s="1">
        <v>0</v>
      </c>
      <c r="R320" s="1">
        <v>1</v>
      </c>
      <c r="S320" s="1">
        <v>0</v>
      </c>
      <c r="T320" s="1">
        <v>0</v>
      </c>
      <c r="U320" s="1">
        <v>7</v>
      </c>
      <c r="V320" s="1">
        <v>0</v>
      </c>
      <c r="W320" s="1">
        <v>0</v>
      </c>
      <c r="X320" s="1">
        <v>0</v>
      </c>
      <c r="Y320" s="1">
        <v>0</v>
      </c>
      <c r="Z320" s="1">
        <v>8</v>
      </c>
      <c r="AA320" s="1">
        <v>0</v>
      </c>
      <c r="AB320" s="1">
        <v>1</v>
      </c>
      <c r="AC320" s="1">
        <v>0</v>
      </c>
      <c r="AD320" s="1">
        <v>0</v>
      </c>
      <c r="AE320" s="3">
        <v>0</v>
      </c>
      <c r="AF320" s="1">
        <v>8.4000000000000005E-2</v>
      </c>
      <c r="AG320" s="1">
        <v>0.29599999999999999</v>
      </c>
      <c r="AH320" s="1">
        <v>0.38</v>
      </c>
      <c r="AI320" s="1">
        <v>0.05</v>
      </c>
      <c r="AJ320" s="1">
        <v>0.35099999999999998</v>
      </c>
      <c r="AK320" s="1">
        <v>0.40100000000000002</v>
      </c>
      <c r="AL320" s="1">
        <v>0</v>
      </c>
      <c r="AM320" s="1">
        <v>0</v>
      </c>
      <c r="AN320" s="1">
        <v>0</v>
      </c>
      <c r="AO320" s="1">
        <v>2.8000000000000001E-2</v>
      </c>
      <c r="AP320" s="1">
        <v>9.9000000000000005E-2</v>
      </c>
      <c r="AQ320" s="1">
        <v>0.127</v>
      </c>
      <c r="AR320" s="1">
        <v>73</v>
      </c>
      <c r="AS320" s="3">
        <v>2.7E-2</v>
      </c>
      <c r="AT320" s="1">
        <v>201</v>
      </c>
      <c r="AU320" s="1">
        <v>133</v>
      </c>
      <c r="AV320" s="1">
        <v>0</v>
      </c>
      <c r="AW320" s="1">
        <v>0</v>
      </c>
      <c r="AX320" s="3">
        <v>0</v>
      </c>
      <c r="AY320" s="1">
        <v>183.1</v>
      </c>
      <c r="AZ320" s="1">
        <v>2.5788732394366098</v>
      </c>
    </row>
    <row r="321" spans="1:52" x14ac:dyDescent="0.2">
      <c r="A321" s="1">
        <v>456</v>
      </c>
      <c r="B321" s="1" t="s">
        <v>341</v>
      </c>
      <c r="C321" s="1" t="s">
        <v>60</v>
      </c>
      <c r="D321" s="1">
        <v>24</v>
      </c>
      <c r="E321" s="1" t="s">
        <v>92</v>
      </c>
      <c r="F321" s="1">
        <v>64</v>
      </c>
      <c r="G321" s="1">
        <v>4</v>
      </c>
      <c r="H321" s="1">
        <v>9</v>
      </c>
      <c r="I321" s="1">
        <v>13</v>
      </c>
      <c r="J321" s="1">
        <v>65</v>
      </c>
      <c r="K321" s="1">
        <v>6</v>
      </c>
      <c r="L321" s="2">
        <v>0.7402777777777777</v>
      </c>
      <c r="M321" s="2">
        <v>0.66666666666666663</v>
      </c>
      <c r="N321" s="2">
        <v>2.7777777777777779E-3</v>
      </c>
      <c r="O321" s="2">
        <v>7.013888888888889E-2</v>
      </c>
      <c r="P321" s="1">
        <v>4</v>
      </c>
      <c r="Q321" s="1">
        <v>0</v>
      </c>
      <c r="R321" s="1">
        <v>0</v>
      </c>
      <c r="S321" s="1">
        <v>0</v>
      </c>
      <c r="T321" s="1">
        <v>0</v>
      </c>
      <c r="U321" s="1">
        <v>9</v>
      </c>
      <c r="V321" s="1">
        <v>0</v>
      </c>
      <c r="W321" s="1">
        <v>0</v>
      </c>
      <c r="X321" s="1">
        <v>2</v>
      </c>
      <c r="Y321" s="1">
        <v>0</v>
      </c>
      <c r="Z321" s="1">
        <v>13</v>
      </c>
      <c r="AA321" s="1">
        <v>0</v>
      </c>
      <c r="AB321" s="1">
        <v>0</v>
      </c>
      <c r="AC321" s="1">
        <v>2</v>
      </c>
      <c r="AD321" s="1">
        <v>0</v>
      </c>
      <c r="AE321" s="3">
        <v>0</v>
      </c>
      <c r="AF321" s="1">
        <v>0.21099999999999999</v>
      </c>
      <c r="AG321" s="1">
        <v>0.47499999999999998</v>
      </c>
      <c r="AH321" s="1">
        <v>0.68600000000000005</v>
      </c>
      <c r="AI321" s="1">
        <v>0.23400000000000001</v>
      </c>
      <c r="AJ321" s="1">
        <v>0.52700000000000002</v>
      </c>
      <c r="AK321" s="1">
        <v>0.76200000000000001</v>
      </c>
      <c r="AL321" s="1">
        <v>0</v>
      </c>
      <c r="AM321" s="1">
        <v>0</v>
      </c>
      <c r="AN321" s="1">
        <v>0</v>
      </c>
      <c r="AO321" s="1">
        <v>6.3E-2</v>
      </c>
      <c r="AP321" s="1">
        <v>0.14099999999999999</v>
      </c>
      <c r="AQ321" s="1">
        <v>0.20300000000000001</v>
      </c>
      <c r="AR321" s="1">
        <v>65</v>
      </c>
      <c r="AS321" s="3">
        <v>6.2E-2</v>
      </c>
      <c r="AT321" s="1">
        <v>175</v>
      </c>
      <c r="AU321" s="1">
        <v>66</v>
      </c>
      <c r="AV321" s="1">
        <v>0</v>
      </c>
      <c r="AW321" s="1">
        <v>0</v>
      </c>
      <c r="AX321" s="3">
        <v>0</v>
      </c>
      <c r="AY321" s="1">
        <v>164.7</v>
      </c>
      <c r="AZ321" s="1">
        <v>2.5734374999999998</v>
      </c>
    </row>
    <row r="322" spans="1:52" x14ac:dyDescent="0.2">
      <c r="A322" s="1">
        <v>242</v>
      </c>
      <c r="B322" s="1" t="s">
        <v>657</v>
      </c>
      <c r="C322" s="1" t="s">
        <v>225</v>
      </c>
      <c r="D322" s="1">
        <v>28</v>
      </c>
      <c r="E322" s="1" t="s">
        <v>92</v>
      </c>
      <c r="F322" s="1">
        <v>59</v>
      </c>
      <c r="G322" s="1">
        <v>9</v>
      </c>
      <c r="H322" s="1">
        <v>20</v>
      </c>
      <c r="I322" s="1">
        <v>29</v>
      </c>
      <c r="J322" s="1">
        <v>20</v>
      </c>
      <c r="K322" s="1">
        <v>0</v>
      </c>
      <c r="L322" s="2">
        <v>0.91527777777777775</v>
      </c>
      <c r="M322" s="2">
        <v>0.78055555555555556</v>
      </c>
      <c r="N322" s="2">
        <v>0.10625</v>
      </c>
      <c r="O322" s="2">
        <v>2.7777777777777776E-2</v>
      </c>
      <c r="P322" s="1">
        <v>7</v>
      </c>
      <c r="Q322" s="1">
        <v>2</v>
      </c>
      <c r="R322" s="1">
        <v>0</v>
      </c>
      <c r="S322" s="1">
        <v>2</v>
      </c>
      <c r="T322" s="1">
        <v>0</v>
      </c>
      <c r="U322" s="1">
        <v>14</v>
      </c>
      <c r="V322" s="1">
        <v>6</v>
      </c>
      <c r="W322" s="1">
        <v>0</v>
      </c>
      <c r="X322" s="1">
        <v>4</v>
      </c>
      <c r="Y322" s="1">
        <v>0</v>
      </c>
      <c r="Z322" s="1">
        <v>21</v>
      </c>
      <c r="AA322" s="1">
        <v>8</v>
      </c>
      <c r="AB322" s="1">
        <v>0</v>
      </c>
      <c r="AC322" s="1">
        <v>6</v>
      </c>
      <c r="AD322" s="1">
        <v>0</v>
      </c>
      <c r="AE322" s="3">
        <v>0.27600000000000002</v>
      </c>
      <c r="AF322" s="1">
        <v>0.41599999999999998</v>
      </c>
      <c r="AG322" s="1">
        <v>0.92500000000000004</v>
      </c>
      <c r="AH322" s="1">
        <v>1.3420000000000001</v>
      </c>
      <c r="AI322" s="1">
        <v>0.38</v>
      </c>
      <c r="AJ322" s="1">
        <v>0.76</v>
      </c>
      <c r="AK322" s="1">
        <v>1.1399999999999999</v>
      </c>
      <c r="AL322" s="1">
        <v>0.79400000000000004</v>
      </c>
      <c r="AM322" s="1">
        <v>2.3809999999999998</v>
      </c>
      <c r="AN322" s="1">
        <v>3.1749999999999998</v>
      </c>
      <c r="AO322" s="1">
        <v>0.153</v>
      </c>
      <c r="AP322" s="1">
        <v>0.33900000000000002</v>
      </c>
      <c r="AQ322" s="1">
        <v>0.49199999999999999</v>
      </c>
      <c r="AR322" s="1">
        <v>117</v>
      </c>
      <c r="AS322" s="3">
        <v>7.6999999999999999E-2</v>
      </c>
      <c r="AT322" s="1">
        <v>25</v>
      </c>
      <c r="AU322" s="1">
        <v>58</v>
      </c>
      <c r="AV322" s="1">
        <v>0</v>
      </c>
      <c r="AW322" s="1">
        <v>0</v>
      </c>
      <c r="AX322" s="3">
        <v>0</v>
      </c>
      <c r="AY322" s="1">
        <v>151.6</v>
      </c>
      <c r="AZ322" s="1">
        <v>2.5694915254237198</v>
      </c>
    </row>
    <row r="323" spans="1:52" x14ac:dyDescent="0.2">
      <c r="A323" s="1">
        <v>548</v>
      </c>
      <c r="B323" s="1" t="s">
        <v>971</v>
      </c>
      <c r="C323" s="1" t="s">
        <v>159</v>
      </c>
      <c r="D323" s="1">
        <v>26</v>
      </c>
      <c r="E323" s="1" t="s">
        <v>54</v>
      </c>
      <c r="F323" s="1">
        <v>17</v>
      </c>
      <c r="G323" s="1">
        <v>6</v>
      </c>
      <c r="H323" s="1">
        <v>2</v>
      </c>
      <c r="I323" s="1">
        <v>8</v>
      </c>
      <c r="J323" s="1">
        <v>4</v>
      </c>
      <c r="K323" s="1">
        <v>-1</v>
      </c>
      <c r="L323" s="2">
        <v>0.57638888888888895</v>
      </c>
      <c r="M323" s="2">
        <v>0.51458333333333328</v>
      </c>
      <c r="N323" s="2">
        <v>6.1111111111111116E-2</v>
      </c>
      <c r="O323" s="2">
        <v>0</v>
      </c>
      <c r="P323" s="1">
        <v>5</v>
      </c>
      <c r="Q323" s="1">
        <v>1</v>
      </c>
      <c r="R323" s="1">
        <v>0</v>
      </c>
      <c r="S323" s="1">
        <v>1</v>
      </c>
      <c r="T323" s="1">
        <v>0</v>
      </c>
      <c r="U323" s="1">
        <v>2</v>
      </c>
      <c r="V323" s="1">
        <v>0</v>
      </c>
      <c r="W323" s="1">
        <v>0</v>
      </c>
      <c r="X323" s="1">
        <v>2</v>
      </c>
      <c r="Y323" s="1">
        <v>0</v>
      </c>
      <c r="Z323" s="1">
        <v>7</v>
      </c>
      <c r="AA323" s="1">
        <v>1</v>
      </c>
      <c r="AB323" s="1">
        <v>0</v>
      </c>
      <c r="AC323" s="1">
        <v>3</v>
      </c>
      <c r="AD323" s="1">
        <v>0</v>
      </c>
      <c r="AE323" s="3">
        <v>0.125</v>
      </c>
      <c r="AF323" s="1">
        <v>1.53</v>
      </c>
      <c r="AG323" s="1">
        <v>0.51</v>
      </c>
      <c r="AH323" s="1">
        <v>2.04</v>
      </c>
      <c r="AI323" s="1">
        <v>1.4279999999999999</v>
      </c>
      <c r="AJ323" s="1">
        <v>0.57099999999999995</v>
      </c>
      <c r="AK323" s="1">
        <v>1.9990000000000001</v>
      </c>
      <c r="AL323" s="1">
        <v>2.387</v>
      </c>
      <c r="AM323" s="1">
        <v>0</v>
      </c>
      <c r="AN323" s="1">
        <v>2.387</v>
      </c>
      <c r="AO323" s="1">
        <v>0.35299999999999998</v>
      </c>
      <c r="AP323" s="1">
        <v>0.11799999999999999</v>
      </c>
      <c r="AQ323" s="1">
        <v>0.47099999999999997</v>
      </c>
      <c r="AR323" s="1">
        <v>26</v>
      </c>
      <c r="AS323" s="3">
        <v>0.23100000000000001</v>
      </c>
      <c r="AT323" s="1">
        <v>14</v>
      </c>
      <c r="AU323" s="1">
        <v>3</v>
      </c>
      <c r="AV323" s="1">
        <v>0</v>
      </c>
      <c r="AW323" s="1">
        <v>0</v>
      </c>
      <c r="AX323" s="3">
        <v>0</v>
      </c>
      <c r="AY323" s="1">
        <v>43.6</v>
      </c>
      <c r="AZ323" s="1">
        <v>2.5647058823529401</v>
      </c>
    </row>
    <row r="324" spans="1:52" x14ac:dyDescent="0.2">
      <c r="A324" s="1">
        <v>283</v>
      </c>
      <c r="B324" s="1" t="s">
        <v>607</v>
      </c>
      <c r="C324" s="1" t="s">
        <v>71</v>
      </c>
      <c r="D324" s="1">
        <v>26</v>
      </c>
      <c r="E324" s="1" t="s">
        <v>54</v>
      </c>
      <c r="F324" s="1">
        <v>65</v>
      </c>
      <c r="G324" s="1">
        <v>10</v>
      </c>
      <c r="H324" s="1">
        <v>15</v>
      </c>
      <c r="I324" s="1">
        <v>25</v>
      </c>
      <c r="J324" s="1">
        <v>35</v>
      </c>
      <c r="K324" s="1">
        <v>0</v>
      </c>
      <c r="L324" s="2">
        <v>0.5625</v>
      </c>
      <c r="M324" s="2">
        <v>0.49583333333333335</v>
      </c>
      <c r="N324" s="2">
        <v>6.5972222222222224E-2</v>
      </c>
      <c r="O324" s="2">
        <v>0</v>
      </c>
      <c r="P324" s="1">
        <v>7</v>
      </c>
      <c r="Q324" s="1">
        <v>3</v>
      </c>
      <c r="R324" s="1">
        <v>0</v>
      </c>
      <c r="S324" s="1">
        <v>0</v>
      </c>
      <c r="T324" s="1">
        <v>0</v>
      </c>
      <c r="U324" s="1">
        <v>13</v>
      </c>
      <c r="V324" s="1">
        <v>2</v>
      </c>
      <c r="W324" s="1">
        <v>0</v>
      </c>
      <c r="X324" s="1">
        <v>4</v>
      </c>
      <c r="Y324" s="1">
        <v>0</v>
      </c>
      <c r="Z324" s="1">
        <v>20</v>
      </c>
      <c r="AA324" s="1">
        <v>5</v>
      </c>
      <c r="AB324" s="1">
        <v>0</v>
      </c>
      <c r="AC324" s="1">
        <v>4</v>
      </c>
      <c r="AD324" s="1">
        <v>0</v>
      </c>
      <c r="AE324" s="3">
        <v>0.2</v>
      </c>
      <c r="AF324" s="1">
        <v>0.68300000000000005</v>
      </c>
      <c r="AG324" s="1">
        <v>1.0249999999999999</v>
      </c>
      <c r="AH324" s="1">
        <v>1.708</v>
      </c>
      <c r="AI324" s="1">
        <v>0.54300000000000004</v>
      </c>
      <c r="AJ324" s="1">
        <v>1.008</v>
      </c>
      <c r="AK324" s="1">
        <v>1.55</v>
      </c>
      <c r="AL324" s="1">
        <v>1.7430000000000001</v>
      </c>
      <c r="AM324" s="1">
        <v>1.1619999999999999</v>
      </c>
      <c r="AN324" s="1">
        <v>2.9060000000000001</v>
      </c>
      <c r="AO324" s="1">
        <v>0.154</v>
      </c>
      <c r="AP324" s="1">
        <v>0.23100000000000001</v>
      </c>
      <c r="AQ324" s="1">
        <v>0.38500000000000001</v>
      </c>
      <c r="AR324" s="1">
        <v>115</v>
      </c>
      <c r="AS324" s="3">
        <v>8.6999999999999994E-2</v>
      </c>
      <c r="AT324" s="1">
        <v>91</v>
      </c>
      <c r="AU324" s="1">
        <v>31</v>
      </c>
      <c r="AV324" s="1">
        <v>35</v>
      </c>
      <c r="AW324" s="1">
        <v>38</v>
      </c>
      <c r="AX324" s="3">
        <v>0.47949999999999998</v>
      </c>
      <c r="AY324" s="1">
        <v>166.7</v>
      </c>
      <c r="AZ324" s="1">
        <v>2.5646153846153799</v>
      </c>
    </row>
    <row r="325" spans="1:52" x14ac:dyDescent="0.2">
      <c r="A325" s="1">
        <v>190</v>
      </c>
      <c r="B325" s="1" t="s">
        <v>683</v>
      </c>
      <c r="C325" s="1" t="s">
        <v>69</v>
      </c>
      <c r="D325" s="1">
        <v>27</v>
      </c>
      <c r="E325" s="1" t="s">
        <v>54</v>
      </c>
      <c r="F325" s="1">
        <v>69</v>
      </c>
      <c r="G325" s="1">
        <v>19</v>
      </c>
      <c r="H325" s="1">
        <v>14</v>
      </c>
      <c r="I325" s="1">
        <v>33</v>
      </c>
      <c r="J325" s="1">
        <v>26</v>
      </c>
      <c r="K325" s="1">
        <v>-3</v>
      </c>
      <c r="L325" s="2">
        <v>0.60347222222222219</v>
      </c>
      <c r="M325" s="2">
        <v>0.54861111111111105</v>
      </c>
      <c r="N325" s="2">
        <v>5.4166666666666669E-2</v>
      </c>
      <c r="O325" s="2">
        <v>0</v>
      </c>
      <c r="P325" s="1">
        <v>15</v>
      </c>
      <c r="Q325" s="1">
        <v>4</v>
      </c>
      <c r="R325" s="1">
        <v>0</v>
      </c>
      <c r="S325" s="1">
        <v>3</v>
      </c>
      <c r="T325" s="1">
        <v>0</v>
      </c>
      <c r="U325" s="1">
        <v>12</v>
      </c>
      <c r="V325" s="1">
        <v>2</v>
      </c>
      <c r="W325" s="1">
        <v>0</v>
      </c>
      <c r="X325" s="1">
        <v>1</v>
      </c>
      <c r="Y325" s="1">
        <v>0</v>
      </c>
      <c r="Z325" s="1">
        <v>27</v>
      </c>
      <c r="AA325" s="1">
        <v>6</v>
      </c>
      <c r="AB325" s="1">
        <v>0</v>
      </c>
      <c r="AC325" s="1">
        <v>4</v>
      </c>
      <c r="AD325" s="1">
        <v>0</v>
      </c>
      <c r="AE325" s="3">
        <v>0.182</v>
      </c>
      <c r="AF325" s="1">
        <v>1.1399999999999999</v>
      </c>
      <c r="AG325" s="1">
        <v>0.84</v>
      </c>
      <c r="AH325" s="1">
        <v>1.98</v>
      </c>
      <c r="AI325" s="1">
        <v>0.99</v>
      </c>
      <c r="AJ325" s="1">
        <v>0.79200000000000004</v>
      </c>
      <c r="AK325" s="1">
        <v>1.7809999999999999</v>
      </c>
      <c r="AL325" s="1">
        <v>2.6640000000000001</v>
      </c>
      <c r="AM325" s="1">
        <v>1.3320000000000001</v>
      </c>
      <c r="AN325" s="1">
        <v>3.996</v>
      </c>
      <c r="AO325" s="1">
        <v>0.27500000000000002</v>
      </c>
      <c r="AP325" s="1">
        <v>0.20300000000000001</v>
      </c>
      <c r="AQ325" s="1">
        <v>0.47799999999999998</v>
      </c>
      <c r="AR325" s="1">
        <v>117</v>
      </c>
      <c r="AS325" s="3">
        <v>0.16200000000000001</v>
      </c>
      <c r="AT325" s="1">
        <v>56</v>
      </c>
      <c r="AU325" s="1">
        <v>17</v>
      </c>
      <c r="AV325" s="1">
        <v>6</v>
      </c>
      <c r="AW325" s="1">
        <v>11</v>
      </c>
      <c r="AX325" s="3">
        <v>0.35289999999999999</v>
      </c>
      <c r="AY325" s="1">
        <v>176.9</v>
      </c>
      <c r="AZ325" s="1">
        <v>2.56376811594202</v>
      </c>
    </row>
    <row r="326" spans="1:52" x14ac:dyDescent="0.2">
      <c r="A326" s="1">
        <v>626</v>
      </c>
      <c r="B326" s="1" t="s">
        <v>875</v>
      </c>
      <c r="C326" s="1" t="s">
        <v>90</v>
      </c>
      <c r="D326" s="1">
        <v>18</v>
      </c>
      <c r="E326" s="1" t="s">
        <v>92</v>
      </c>
      <c r="F326" s="1">
        <v>8</v>
      </c>
      <c r="G326" s="1">
        <v>1</v>
      </c>
      <c r="H326" s="1">
        <v>4</v>
      </c>
      <c r="I326" s="1">
        <v>5</v>
      </c>
      <c r="J326" s="1">
        <v>4</v>
      </c>
      <c r="K326" s="1">
        <v>3</v>
      </c>
      <c r="L326" s="2">
        <v>0.75208333333333333</v>
      </c>
      <c r="M326" s="2">
        <v>0.71180555555555547</v>
      </c>
      <c r="N326" s="2">
        <v>3.6805555555555557E-2</v>
      </c>
      <c r="O326" s="2">
        <v>2.7777777777777779E-3</v>
      </c>
      <c r="P326" s="1">
        <v>1</v>
      </c>
      <c r="Q326" s="1">
        <v>0</v>
      </c>
      <c r="R326" s="1">
        <v>0</v>
      </c>
      <c r="S326" s="1">
        <v>0</v>
      </c>
      <c r="T326" s="1">
        <v>0</v>
      </c>
      <c r="U326" s="1">
        <v>3</v>
      </c>
      <c r="V326" s="1">
        <v>1</v>
      </c>
      <c r="W326" s="1">
        <v>0</v>
      </c>
      <c r="X326" s="1">
        <v>0</v>
      </c>
      <c r="Y326" s="1">
        <v>0</v>
      </c>
      <c r="Z326" s="1">
        <v>4</v>
      </c>
      <c r="AA326" s="1">
        <v>1</v>
      </c>
      <c r="AB326" s="1">
        <v>0</v>
      </c>
      <c r="AC326" s="1">
        <v>0</v>
      </c>
      <c r="AD326" s="1">
        <v>0</v>
      </c>
      <c r="AE326" s="3">
        <v>0.2</v>
      </c>
      <c r="AF326" s="1">
        <v>0.41499999999999998</v>
      </c>
      <c r="AG326" s="1">
        <v>1.661</v>
      </c>
      <c r="AH326" s="1">
        <v>2.0760000000000001</v>
      </c>
      <c r="AI326" s="1">
        <v>0.439</v>
      </c>
      <c r="AJ326" s="1">
        <v>1.3169999999999999</v>
      </c>
      <c r="AK326" s="1">
        <v>1.7549999999999999</v>
      </c>
      <c r="AL326" s="1">
        <v>0</v>
      </c>
      <c r="AM326" s="1">
        <v>8.3719999999999999</v>
      </c>
      <c r="AN326" s="1">
        <v>8.3719999999999999</v>
      </c>
      <c r="AO326" s="1">
        <v>0.125</v>
      </c>
      <c r="AP326" s="1">
        <v>0.5</v>
      </c>
      <c r="AQ326" s="1">
        <v>0.625</v>
      </c>
      <c r="AR326" s="1">
        <v>10</v>
      </c>
      <c r="AS326" s="3">
        <v>0.1</v>
      </c>
      <c r="AT326" s="1">
        <v>3</v>
      </c>
      <c r="AU326" s="1">
        <v>5</v>
      </c>
      <c r="AV326" s="1">
        <v>0</v>
      </c>
      <c r="AW326" s="1">
        <v>0</v>
      </c>
      <c r="AX326" s="3">
        <v>0</v>
      </c>
      <c r="AY326" s="1">
        <v>20.5</v>
      </c>
      <c r="AZ326" s="1">
        <v>2.5625</v>
      </c>
    </row>
    <row r="327" spans="1:52" x14ac:dyDescent="0.2">
      <c r="A327" s="1">
        <v>524</v>
      </c>
      <c r="B327" s="1" t="s">
        <v>912</v>
      </c>
      <c r="C327" s="1" t="s">
        <v>94</v>
      </c>
      <c r="D327" s="1">
        <v>26</v>
      </c>
      <c r="E327" s="1" t="s">
        <v>54</v>
      </c>
      <c r="F327" s="1">
        <v>40</v>
      </c>
      <c r="G327" s="1">
        <v>7</v>
      </c>
      <c r="H327" s="1">
        <v>2</v>
      </c>
      <c r="I327" s="1">
        <v>9</v>
      </c>
      <c r="J327" s="1">
        <v>32</v>
      </c>
      <c r="K327" s="1">
        <v>-1</v>
      </c>
      <c r="L327" s="2">
        <v>0.47986111111111113</v>
      </c>
      <c r="M327" s="2">
        <v>0.45069444444444445</v>
      </c>
      <c r="N327" s="2">
        <v>2.8472222222222222E-2</v>
      </c>
      <c r="O327" s="2">
        <v>0</v>
      </c>
      <c r="P327" s="1">
        <v>6</v>
      </c>
      <c r="Q327" s="1">
        <v>1</v>
      </c>
      <c r="R327" s="1">
        <v>0</v>
      </c>
      <c r="S327" s="1">
        <v>2</v>
      </c>
      <c r="T327" s="1">
        <v>0</v>
      </c>
      <c r="U327" s="1">
        <v>2</v>
      </c>
      <c r="V327" s="1">
        <v>0</v>
      </c>
      <c r="W327" s="1">
        <v>0</v>
      </c>
      <c r="X327" s="1">
        <v>0</v>
      </c>
      <c r="Y327" s="1">
        <v>0</v>
      </c>
      <c r="Z327" s="1">
        <v>8</v>
      </c>
      <c r="AA327" s="1">
        <v>1</v>
      </c>
      <c r="AB327" s="1">
        <v>0</v>
      </c>
      <c r="AC327" s="1">
        <v>2</v>
      </c>
      <c r="AD327" s="1">
        <v>0</v>
      </c>
      <c r="AE327" s="3">
        <v>0.111</v>
      </c>
      <c r="AF327" s="1">
        <v>0.91100000000000003</v>
      </c>
      <c r="AG327" s="1">
        <v>0.26</v>
      </c>
      <c r="AH327" s="1">
        <v>1.171</v>
      </c>
      <c r="AI327" s="1">
        <v>0.83099999999999996</v>
      </c>
      <c r="AJ327" s="1">
        <v>0.27700000000000002</v>
      </c>
      <c r="AK327" s="1">
        <v>1.1080000000000001</v>
      </c>
      <c r="AL327" s="1">
        <v>2.1659999999999999</v>
      </c>
      <c r="AM327" s="1">
        <v>0</v>
      </c>
      <c r="AN327" s="1">
        <v>2.1659999999999999</v>
      </c>
      <c r="AO327" s="1">
        <v>0.17499999999999999</v>
      </c>
      <c r="AP327" s="1">
        <v>0.05</v>
      </c>
      <c r="AQ327" s="1">
        <v>0.22500000000000001</v>
      </c>
      <c r="AR327" s="1">
        <v>67</v>
      </c>
      <c r="AS327" s="3">
        <v>0.105</v>
      </c>
      <c r="AT327" s="1">
        <v>74</v>
      </c>
      <c r="AU327" s="1">
        <v>17</v>
      </c>
      <c r="AV327" s="1">
        <v>7</v>
      </c>
      <c r="AW327" s="1">
        <v>11</v>
      </c>
      <c r="AX327" s="3">
        <v>0.38890000000000002</v>
      </c>
      <c r="AY327" s="1">
        <v>101.9</v>
      </c>
      <c r="AZ327" s="1">
        <v>2.5474999999999999</v>
      </c>
    </row>
    <row r="328" spans="1:52" x14ac:dyDescent="0.2">
      <c r="A328" s="1">
        <v>301</v>
      </c>
      <c r="B328" s="1" t="s">
        <v>506</v>
      </c>
      <c r="C328" s="1" t="s">
        <v>115</v>
      </c>
      <c r="D328" s="1">
        <v>25</v>
      </c>
      <c r="E328" s="1" t="s">
        <v>54</v>
      </c>
      <c r="F328" s="1">
        <v>57</v>
      </c>
      <c r="G328" s="1">
        <v>12</v>
      </c>
      <c r="H328" s="1">
        <v>11</v>
      </c>
      <c r="I328" s="1">
        <v>23</v>
      </c>
      <c r="J328" s="1">
        <v>28</v>
      </c>
      <c r="K328" s="1">
        <v>5</v>
      </c>
      <c r="L328" s="2">
        <v>0.59861111111111109</v>
      </c>
      <c r="M328" s="2">
        <v>0.52222222222222225</v>
      </c>
      <c r="N328" s="2">
        <v>7.6388888888888886E-3</v>
      </c>
      <c r="O328" s="2">
        <v>6.805555555555555E-2</v>
      </c>
      <c r="P328" s="1">
        <v>11</v>
      </c>
      <c r="Q328" s="1">
        <v>0</v>
      </c>
      <c r="R328" s="1">
        <v>1</v>
      </c>
      <c r="S328" s="1">
        <v>1</v>
      </c>
      <c r="T328" s="1">
        <v>0</v>
      </c>
      <c r="U328" s="1">
        <v>10</v>
      </c>
      <c r="V328" s="1">
        <v>0</v>
      </c>
      <c r="W328" s="1">
        <v>1</v>
      </c>
      <c r="X328" s="1">
        <v>0</v>
      </c>
      <c r="Y328" s="1">
        <v>0</v>
      </c>
      <c r="Z328" s="1">
        <v>21</v>
      </c>
      <c r="AA328" s="1">
        <v>0</v>
      </c>
      <c r="AB328" s="1">
        <v>2</v>
      </c>
      <c r="AC328" s="1">
        <v>1</v>
      </c>
      <c r="AD328" s="1">
        <v>0</v>
      </c>
      <c r="AE328" s="3">
        <v>0</v>
      </c>
      <c r="AF328" s="1">
        <v>0.878</v>
      </c>
      <c r="AG328" s="1">
        <v>0.80500000000000005</v>
      </c>
      <c r="AH328" s="1">
        <v>1.6839999999999999</v>
      </c>
      <c r="AI328" s="1">
        <v>0.92300000000000004</v>
      </c>
      <c r="AJ328" s="1">
        <v>0.83899999999999997</v>
      </c>
      <c r="AK328" s="1">
        <v>1.762</v>
      </c>
      <c r="AL328" s="1">
        <v>0</v>
      </c>
      <c r="AM328" s="1">
        <v>0</v>
      </c>
      <c r="AN328" s="1">
        <v>0</v>
      </c>
      <c r="AO328" s="1">
        <v>0.21099999999999999</v>
      </c>
      <c r="AP328" s="1">
        <v>0.193</v>
      </c>
      <c r="AQ328" s="1">
        <v>0.40400000000000003</v>
      </c>
      <c r="AR328" s="1">
        <v>97</v>
      </c>
      <c r="AS328" s="3">
        <v>0.124</v>
      </c>
      <c r="AT328" s="1">
        <v>60</v>
      </c>
      <c r="AU328" s="1">
        <v>26</v>
      </c>
      <c r="AV328" s="1">
        <v>105</v>
      </c>
      <c r="AW328" s="1">
        <v>132</v>
      </c>
      <c r="AX328" s="3">
        <v>0.443</v>
      </c>
      <c r="AY328" s="1">
        <v>145.19999999999999</v>
      </c>
      <c r="AZ328" s="1">
        <v>2.5473684210526302</v>
      </c>
    </row>
    <row r="329" spans="1:52" x14ac:dyDescent="0.2">
      <c r="A329" s="1">
        <v>356</v>
      </c>
      <c r="B329" s="1" t="s">
        <v>325</v>
      </c>
      <c r="C329" s="1" t="s">
        <v>87</v>
      </c>
      <c r="D329" s="1">
        <v>26</v>
      </c>
      <c r="E329" s="1" t="s">
        <v>92</v>
      </c>
      <c r="F329" s="1">
        <v>68</v>
      </c>
      <c r="G329" s="1">
        <v>7</v>
      </c>
      <c r="H329" s="1">
        <v>13</v>
      </c>
      <c r="I329" s="1">
        <v>20</v>
      </c>
      <c r="J329" s="1">
        <v>72</v>
      </c>
      <c r="K329" s="1">
        <v>7</v>
      </c>
      <c r="L329" s="2">
        <v>0.7680555555555556</v>
      </c>
      <c r="M329" s="2">
        <v>0.65069444444444446</v>
      </c>
      <c r="N329" s="2">
        <v>6.9444444444444447E-4</v>
      </c>
      <c r="O329" s="2">
        <v>0.11666666666666665</v>
      </c>
      <c r="P329" s="1">
        <v>7</v>
      </c>
      <c r="Q329" s="1">
        <v>0</v>
      </c>
      <c r="R329" s="1">
        <v>0</v>
      </c>
      <c r="S329" s="1">
        <v>0</v>
      </c>
      <c r="T329" s="1">
        <v>0</v>
      </c>
      <c r="U329" s="1">
        <v>13</v>
      </c>
      <c r="V329" s="1">
        <v>0</v>
      </c>
      <c r="W329" s="1">
        <v>0</v>
      </c>
      <c r="X329" s="1">
        <v>0</v>
      </c>
      <c r="Y329" s="1">
        <v>0</v>
      </c>
      <c r="Z329" s="1">
        <v>20</v>
      </c>
      <c r="AA329" s="1">
        <v>0</v>
      </c>
      <c r="AB329" s="1">
        <v>0</v>
      </c>
      <c r="AC329" s="1">
        <v>0</v>
      </c>
      <c r="AD329" s="1">
        <v>0</v>
      </c>
      <c r="AE329" s="3">
        <v>0</v>
      </c>
      <c r="AF329" s="1">
        <v>0.33500000000000002</v>
      </c>
      <c r="AG329" s="1">
        <v>0.622</v>
      </c>
      <c r="AH329" s="1">
        <v>0.95699999999999996</v>
      </c>
      <c r="AI329" s="1">
        <v>0.39500000000000002</v>
      </c>
      <c r="AJ329" s="1">
        <v>0.73399999999999999</v>
      </c>
      <c r="AK329" s="1">
        <v>1.129</v>
      </c>
      <c r="AL329" s="1">
        <v>0</v>
      </c>
      <c r="AM329" s="1">
        <v>0</v>
      </c>
      <c r="AN329" s="1">
        <v>0</v>
      </c>
      <c r="AO329" s="1">
        <v>0.10299999999999999</v>
      </c>
      <c r="AP329" s="1">
        <v>0.191</v>
      </c>
      <c r="AQ329" s="1">
        <v>0.29399999999999998</v>
      </c>
      <c r="AR329" s="1">
        <v>97</v>
      </c>
      <c r="AS329" s="3">
        <v>7.1999999999999995E-2</v>
      </c>
      <c r="AT329" s="1">
        <v>118</v>
      </c>
      <c r="AU329" s="1">
        <v>91</v>
      </c>
      <c r="AV329" s="1">
        <v>0</v>
      </c>
      <c r="AW329" s="1">
        <v>0</v>
      </c>
      <c r="AX329" s="3">
        <v>0</v>
      </c>
      <c r="AY329" s="1">
        <v>173.2</v>
      </c>
      <c r="AZ329" s="1">
        <v>2.5470588235294098</v>
      </c>
    </row>
    <row r="330" spans="1:52" x14ac:dyDescent="0.2">
      <c r="A330" s="1">
        <v>525</v>
      </c>
      <c r="B330" s="1" t="s">
        <v>514</v>
      </c>
      <c r="C330" s="1" t="s">
        <v>66</v>
      </c>
      <c r="D330" s="1">
        <v>22</v>
      </c>
      <c r="E330" s="1" t="s">
        <v>54</v>
      </c>
      <c r="F330" s="1">
        <v>56</v>
      </c>
      <c r="G330" s="1">
        <v>6</v>
      </c>
      <c r="H330" s="1">
        <v>3</v>
      </c>
      <c r="I330" s="1">
        <v>9</v>
      </c>
      <c r="J330" s="1">
        <v>16</v>
      </c>
      <c r="K330" s="1">
        <v>2</v>
      </c>
      <c r="L330" s="2">
        <v>0.45902777777777781</v>
      </c>
      <c r="M330" s="2">
        <v>0.4548611111111111</v>
      </c>
      <c r="N330" s="2">
        <v>3.472222222222222E-3</v>
      </c>
      <c r="O330" s="2">
        <v>0</v>
      </c>
      <c r="P330" s="1">
        <v>6</v>
      </c>
      <c r="Q330" s="1">
        <v>0</v>
      </c>
      <c r="R330" s="1">
        <v>0</v>
      </c>
      <c r="S330" s="1">
        <v>1</v>
      </c>
      <c r="T330" s="1">
        <v>0</v>
      </c>
      <c r="U330" s="1">
        <v>3</v>
      </c>
      <c r="V330" s="1">
        <v>0</v>
      </c>
      <c r="W330" s="1">
        <v>0</v>
      </c>
      <c r="X330" s="1">
        <v>1</v>
      </c>
      <c r="Y330" s="1">
        <v>0</v>
      </c>
      <c r="Z330" s="1">
        <v>9</v>
      </c>
      <c r="AA330" s="1">
        <v>0</v>
      </c>
      <c r="AB330" s="1">
        <v>0</v>
      </c>
      <c r="AC330" s="1">
        <v>2</v>
      </c>
      <c r="AD330" s="1">
        <v>0</v>
      </c>
      <c r="AE330" s="3">
        <v>0</v>
      </c>
      <c r="AF330" s="1">
        <v>0.58299999999999996</v>
      </c>
      <c r="AG330" s="1">
        <v>0.29199999999999998</v>
      </c>
      <c r="AH330" s="1">
        <v>0.875</v>
      </c>
      <c r="AI330" s="1">
        <v>0.58799999999999997</v>
      </c>
      <c r="AJ330" s="1">
        <v>0.29399999999999998</v>
      </c>
      <c r="AK330" s="1">
        <v>0.88300000000000001</v>
      </c>
      <c r="AL330" s="1">
        <v>0</v>
      </c>
      <c r="AM330" s="1">
        <v>0</v>
      </c>
      <c r="AN330" s="1">
        <v>0</v>
      </c>
      <c r="AO330" s="1">
        <v>0.107</v>
      </c>
      <c r="AP330" s="1">
        <v>5.3999999999999999E-2</v>
      </c>
      <c r="AQ330" s="1">
        <v>0.161</v>
      </c>
      <c r="AR330" s="1">
        <v>83</v>
      </c>
      <c r="AS330" s="3">
        <v>7.1999999999999995E-2</v>
      </c>
      <c r="AT330" s="1">
        <v>140</v>
      </c>
      <c r="AU330" s="1">
        <v>22</v>
      </c>
      <c r="AV330" s="1">
        <v>3</v>
      </c>
      <c r="AW330" s="1">
        <v>8</v>
      </c>
      <c r="AX330" s="3">
        <v>0.2727</v>
      </c>
      <c r="AY330" s="1">
        <v>142.4</v>
      </c>
      <c r="AZ330" s="1">
        <v>2.54285714285714</v>
      </c>
    </row>
    <row r="331" spans="1:52" x14ac:dyDescent="0.2">
      <c r="A331" s="1">
        <v>248</v>
      </c>
      <c r="B331" s="1" t="s">
        <v>513</v>
      </c>
      <c r="C331" s="1" t="s">
        <v>66</v>
      </c>
      <c r="D331" s="1">
        <v>29</v>
      </c>
      <c r="E331" s="1" t="s">
        <v>54</v>
      </c>
      <c r="F331" s="1">
        <v>70</v>
      </c>
      <c r="G331" s="1">
        <v>10</v>
      </c>
      <c r="H331" s="1">
        <v>18</v>
      </c>
      <c r="I331" s="1">
        <v>28</v>
      </c>
      <c r="J331" s="1">
        <v>16</v>
      </c>
      <c r="K331" s="1">
        <v>-4</v>
      </c>
      <c r="L331" s="2">
        <v>0.73472222222222217</v>
      </c>
      <c r="M331" s="2">
        <v>0.58194444444444449</v>
      </c>
      <c r="N331" s="2">
        <v>6.9444444444444434E-2</v>
      </c>
      <c r="O331" s="2">
        <v>8.2638888888888887E-2</v>
      </c>
      <c r="P331" s="1">
        <v>8</v>
      </c>
      <c r="Q331" s="1">
        <v>1</v>
      </c>
      <c r="R331" s="1">
        <v>1</v>
      </c>
      <c r="S331" s="1">
        <v>2</v>
      </c>
      <c r="T331" s="1">
        <v>1</v>
      </c>
      <c r="U331" s="1">
        <v>12</v>
      </c>
      <c r="V331" s="1">
        <v>6</v>
      </c>
      <c r="W331" s="1">
        <v>0</v>
      </c>
      <c r="X331" s="1">
        <v>2</v>
      </c>
      <c r="Y331" s="1">
        <v>0</v>
      </c>
      <c r="Z331" s="1">
        <v>20</v>
      </c>
      <c r="AA331" s="1">
        <v>7</v>
      </c>
      <c r="AB331" s="1">
        <v>1</v>
      </c>
      <c r="AC331" s="1">
        <v>4</v>
      </c>
      <c r="AD331" s="1">
        <v>1</v>
      </c>
      <c r="AE331" s="3">
        <v>0.25</v>
      </c>
      <c r="AF331" s="1">
        <v>0.48599999999999999</v>
      </c>
      <c r="AG331" s="1">
        <v>0.875</v>
      </c>
      <c r="AH331" s="1">
        <v>1.36</v>
      </c>
      <c r="AI331" s="1">
        <v>0.49099999999999999</v>
      </c>
      <c r="AJ331" s="1">
        <v>0.73599999999999999</v>
      </c>
      <c r="AK331" s="1">
        <v>1.226</v>
      </c>
      <c r="AL331" s="1">
        <v>0.51</v>
      </c>
      <c r="AM331" s="1">
        <v>3.0630000000000002</v>
      </c>
      <c r="AN331" s="1">
        <v>3.573</v>
      </c>
      <c r="AO331" s="1">
        <v>0.14299999999999999</v>
      </c>
      <c r="AP331" s="1">
        <v>0.25700000000000001</v>
      </c>
      <c r="AQ331" s="1">
        <v>0.4</v>
      </c>
      <c r="AR331" s="1">
        <v>158</v>
      </c>
      <c r="AS331" s="3">
        <v>6.3E-2</v>
      </c>
      <c r="AT331" s="1">
        <v>43</v>
      </c>
      <c r="AU331" s="1">
        <v>54</v>
      </c>
      <c r="AV331" s="1">
        <v>569</v>
      </c>
      <c r="AW331" s="1">
        <v>628</v>
      </c>
      <c r="AX331" s="3">
        <v>0.47539999999999999</v>
      </c>
      <c r="AY331" s="1">
        <v>177.3</v>
      </c>
      <c r="AZ331" s="1">
        <v>2.5328571428571398</v>
      </c>
    </row>
    <row r="332" spans="1:52" x14ac:dyDescent="0.2">
      <c r="A332" s="1">
        <v>419</v>
      </c>
      <c r="B332" s="1" t="s">
        <v>381</v>
      </c>
      <c r="C332" s="1" t="s">
        <v>65</v>
      </c>
      <c r="D332" s="1">
        <v>29</v>
      </c>
      <c r="E332" s="1" t="s">
        <v>54</v>
      </c>
      <c r="F332" s="1">
        <v>56</v>
      </c>
      <c r="G332" s="1">
        <v>7</v>
      </c>
      <c r="H332" s="1">
        <v>8</v>
      </c>
      <c r="I332" s="1">
        <v>15</v>
      </c>
      <c r="J332" s="1">
        <v>28</v>
      </c>
      <c r="K332" s="1">
        <v>11</v>
      </c>
      <c r="L332" s="2">
        <v>0.4513888888888889</v>
      </c>
      <c r="M332" s="2">
        <v>0.34652777777777777</v>
      </c>
      <c r="N332" s="2">
        <v>6.9444444444444447E-4</v>
      </c>
      <c r="O332" s="2">
        <v>0.10347222222222223</v>
      </c>
      <c r="P332" s="1">
        <v>4</v>
      </c>
      <c r="Q332" s="1">
        <v>0</v>
      </c>
      <c r="R332" s="1">
        <v>3</v>
      </c>
      <c r="S332" s="1">
        <v>1</v>
      </c>
      <c r="T332" s="1">
        <v>0</v>
      </c>
      <c r="U332" s="1">
        <v>8</v>
      </c>
      <c r="V332" s="1">
        <v>0</v>
      </c>
      <c r="W332" s="1">
        <v>0</v>
      </c>
      <c r="X332" s="1">
        <v>2</v>
      </c>
      <c r="Y332" s="1">
        <v>0</v>
      </c>
      <c r="Z332" s="1">
        <v>12</v>
      </c>
      <c r="AA332" s="1">
        <v>0</v>
      </c>
      <c r="AB332" s="1">
        <v>3</v>
      </c>
      <c r="AC332" s="1">
        <v>3</v>
      </c>
      <c r="AD332" s="1">
        <v>0</v>
      </c>
      <c r="AE332" s="3">
        <v>0</v>
      </c>
      <c r="AF332" s="1">
        <v>0.69199999999999995</v>
      </c>
      <c r="AG332" s="1">
        <v>0.79100000000000004</v>
      </c>
      <c r="AH332" s="1">
        <v>1.4830000000000001</v>
      </c>
      <c r="AI332" s="1">
        <v>0.51500000000000001</v>
      </c>
      <c r="AJ332" s="1">
        <v>1.0289999999999999</v>
      </c>
      <c r="AK332" s="1">
        <v>1.544</v>
      </c>
      <c r="AL332" s="1">
        <v>0</v>
      </c>
      <c r="AM332" s="1">
        <v>0</v>
      </c>
      <c r="AN332" s="1">
        <v>0</v>
      </c>
      <c r="AO332" s="1">
        <v>0.125</v>
      </c>
      <c r="AP332" s="1">
        <v>0.14299999999999999</v>
      </c>
      <c r="AQ332" s="1">
        <v>0.26800000000000002</v>
      </c>
      <c r="AR332" s="1">
        <v>52</v>
      </c>
      <c r="AS332" s="3">
        <v>0.13500000000000001</v>
      </c>
      <c r="AT332" s="1">
        <v>117</v>
      </c>
      <c r="AU332" s="1">
        <v>26</v>
      </c>
      <c r="AV332" s="1">
        <v>274</v>
      </c>
      <c r="AW332" s="1">
        <v>276</v>
      </c>
      <c r="AX332" s="3">
        <v>0.49819999999999998</v>
      </c>
      <c r="AY332" s="1">
        <v>141.69999999999999</v>
      </c>
      <c r="AZ332" s="1">
        <v>2.5303571428571399</v>
      </c>
    </row>
    <row r="333" spans="1:52" x14ac:dyDescent="0.2">
      <c r="A333" s="1">
        <v>267</v>
      </c>
      <c r="B333" s="1" t="s">
        <v>196</v>
      </c>
      <c r="C333" s="1" t="s">
        <v>71</v>
      </c>
      <c r="D333" s="1">
        <v>25</v>
      </c>
      <c r="E333" s="1" t="s">
        <v>54</v>
      </c>
      <c r="F333" s="1">
        <v>65</v>
      </c>
      <c r="G333" s="1">
        <v>11</v>
      </c>
      <c r="H333" s="1">
        <v>15</v>
      </c>
      <c r="I333" s="1">
        <v>26</v>
      </c>
      <c r="J333" s="1">
        <v>16</v>
      </c>
      <c r="K333" s="1">
        <v>24</v>
      </c>
      <c r="L333" s="2">
        <v>0.59652777777777777</v>
      </c>
      <c r="M333" s="2">
        <v>0.5180555555555556</v>
      </c>
      <c r="N333" s="2">
        <v>2.7777777777777776E-2</v>
      </c>
      <c r="O333" s="2">
        <v>4.9999999999999996E-2</v>
      </c>
      <c r="P333" s="1">
        <v>8</v>
      </c>
      <c r="Q333" s="1">
        <v>1</v>
      </c>
      <c r="R333" s="1">
        <v>2</v>
      </c>
      <c r="S333" s="1">
        <v>5</v>
      </c>
      <c r="T333" s="1">
        <v>1</v>
      </c>
      <c r="U333" s="1">
        <v>13</v>
      </c>
      <c r="V333" s="1">
        <v>1</v>
      </c>
      <c r="W333" s="1">
        <v>1</v>
      </c>
      <c r="X333" s="1">
        <v>1</v>
      </c>
      <c r="Y333" s="1">
        <v>0</v>
      </c>
      <c r="Z333" s="1">
        <v>21</v>
      </c>
      <c r="AA333" s="1">
        <v>2</v>
      </c>
      <c r="AB333" s="1">
        <v>3</v>
      </c>
      <c r="AC333" s="1">
        <v>6</v>
      </c>
      <c r="AD333" s="1">
        <v>1</v>
      </c>
      <c r="AE333" s="3">
        <v>7.6999999999999999E-2</v>
      </c>
      <c r="AF333" s="1">
        <v>0.70899999999999996</v>
      </c>
      <c r="AG333" s="1">
        <v>0.96699999999999997</v>
      </c>
      <c r="AH333" s="1">
        <v>1.675</v>
      </c>
      <c r="AI333" s="1">
        <v>0.59299999999999997</v>
      </c>
      <c r="AJ333" s="1">
        <v>0.96399999999999997</v>
      </c>
      <c r="AK333" s="1">
        <v>1.5580000000000001</v>
      </c>
      <c r="AL333" s="1">
        <v>1.381</v>
      </c>
      <c r="AM333" s="1">
        <v>1.381</v>
      </c>
      <c r="AN333" s="1">
        <v>2.7629999999999999</v>
      </c>
      <c r="AO333" s="1">
        <v>0.16900000000000001</v>
      </c>
      <c r="AP333" s="1">
        <v>0.23100000000000001</v>
      </c>
      <c r="AQ333" s="1">
        <v>0.4</v>
      </c>
      <c r="AR333" s="1">
        <v>73</v>
      </c>
      <c r="AS333" s="3">
        <v>0.151</v>
      </c>
      <c r="AT333" s="1">
        <v>52</v>
      </c>
      <c r="AU333" s="1">
        <v>32</v>
      </c>
      <c r="AV333" s="1">
        <v>233</v>
      </c>
      <c r="AW333" s="1">
        <v>281</v>
      </c>
      <c r="AX333" s="3">
        <v>0.45329999999999998</v>
      </c>
      <c r="AY333" s="1">
        <v>164.4</v>
      </c>
      <c r="AZ333" s="1">
        <v>2.5292307692307601</v>
      </c>
    </row>
    <row r="334" spans="1:52" x14ac:dyDescent="0.2">
      <c r="A334" s="1">
        <v>438</v>
      </c>
      <c r="B334" s="1" t="s">
        <v>441</v>
      </c>
      <c r="C334" s="1" t="s">
        <v>98</v>
      </c>
      <c r="D334" s="1">
        <v>32</v>
      </c>
      <c r="E334" s="1" t="s">
        <v>54</v>
      </c>
      <c r="F334" s="1">
        <v>48</v>
      </c>
      <c r="G334" s="1">
        <v>4</v>
      </c>
      <c r="H334" s="1">
        <v>10</v>
      </c>
      <c r="I334" s="1">
        <v>14</v>
      </c>
      <c r="J334" s="1">
        <v>10</v>
      </c>
      <c r="K334" s="1">
        <v>2</v>
      </c>
      <c r="L334" s="2">
        <v>0.52430555555555558</v>
      </c>
      <c r="M334" s="2">
        <v>0.46527777777777773</v>
      </c>
      <c r="N334" s="2">
        <v>6.9444444444444447E-4</v>
      </c>
      <c r="O334" s="2">
        <v>5.7638888888888885E-2</v>
      </c>
      <c r="P334" s="1">
        <v>4</v>
      </c>
      <c r="Q334" s="1">
        <v>0</v>
      </c>
      <c r="R334" s="1">
        <v>0</v>
      </c>
      <c r="S334" s="1">
        <v>1</v>
      </c>
      <c r="T334" s="1">
        <v>0</v>
      </c>
      <c r="U334" s="1">
        <v>9</v>
      </c>
      <c r="V334" s="1">
        <v>0</v>
      </c>
      <c r="W334" s="1">
        <v>1</v>
      </c>
      <c r="X334" s="1">
        <v>1</v>
      </c>
      <c r="Y334" s="1">
        <v>0</v>
      </c>
      <c r="Z334" s="1">
        <v>13</v>
      </c>
      <c r="AA334" s="1">
        <v>0</v>
      </c>
      <c r="AB334" s="1">
        <v>1</v>
      </c>
      <c r="AC334" s="1">
        <v>2</v>
      </c>
      <c r="AD334" s="1">
        <v>0</v>
      </c>
      <c r="AE334" s="3">
        <v>0</v>
      </c>
      <c r="AF334" s="1">
        <v>0.39700000000000002</v>
      </c>
      <c r="AG334" s="1">
        <v>0.99199999999999999</v>
      </c>
      <c r="AH334" s="1">
        <v>1.389</v>
      </c>
      <c r="AI334" s="1">
        <v>0.44700000000000001</v>
      </c>
      <c r="AJ334" s="1">
        <v>1.006</v>
      </c>
      <c r="AK334" s="1">
        <v>1.454</v>
      </c>
      <c r="AL334" s="1">
        <v>0</v>
      </c>
      <c r="AM334" s="1">
        <v>0</v>
      </c>
      <c r="AN334" s="1">
        <v>0</v>
      </c>
      <c r="AO334" s="1">
        <v>8.3000000000000004E-2</v>
      </c>
      <c r="AP334" s="1">
        <v>0.20799999999999999</v>
      </c>
      <c r="AQ334" s="1">
        <v>0.29199999999999998</v>
      </c>
      <c r="AR334" s="1">
        <v>46</v>
      </c>
      <c r="AS334" s="3">
        <v>8.6999999999999994E-2</v>
      </c>
      <c r="AT334" s="1">
        <v>123</v>
      </c>
      <c r="AU334" s="1">
        <v>29</v>
      </c>
      <c r="AV334" s="1">
        <v>34</v>
      </c>
      <c r="AW334" s="1">
        <v>52</v>
      </c>
      <c r="AX334" s="3">
        <v>0.39529999999999998</v>
      </c>
      <c r="AY334" s="1">
        <v>121.3</v>
      </c>
      <c r="AZ334" s="1">
        <v>2.52708333333333</v>
      </c>
    </row>
    <row r="335" spans="1:52" x14ac:dyDescent="0.2">
      <c r="A335" s="1">
        <v>518</v>
      </c>
      <c r="B335" s="1" t="s">
        <v>395</v>
      </c>
      <c r="C335" s="1" t="s">
        <v>122</v>
      </c>
      <c r="D335" s="1">
        <v>26</v>
      </c>
      <c r="E335" s="1" t="s">
        <v>54</v>
      </c>
      <c r="F335" s="1">
        <v>27</v>
      </c>
      <c r="G335" s="1">
        <v>3</v>
      </c>
      <c r="H335" s="1">
        <v>7</v>
      </c>
      <c r="I335" s="1">
        <v>10</v>
      </c>
      <c r="J335" s="1">
        <v>10</v>
      </c>
      <c r="K335" s="1">
        <v>7</v>
      </c>
      <c r="L335" s="2">
        <v>0.45624999999999999</v>
      </c>
      <c r="M335" s="2">
        <v>0.45208333333333334</v>
      </c>
      <c r="N335" s="2">
        <v>3.472222222222222E-3</v>
      </c>
      <c r="O335" s="2">
        <v>0</v>
      </c>
      <c r="P335" s="1">
        <v>3</v>
      </c>
      <c r="Q335" s="1">
        <v>0</v>
      </c>
      <c r="R335" s="1">
        <v>0</v>
      </c>
      <c r="S335" s="1">
        <v>0</v>
      </c>
      <c r="T335" s="1">
        <v>0</v>
      </c>
      <c r="U335" s="1">
        <v>7</v>
      </c>
      <c r="V335" s="1">
        <v>0</v>
      </c>
      <c r="W335" s="1">
        <v>0</v>
      </c>
      <c r="X335" s="1">
        <v>1</v>
      </c>
      <c r="Y335" s="1">
        <v>0</v>
      </c>
      <c r="Z335" s="1">
        <v>10</v>
      </c>
      <c r="AA335" s="1">
        <v>0</v>
      </c>
      <c r="AB335" s="1">
        <v>0</v>
      </c>
      <c r="AC335" s="1">
        <v>1</v>
      </c>
      <c r="AD335" s="1">
        <v>0</v>
      </c>
      <c r="AE335" s="3">
        <v>0</v>
      </c>
      <c r="AF335" s="1">
        <v>0.60899999999999999</v>
      </c>
      <c r="AG335" s="1">
        <v>1.42</v>
      </c>
      <c r="AH335" s="1">
        <v>2.0289999999999999</v>
      </c>
      <c r="AI335" s="1">
        <v>0.61399999999999999</v>
      </c>
      <c r="AJ335" s="1">
        <v>1.4319999999999999</v>
      </c>
      <c r="AK335" s="1">
        <v>2.0449999999999999</v>
      </c>
      <c r="AL335" s="1">
        <v>0</v>
      </c>
      <c r="AM335" s="1">
        <v>0</v>
      </c>
      <c r="AN335" s="1">
        <v>0</v>
      </c>
      <c r="AO335" s="1">
        <v>0.111</v>
      </c>
      <c r="AP335" s="1">
        <v>0.25900000000000001</v>
      </c>
      <c r="AQ335" s="1">
        <v>0.37</v>
      </c>
      <c r="AR335" s="1">
        <v>31</v>
      </c>
      <c r="AS335" s="3">
        <v>9.7000000000000003E-2</v>
      </c>
      <c r="AT335" s="1">
        <v>43</v>
      </c>
      <c r="AU335" s="1">
        <v>23</v>
      </c>
      <c r="AV335" s="1">
        <v>37</v>
      </c>
      <c r="AW335" s="1">
        <v>29</v>
      </c>
      <c r="AX335" s="3">
        <v>0.56059999999999999</v>
      </c>
      <c r="AY335" s="1">
        <v>68.099999999999994</v>
      </c>
      <c r="AZ335" s="1">
        <v>2.5222222222222199</v>
      </c>
    </row>
    <row r="336" spans="1:52" x14ac:dyDescent="0.2">
      <c r="A336" s="1">
        <v>316</v>
      </c>
      <c r="B336" s="1" t="s">
        <v>270</v>
      </c>
      <c r="C336" s="1" t="s">
        <v>81</v>
      </c>
      <c r="D336" s="1">
        <v>25</v>
      </c>
      <c r="E336" s="1" t="s">
        <v>92</v>
      </c>
      <c r="F336" s="1">
        <v>69</v>
      </c>
      <c r="G336" s="1">
        <v>3</v>
      </c>
      <c r="H336" s="1">
        <v>20</v>
      </c>
      <c r="I336" s="1">
        <v>23</v>
      </c>
      <c r="J336" s="1">
        <v>12</v>
      </c>
      <c r="K336" s="1">
        <v>5</v>
      </c>
      <c r="L336" s="2">
        <v>0.97499999999999998</v>
      </c>
      <c r="M336" s="2">
        <v>0.77013888888888893</v>
      </c>
      <c r="N336" s="2">
        <v>4.5833333333333337E-2</v>
      </c>
      <c r="O336" s="2">
        <v>0.15763888888888888</v>
      </c>
      <c r="P336" s="1">
        <v>2</v>
      </c>
      <c r="Q336" s="1">
        <v>1</v>
      </c>
      <c r="R336" s="1">
        <v>0</v>
      </c>
      <c r="S336" s="1">
        <v>2</v>
      </c>
      <c r="T336" s="1">
        <v>1</v>
      </c>
      <c r="U336" s="1">
        <v>11</v>
      </c>
      <c r="V336" s="1">
        <v>6</v>
      </c>
      <c r="W336" s="1">
        <v>3</v>
      </c>
      <c r="X336" s="1">
        <v>5</v>
      </c>
      <c r="Y336" s="1">
        <v>2</v>
      </c>
      <c r="Z336" s="1">
        <v>13</v>
      </c>
      <c r="AA336" s="1">
        <v>7</v>
      </c>
      <c r="AB336" s="1">
        <v>3</v>
      </c>
      <c r="AC336" s="1">
        <v>7</v>
      </c>
      <c r="AD336" s="1">
        <v>3</v>
      </c>
      <c r="AE336" s="3">
        <v>0.30399999999999999</v>
      </c>
      <c r="AF336" s="1">
        <v>0.111</v>
      </c>
      <c r="AG336" s="1">
        <v>0.74299999999999999</v>
      </c>
      <c r="AH336" s="1">
        <v>0.85399999999999998</v>
      </c>
      <c r="AI336" s="1">
        <v>9.4E-2</v>
      </c>
      <c r="AJ336" s="1">
        <v>0.51700000000000002</v>
      </c>
      <c r="AK336" s="1">
        <v>0.61099999999999999</v>
      </c>
      <c r="AL336" s="1">
        <v>0.78200000000000003</v>
      </c>
      <c r="AM336" s="1">
        <v>4.6929999999999996</v>
      </c>
      <c r="AN336" s="1">
        <v>5.4749999999999996</v>
      </c>
      <c r="AO336" s="1">
        <v>4.2999999999999997E-2</v>
      </c>
      <c r="AP336" s="1">
        <v>0.28999999999999998</v>
      </c>
      <c r="AQ336" s="1">
        <v>0.33300000000000002</v>
      </c>
      <c r="AR336" s="1">
        <v>98</v>
      </c>
      <c r="AS336" s="3">
        <v>3.1E-2</v>
      </c>
      <c r="AT336" s="1">
        <v>89</v>
      </c>
      <c r="AU336" s="1">
        <v>127</v>
      </c>
      <c r="AV336" s="1">
        <v>0</v>
      </c>
      <c r="AW336" s="1">
        <v>0</v>
      </c>
      <c r="AX336" s="3">
        <v>0</v>
      </c>
      <c r="AY336" s="1">
        <v>173.9</v>
      </c>
      <c r="AZ336" s="1">
        <v>2.52028985507246</v>
      </c>
    </row>
    <row r="337" spans="1:52" x14ac:dyDescent="0.2">
      <c r="A337" s="1">
        <v>782</v>
      </c>
      <c r="B337" s="1" t="s">
        <v>842</v>
      </c>
      <c r="C337" s="1" t="s">
        <v>115</v>
      </c>
      <c r="D337" s="1">
        <v>23</v>
      </c>
      <c r="E337" s="1" t="s">
        <v>92</v>
      </c>
      <c r="F337" s="1">
        <v>5</v>
      </c>
      <c r="G337" s="1">
        <v>0</v>
      </c>
      <c r="H337" s="1">
        <v>1</v>
      </c>
      <c r="I337" s="1">
        <v>1</v>
      </c>
      <c r="J337" s="1">
        <v>0</v>
      </c>
      <c r="K337" s="1">
        <v>3</v>
      </c>
      <c r="L337" s="2">
        <v>0.59791666666666665</v>
      </c>
      <c r="M337" s="2">
        <v>0.56041666666666667</v>
      </c>
      <c r="N337" s="2">
        <v>0</v>
      </c>
      <c r="O337" s="2">
        <v>3.7499999999999999E-2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v>0</v>
      </c>
      <c r="W337" s="1">
        <v>0</v>
      </c>
      <c r="X337" s="1">
        <v>1</v>
      </c>
      <c r="Y337" s="1">
        <v>0</v>
      </c>
      <c r="Z337" s="1">
        <v>1</v>
      </c>
      <c r="AA337" s="1">
        <v>0</v>
      </c>
      <c r="AB337" s="1">
        <v>0</v>
      </c>
      <c r="AC337" s="1">
        <v>1</v>
      </c>
      <c r="AD337" s="1">
        <v>0</v>
      </c>
      <c r="AE337" s="3">
        <v>0</v>
      </c>
      <c r="AF337" s="1">
        <v>0</v>
      </c>
      <c r="AG337" s="1">
        <v>0.83499999999999996</v>
      </c>
      <c r="AH337" s="1">
        <v>0.83499999999999996</v>
      </c>
      <c r="AI337" s="1">
        <v>0</v>
      </c>
      <c r="AJ337" s="1">
        <v>0.89200000000000002</v>
      </c>
      <c r="AK337" s="1">
        <v>0.89200000000000002</v>
      </c>
      <c r="AL337" s="1">
        <v>0</v>
      </c>
      <c r="AM337" s="1">
        <v>0</v>
      </c>
      <c r="AN337" s="1">
        <v>0</v>
      </c>
      <c r="AO337" s="1">
        <v>0</v>
      </c>
      <c r="AP337" s="1">
        <v>0.2</v>
      </c>
      <c r="AQ337" s="1">
        <v>0.2</v>
      </c>
      <c r="AR337" s="1">
        <v>10</v>
      </c>
      <c r="AS337" s="3">
        <v>0</v>
      </c>
      <c r="AT337" s="1">
        <v>5</v>
      </c>
      <c r="AU337" s="1">
        <v>3</v>
      </c>
      <c r="AV337" s="1">
        <v>0</v>
      </c>
      <c r="AW337" s="1">
        <v>0</v>
      </c>
      <c r="AX337" s="3">
        <v>0</v>
      </c>
      <c r="AY337" s="1">
        <v>12.6</v>
      </c>
      <c r="AZ337" s="1">
        <v>2.52</v>
      </c>
    </row>
    <row r="338" spans="1:52" x14ac:dyDescent="0.2">
      <c r="A338" s="1">
        <v>505</v>
      </c>
      <c r="B338" s="1" t="s">
        <v>606</v>
      </c>
      <c r="C338" s="1" t="s">
        <v>71</v>
      </c>
      <c r="D338" s="1">
        <v>22</v>
      </c>
      <c r="E338" s="1" t="s">
        <v>54</v>
      </c>
      <c r="F338" s="1">
        <v>28</v>
      </c>
      <c r="G338" s="1">
        <v>5</v>
      </c>
      <c r="H338" s="1">
        <v>5</v>
      </c>
      <c r="I338" s="1">
        <v>10</v>
      </c>
      <c r="J338" s="1">
        <v>8</v>
      </c>
      <c r="K338" s="1">
        <v>3</v>
      </c>
      <c r="L338" s="2">
        <v>0.47569444444444442</v>
      </c>
      <c r="M338" s="2">
        <v>0.44930555555555557</v>
      </c>
      <c r="N338" s="2">
        <v>3.472222222222222E-3</v>
      </c>
      <c r="O338" s="2">
        <v>2.2222222222222223E-2</v>
      </c>
      <c r="P338" s="1">
        <v>4</v>
      </c>
      <c r="Q338" s="1">
        <v>1</v>
      </c>
      <c r="R338" s="1">
        <v>0</v>
      </c>
      <c r="S338" s="1">
        <v>1</v>
      </c>
      <c r="T338" s="1">
        <v>0</v>
      </c>
      <c r="U338" s="1">
        <v>5</v>
      </c>
      <c r="V338" s="1">
        <v>0</v>
      </c>
      <c r="W338" s="1">
        <v>0</v>
      </c>
      <c r="X338" s="1">
        <v>0</v>
      </c>
      <c r="Y338" s="1">
        <v>0</v>
      </c>
      <c r="Z338" s="1">
        <v>9</v>
      </c>
      <c r="AA338" s="1">
        <v>1</v>
      </c>
      <c r="AB338" s="1">
        <v>0</v>
      </c>
      <c r="AC338" s="1">
        <v>1</v>
      </c>
      <c r="AD338" s="1">
        <v>0</v>
      </c>
      <c r="AE338" s="3">
        <v>0.1</v>
      </c>
      <c r="AF338" s="1">
        <v>0.93700000000000006</v>
      </c>
      <c r="AG338" s="1">
        <v>0.93700000000000006</v>
      </c>
      <c r="AH338" s="1">
        <v>1.875</v>
      </c>
      <c r="AI338" s="1">
        <v>0.79400000000000004</v>
      </c>
      <c r="AJ338" s="1">
        <v>0.99299999999999999</v>
      </c>
      <c r="AK338" s="1">
        <v>1.7869999999999999</v>
      </c>
      <c r="AL338" s="1">
        <v>22.085999999999999</v>
      </c>
      <c r="AM338" s="1">
        <v>0</v>
      </c>
      <c r="AN338" s="1">
        <v>22.085999999999999</v>
      </c>
      <c r="AO338" s="1">
        <v>0.17899999999999999</v>
      </c>
      <c r="AP338" s="1">
        <v>0.17899999999999999</v>
      </c>
      <c r="AQ338" s="1">
        <v>0.35699999999999998</v>
      </c>
      <c r="AR338" s="1">
        <v>42</v>
      </c>
      <c r="AS338" s="3">
        <v>0.11899999999999999</v>
      </c>
      <c r="AT338" s="1">
        <v>39</v>
      </c>
      <c r="AU338" s="1">
        <v>7</v>
      </c>
      <c r="AV338" s="1">
        <v>93</v>
      </c>
      <c r="AW338" s="1">
        <v>100</v>
      </c>
      <c r="AX338" s="3">
        <v>0.4819</v>
      </c>
      <c r="AY338" s="1">
        <v>70.400000000000006</v>
      </c>
      <c r="AZ338" s="1">
        <v>2.5142857142857098</v>
      </c>
    </row>
    <row r="339" spans="1:52" x14ac:dyDescent="0.2">
      <c r="A339" s="1">
        <v>306</v>
      </c>
      <c r="B339" s="1" t="s">
        <v>451</v>
      </c>
      <c r="C339" s="1" t="s">
        <v>115</v>
      </c>
      <c r="D339" s="1">
        <v>23</v>
      </c>
      <c r="E339" s="1" t="s">
        <v>92</v>
      </c>
      <c r="F339" s="1">
        <v>71</v>
      </c>
      <c r="G339" s="1">
        <v>9</v>
      </c>
      <c r="H339" s="1">
        <v>14</v>
      </c>
      <c r="I339" s="1">
        <v>23</v>
      </c>
      <c r="J339" s="1">
        <v>27</v>
      </c>
      <c r="K339" s="1">
        <v>15</v>
      </c>
      <c r="L339" s="2">
        <v>0.6777777777777777</v>
      </c>
      <c r="M339" s="2">
        <v>0.61249999999999993</v>
      </c>
      <c r="N339" s="2">
        <v>6.1805555555555558E-2</v>
      </c>
      <c r="O339" s="2">
        <v>2.0833333333333333E-3</v>
      </c>
      <c r="P339" s="1">
        <v>5</v>
      </c>
      <c r="Q339" s="1">
        <v>4</v>
      </c>
      <c r="R339" s="1">
        <v>0</v>
      </c>
      <c r="S339" s="1">
        <v>1</v>
      </c>
      <c r="T339" s="1">
        <v>0</v>
      </c>
      <c r="U339" s="1">
        <v>8</v>
      </c>
      <c r="V339" s="1">
        <v>6</v>
      </c>
      <c r="W339" s="1">
        <v>0</v>
      </c>
      <c r="X339" s="1">
        <v>2</v>
      </c>
      <c r="Y339" s="1">
        <v>1</v>
      </c>
      <c r="Z339" s="1">
        <v>13</v>
      </c>
      <c r="AA339" s="1">
        <v>10</v>
      </c>
      <c r="AB339" s="1">
        <v>0</v>
      </c>
      <c r="AC339" s="1">
        <v>3</v>
      </c>
      <c r="AD339" s="1">
        <v>1</v>
      </c>
      <c r="AE339" s="3">
        <v>0.435</v>
      </c>
      <c r="AF339" s="1">
        <v>0.46700000000000003</v>
      </c>
      <c r="AG339" s="1">
        <v>0.72699999999999998</v>
      </c>
      <c r="AH339" s="1">
        <v>1.1950000000000001</v>
      </c>
      <c r="AI339" s="1">
        <v>0.28699999999999998</v>
      </c>
      <c r="AJ339" s="1">
        <v>0.45900000000000002</v>
      </c>
      <c r="AK339" s="1">
        <v>0.747</v>
      </c>
      <c r="AL339" s="1">
        <v>2.2559999999999998</v>
      </c>
      <c r="AM339" s="1">
        <v>3.3839999999999999</v>
      </c>
      <c r="AN339" s="1">
        <v>5.64</v>
      </c>
      <c r="AO339" s="1">
        <v>0.127</v>
      </c>
      <c r="AP339" s="1">
        <v>0.19700000000000001</v>
      </c>
      <c r="AQ339" s="1">
        <v>0.32400000000000001</v>
      </c>
      <c r="AR339" s="1">
        <v>138</v>
      </c>
      <c r="AS339" s="3">
        <v>6.5000000000000002E-2</v>
      </c>
      <c r="AT339" s="1">
        <v>50</v>
      </c>
      <c r="AU339" s="1">
        <v>47</v>
      </c>
      <c r="AV339" s="1">
        <v>0</v>
      </c>
      <c r="AW339" s="1">
        <v>0</v>
      </c>
      <c r="AX339" s="3">
        <v>0</v>
      </c>
      <c r="AY339" s="1">
        <v>178.4</v>
      </c>
      <c r="AZ339" s="1">
        <v>2.5126760563380199</v>
      </c>
    </row>
    <row r="340" spans="1:52" x14ac:dyDescent="0.2">
      <c r="A340" s="1">
        <v>270</v>
      </c>
      <c r="B340" s="1" t="s">
        <v>197</v>
      </c>
      <c r="C340" s="1" t="s">
        <v>90</v>
      </c>
      <c r="D340" s="1">
        <v>25</v>
      </c>
      <c r="E340" s="1" t="s">
        <v>54</v>
      </c>
      <c r="F340" s="1">
        <v>63</v>
      </c>
      <c r="G340" s="1">
        <v>10</v>
      </c>
      <c r="H340" s="1">
        <v>16</v>
      </c>
      <c r="I340" s="1">
        <v>26</v>
      </c>
      <c r="J340" s="1">
        <v>10</v>
      </c>
      <c r="K340" s="1">
        <v>-3</v>
      </c>
      <c r="L340" s="2">
        <v>0.7368055555555556</v>
      </c>
      <c r="M340" s="2">
        <v>0.59236111111111112</v>
      </c>
      <c r="N340" s="2">
        <v>4.9305555555555554E-2</v>
      </c>
      <c r="O340" s="2">
        <v>9.4444444444444442E-2</v>
      </c>
      <c r="P340" s="1">
        <v>9</v>
      </c>
      <c r="Q340" s="1">
        <v>1</v>
      </c>
      <c r="R340" s="1">
        <v>0</v>
      </c>
      <c r="S340" s="1">
        <v>5</v>
      </c>
      <c r="T340" s="1">
        <v>0</v>
      </c>
      <c r="U340" s="1">
        <v>13</v>
      </c>
      <c r="V340" s="1">
        <v>0</v>
      </c>
      <c r="W340" s="1">
        <v>3</v>
      </c>
      <c r="X340" s="1">
        <v>2</v>
      </c>
      <c r="Y340" s="1">
        <v>0</v>
      </c>
      <c r="Z340" s="1">
        <v>22</v>
      </c>
      <c r="AA340" s="1">
        <v>1</v>
      </c>
      <c r="AB340" s="1">
        <v>3</v>
      </c>
      <c r="AC340" s="1">
        <v>7</v>
      </c>
      <c r="AD340" s="1">
        <v>0</v>
      </c>
      <c r="AE340" s="3">
        <v>3.7999999999999999E-2</v>
      </c>
      <c r="AF340" s="1">
        <v>0.53800000000000003</v>
      </c>
      <c r="AG340" s="1">
        <v>0.86099999999999999</v>
      </c>
      <c r="AH340" s="1">
        <v>1.399</v>
      </c>
      <c r="AI340" s="1">
        <v>0.60199999999999998</v>
      </c>
      <c r="AJ340" s="1">
        <v>0.87</v>
      </c>
      <c r="AK340" s="1">
        <v>1.472</v>
      </c>
      <c r="AL340" s="1">
        <v>0.80400000000000005</v>
      </c>
      <c r="AM340" s="1">
        <v>0</v>
      </c>
      <c r="AN340" s="1">
        <v>0.80400000000000005</v>
      </c>
      <c r="AO340" s="1">
        <v>0.159</v>
      </c>
      <c r="AP340" s="1">
        <v>0.254</v>
      </c>
      <c r="AQ340" s="1">
        <v>0.41299999999999998</v>
      </c>
      <c r="AR340" s="1">
        <v>121</v>
      </c>
      <c r="AS340" s="3">
        <v>8.3000000000000004E-2</v>
      </c>
      <c r="AT340" s="1">
        <v>59</v>
      </c>
      <c r="AU340" s="1">
        <v>27</v>
      </c>
      <c r="AV340" s="1">
        <v>310</v>
      </c>
      <c r="AW340" s="1">
        <v>275</v>
      </c>
      <c r="AX340" s="3">
        <v>0.52990000000000004</v>
      </c>
      <c r="AY340" s="1">
        <v>157.4</v>
      </c>
      <c r="AZ340" s="1">
        <v>2.49841269841269</v>
      </c>
    </row>
    <row r="341" spans="1:52" x14ac:dyDescent="0.2">
      <c r="A341" s="1">
        <v>616</v>
      </c>
      <c r="B341" s="1" t="s">
        <v>993</v>
      </c>
      <c r="C341" s="1" t="s">
        <v>71</v>
      </c>
      <c r="D341" s="1">
        <v>37</v>
      </c>
      <c r="E341" s="1" t="s">
        <v>92</v>
      </c>
      <c r="F341" s="1">
        <v>49</v>
      </c>
      <c r="G341" s="1">
        <v>1</v>
      </c>
      <c r="H341" s="1">
        <v>5</v>
      </c>
      <c r="I341" s="1">
        <v>6</v>
      </c>
      <c r="J341" s="1">
        <v>37</v>
      </c>
      <c r="K341" s="1">
        <v>6</v>
      </c>
      <c r="L341" s="2">
        <v>0.73125000000000007</v>
      </c>
      <c r="M341" s="2">
        <v>0.58819444444444446</v>
      </c>
      <c r="N341" s="2">
        <v>0</v>
      </c>
      <c r="O341" s="2">
        <v>0.1423611111111111</v>
      </c>
      <c r="P341" s="1">
        <v>1</v>
      </c>
      <c r="Q341" s="1">
        <v>0</v>
      </c>
      <c r="R341" s="1">
        <v>0</v>
      </c>
      <c r="S341" s="1">
        <v>1</v>
      </c>
      <c r="T341" s="1">
        <v>0</v>
      </c>
      <c r="U341" s="1">
        <v>4</v>
      </c>
      <c r="V341" s="1">
        <v>0</v>
      </c>
      <c r="W341" s="1">
        <v>1</v>
      </c>
      <c r="X341" s="1">
        <v>0</v>
      </c>
      <c r="Y341" s="1">
        <v>0</v>
      </c>
      <c r="Z341" s="1">
        <v>5</v>
      </c>
      <c r="AA341" s="1">
        <v>0</v>
      </c>
      <c r="AB341" s="1">
        <v>1</v>
      </c>
      <c r="AC341" s="1">
        <v>1</v>
      </c>
      <c r="AD341" s="1">
        <v>0</v>
      </c>
      <c r="AE341" s="3">
        <v>0</v>
      </c>
      <c r="AF341" s="1">
        <v>7.0000000000000007E-2</v>
      </c>
      <c r="AG341" s="1">
        <v>0.34899999999999998</v>
      </c>
      <c r="AH341" s="1">
        <v>0.41799999999999998</v>
      </c>
      <c r="AI341" s="1">
        <v>8.6999999999999994E-2</v>
      </c>
      <c r="AJ341" s="1">
        <v>0.34699999999999998</v>
      </c>
      <c r="AK341" s="1">
        <v>0.434</v>
      </c>
      <c r="AL341" s="1">
        <v>0</v>
      </c>
      <c r="AM341" s="1">
        <v>0</v>
      </c>
      <c r="AN341" s="1">
        <v>0</v>
      </c>
      <c r="AO341" s="1">
        <v>0.02</v>
      </c>
      <c r="AP341" s="1">
        <v>0.10199999999999999</v>
      </c>
      <c r="AQ341" s="1">
        <v>0.122</v>
      </c>
      <c r="AR341" s="1">
        <v>59</v>
      </c>
      <c r="AS341" s="3">
        <v>1.7000000000000001E-2</v>
      </c>
      <c r="AT341" s="1">
        <v>114</v>
      </c>
      <c r="AU341" s="1">
        <v>86</v>
      </c>
      <c r="AV341" s="1">
        <v>0</v>
      </c>
      <c r="AW341" s="1">
        <v>0</v>
      </c>
      <c r="AX341" s="3">
        <v>0</v>
      </c>
      <c r="AY341" s="1">
        <v>122.2</v>
      </c>
      <c r="AZ341" s="1">
        <v>2.4938775510203999</v>
      </c>
    </row>
    <row r="342" spans="1:52" x14ac:dyDescent="0.2">
      <c r="A342" s="1">
        <v>222</v>
      </c>
      <c r="B342" s="1" t="s">
        <v>446</v>
      </c>
      <c r="C342" s="1" t="s">
        <v>107</v>
      </c>
      <c r="D342" s="1">
        <v>22</v>
      </c>
      <c r="E342" s="1" t="s">
        <v>92</v>
      </c>
      <c r="F342" s="1">
        <v>65</v>
      </c>
      <c r="G342" s="1">
        <v>9</v>
      </c>
      <c r="H342" s="1">
        <v>22</v>
      </c>
      <c r="I342" s="1">
        <v>31</v>
      </c>
      <c r="J342" s="1">
        <v>46</v>
      </c>
      <c r="K342" s="1">
        <v>-38</v>
      </c>
      <c r="L342" s="2">
        <v>0.99513888888888891</v>
      </c>
      <c r="M342" s="2">
        <v>0.75486111111111109</v>
      </c>
      <c r="N342" s="2">
        <v>0.11944444444444445</v>
      </c>
      <c r="O342" s="2">
        <v>0.12013888888888889</v>
      </c>
      <c r="P342" s="1">
        <v>8</v>
      </c>
      <c r="Q342" s="1">
        <v>1</v>
      </c>
      <c r="R342" s="1">
        <v>0</v>
      </c>
      <c r="S342" s="1">
        <v>0</v>
      </c>
      <c r="T342" s="1">
        <v>0</v>
      </c>
      <c r="U342" s="1">
        <v>13</v>
      </c>
      <c r="V342" s="1">
        <v>9</v>
      </c>
      <c r="W342" s="1">
        <v>0</v>
      </c>
      <c r="X342" s="1">
        <v>1</v>
      </c>
      <c r="Y342" s="1">
        <v>0</v>
      </c>
      <c r="Z342" s="1">
        <v>21</v>
      </c>
      <c r="AA342" s="1">
        <v>10</v>
      </c>
      <c r="AB342" s="1">
        <v>0</v>
      </c>
      <c r="AC342" s="1">
        <v>1</v>
      </c>
      <c r="AD342" s="1">
        <v>0</v>
      </c>
      <c r="AE342" s="3">
        <v>0.32300000000000001</v>
      </c>
      <c r="AF342" s="1">
        <v>0.34799999999999998</v>
      </c>
      <c r="AG342" s="1">
        <v>0.85</v>
      </c>
      <c r="AH342" s="1">
        <v>1.198</v>
      </c>
      <c r="AI342" s="1">
        <v>0.40799999999999997</v>
      </c>
      <c r="AJ342" s="1">
        <v>0.66200000000000003</v>
      </c>
      <c r="AK342" s="1">
        <v>1.07</v>
      </c>
      <c r="AL342" s="1">
        <v>0.32100000000000001</v>
      </c>
      <c r="AM342" s="1">
        <v>2.8860000000000001</v>
      </c>
      <c r="AN342" s="1">
        <v>3.2069999999999999</v>
      </c>
      <c r="AO342" s="1">
        <v>0.13800000000000001</v>
      </c>
      <c r="AP342" s="1">
        <v>0.33800000000000002</v>
      </c>
      <c r="AQ342" s="1">
        <v>0.47699999999999998</v>
      </c>
      <c r="AR342" s="1">
        <v>125</v>
      </c>
      <c r="AS342" s="3">
        <v>7.1999999999999995E-2</v>
      </c>
      <c r="AT342" s="1">
        <v>105</v>
      </c>
      <c r="AU342" s="1">
        <v>74</v>
      </c>
      <c r="AV342" s="1">
        <v>0</v>
      </c>
      <c r="AW342" s="1">
        <v>0</v>
      </c>
      <c r="AX342" s="3">
        <v>0</v>
      </c>
      <c r="AY342" s="1">
        <v>161.80000000000001</v>
      </c>
      <c r="AZ342" s="1">
        <v>2.48923076923076</v>
      </c>
    </row>
    <row r="343" spans="1:52" x14ac:dyDescent="0.2">
      <c r="A343" s="1">
        <v>660</v>
      </c>
      <c r="B343" s="1" t="s">
        <v>994</v>
      </c>
      <c r="C343" s="1" t="s">
        <v>60</v>
      </c>
      <c r="D343" s="1">
        <v>30</v>
      </c>
      <c r="E343" s="1" t="s">
        <v>54</v>
      </c>
      <c r="F343" s="1">
        <v>9</v>
      </c>
      <c r="G343" s="1">
        <v>0</v>
      </c>
      <c r="H343" s="1">
        <v>4</v>
      </c>
      <c r="I343" s="1">
        <v>4</v>
      </c>
      <c r="J343" s="1">
        <v>0</v>
      </c>
      <c r="K343" s="1">
        <v>6</v>
      </c>
      <c r="L343" s="2">
        <v>0.52638888888888891</v>
      </c>
      <c r="M343" s="2">
        <v>0.45555555555555555</v>
      </c>
      <c r="N343" s="2">
        <v>7.0833333333333331E-2</v>
      </c>
      <c r="O343" s="2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4</v>
      </c>
      <c r="V343" s="1">
        <v>0</v>
      </c>
      <c r="W343" s="1">
        <v>0</v>
      </c>
      <c r="X343" s="1">
        <v>1</v>
      </c>
      <c r="Y343" s="1">
        <v>0</v>
      </c>
      <c r="Z343" s="1">
        <v>4</v>
      </c>
      <c r="AA343" s="1">
        <v>0</v>
      </c>
      <c r="AB343" s="1">
        <v>0</v>
      </c>
      <c r="AC343" s="1">
        <v>1</v>
      </c>
      <c r="AD343" s="1">
        <v>0</v>
      </c>
      <c r="AE343" s="3">
        <v>0</v>
      </c>
      <c r="AF343" s="1">
        <v>0</v>
      </c>
      <c r="AG343" s="1">
        <v>2.11</v>
      </c>
      <c r="AH343" s="1">
        <v>2.11</v>
      </c>
      <c r="AI343" s="1">
        <v>0</v>
      </c>
      <c r="AJ343" s="1">
        <v>2.4390000000000001</v>
      </c>
      <c r="AK343" s="1">
        <v>2.4390000000000001</v>
      </c>
      <c r="AL343" s="1">
        <v>0</v>
      </c>
      <c r="AM343" s="1">
        <v>0</v>
      </c>
      <c r="AN343" s="1">
        <v>0</v>
      </c>
      <c r="AO343" s="1">
        <v>0</v>
      </c>
      <c r="AP343" s="1">
        <v>0.44400000000000001</v>
      </c>
      <c r="AQ343" s="1">
        <v>0.44400000000000001</v>
      </c>
      <c r="AR343" s="1">
        <v>12</v>
      </c>
      <c r="AS343" s="3">
        <v>0</v>
      </c>
      <c r="AT343" s="1">
        <v>8</v>
      </c>
      <c r="AU343" s="1">
        <v>2</v>
      </c>
      <c r="AV343" s="1">
        <v>3</v>
      </c>
      <c r="AW343" s="1">
        <v>4</v>
      </c>
      <c r="AX343" s="3">
        <v>0.42859999999999998</v>
      </c>
      <c r="AY343" s="1">
        <v>22.4</v>
      </c>
      <c r="AZ343" s="1">
        <v>2.48888888888888</v>
      </c>
    </row>
    <row r="344" spans="1:52" x14ac:dyDescent="0.2">
      <c r="A344" s="1">
        <v>514</v>
      </c>
      <c r="B344" s="1" t="s">
        <v>215</v>
      </c>
      <c r="C344" s="1" t="s">
        <v>57</v>
      </c>
      <c r="D344" s="1">
        <v>21</v>
      </c>
      <c r="E344" s="1" t="s">
        <v>54</v>
      </c>
      <c r="F344" s="1">
        <v>23</v>
      </c>
      <c r="G344" s="1">
        <v>3</v>
      </c>
      <c r="H344" s="1">
        <v>7</v>
      </c>
      <c r="I344" s="1">
        <v>10</v>
      </c>
      <c r="J344" s="1">
        <v>13</v>
      </c>
      <c r="K344" s="1">
        <v>-12</v>
      </c>
      <c r="L344" s="2">
        <v>0.6479166666666667</v>
      </c>
      <c r="M344" s="2">
        <v>0.55486111111111114</v>
      </c>
      <c r="N344" s="2">
        <v>9.2361111111111116E-2</v>
      </c>
      <c r="O344" s="2">
        <v>0</v>
      </c>
      <c r="P344" s="1">
        <v>2</v>
      </c>
      <c r="Q344" s="1">
        <v>1</v>
      </c>
      <c r="R344" s="1">
        <v>0</v>
      </c>
      <c r="S344" s="1">
        <v>0</v>
      </c>
      <c r="T344" s="1">
        <v>0</v>
      </c>
      <c r="U344" s="1">
        <v>2</v>
      </c>
      <c r="V344" s="1">
        <v>5</v>
      </c>
      <c r="W344" s="1">
        <v>0</v>
      </c>
      <c r="X344" s="1">
        <v>1</v>
      </c>
      <c r="Y344" s="1">
        <v>0</v>
      </c>
      <c r="Z344" s="1">
        <v>4</v>
      </c>
      <c r="AA344" s="1">
        <v>6</v>
      </c>
      <c r="AB344" s="1">
        <v>0</v>
      </c>
      <c r="AC344" s="1">
        <v>1</v>
      </c>
      <c r="AD344" s="1">
        <v>0</v>
      </c>
      <c r="AE344" s="3">
        <v>0.6</v>
      </c>
      <c r="AF344" s="1">
        <v>0.503</v>
      </c>
      <c r="AG344" s="1">
        <v>1.173</v>
      </c>
      <c r="AH344" s="1">
        <v>1.6759999999999999</v>
      </c>
      <c r="AI344" s="1">
        <v>0.39200000000000002</v>
      </c>
      <c r="AJ344" s="1">
        <v>0.39200000000000002</v>
      </c>
      <c r="AK344" s="1">
        <v>0.78300000000000003</v>
      </c>
      <c r="AL344" s="1">
        <v>1.1719999999999999</v>
      </c>
      <c r="AM344" s="1">
        <v>5.8609999999999998</v>
      </c>
      <c r="AN344" s="1">
        <v>7.0339999999999998</v>
      </c>
      <c r="AO344" s="1">
        <v>0.13</v>
      </c>
      <c r="AP344" s="1">
        <v>0.30399999999999999</v>
      </c>
      <c r="AQ344" s="1">
        <v>0.435</v>
      </c>
      <c r="AR344" s="1">
        <v>32</v>
      </c>
      <c r="AS344" s="3">
        <v>9.4E-2</v>
      </c>
      <c r="AT344" s="1">
        <v>51</v>
      </c>
      <c r="AU344" s="1">
        <v>11</v>
      </c>
      <c r="AV344" s="1">
        <v>4</v>
      </c>
      <c r="AW344" s="1">
        <v>3</v>
      </c>
      <c r="AX344" s="3">
        <v>0.57140000000000002</v>
      </c>
      <c r="AY344" s="1">
        <v>57.2</v>
      </c>
      <c r="AZ344" s="1">
        <v>2.4869565217391298</v>
      </c>
    </row>
    <row r="345" spans="1:52" x14ac:dyDescent="0.2">
      <c r="A345" s="1">
        <v>298</v>
      </c>
      <c r="B345" s="1" t="s">
        <v>705</v>
      </c>
      <c r="C345" s="1" t="s">
        <v>194</v>
      </c>
      <c r="D345" s="1">
        <v>27</v>
      </c>
      <c r="E345" s="1" t="s">
        <v>54</v>
      </c>
      <c r="F345" s="1">
        <v>59</v>
      </c>
      <c r="G345" s="1">
        <v>14</v>
      </c>
      <c r="H345" s="1">
        <v>9</v>
      </c>
      <c r="I345" s="1">
        <v>23</v>
      </c>
      <c r="J345" s="1">
        <v>18</v>
      </c>
      <c r="K345" s="1">
        <v>-22</v>
      </c>
      <c r="L345" s="2">
        <v>0.68680555555555556</v>
      </c>
      <c r="M345" s="2">
        <v>0.58333333333333337</v>
      </c>
      <c r="N345" s="2">
        <v>0.10277777777777779</v>
      </c>
      <c r="O345" s="2">
        <v>0</v>
      </c>
      <c r="P345" s="1">
        <v>14</v>
      </c>
      <c r="Q345" s="1">
        <v>0</v>
      </c>
      <c r="R345" s="1">
        <v>0</v>
      </c>
      <c r="S345" s="1">
        <v>1</v>
      </c>
      <c r="T345" s="1">
        <v>0</v>
      </c>
      <c r="U345" s="1">
        <v>6</v>
      </c>
      <c r="V345" s="1">
        <v>3</v>
      </c>
      <c r="W345" s="1">
        <v>0</v>
      </c>
      <c r="X345" s="1">
        <v>1</v>
      </c>
      <c r="Y345" s="1">
        <v>0</v>
      </c>
      <c r="Z345" s="1">
        <v>20</v>
      </c>
      <c r="AA345" s="1">
        <v>3</v>
      </c>
      <c r="AB345" s="1">
        <v>0</v>
      </c>
      <c r="AC345" s="1">
        <v>2</v>
      </c>
      <c r="AD345" s="1">
        <v>0</v>
      </c>
      <c r="AE345" s="3">
        <v>0.13</v>
      </c>
      <c r="AF345" s="1">
        <v>0.86399999999999999</v>
      </c>
      <c r="AG345" s="1">
        <v>0.55500000000000005</v>
      </c>
      <c r="AH345" s="1">
        <v>1.419</v>
      </c>
      <c r="AI345" s="1">
        <v>1.0169999999999999</v>
      </c>
      <c r="AJ345" s="1">
        <v>0.436</v>
      </c>
      <c r="AK345" s="1">
        <v>1.452</v>
      </c>
      <c r="AL345" s="1">
        <v>0</v>
      </c>
      <c r="AM345" s="1">
        <v>1.2310000000000001</v>
      </c>
      <c r="AN345" s="1">
        <v>1.2310000000000001</v>
      </c>
      <c r="AO345" s="1">
        <v>0.23699999999999999</v>
      </c>
      <c r="AP345" s="1">
        <v>0.153</v>
      </c>
      <c r="AQ345" s="1">
        <v>0.39</v>
      </c>
      <c r="AR345" s="1">
        <v>183</v>
      </c>
      <c r="AS345" s="3">
        <v>7.6999999999999999E-2</v>
      </c>
      <c r="AT345" s="1">
        <v>29</v>
      </c>
      <c r="AU345" s="1">
        <v>11</v>
      </c>
      <c r="AV345" s="1">
        <v>32</v>
      </c>
      <c r="AW345" s="1">
        <v>54</v>
      </c>
      <c r="AX345" s="3">
        <v>0.37209999999999999</v>
      </c>
      <c r="AY345" s="1">
        <v>146.69999999999999</v>
      </c>
      <c r="AZ345" s="1">
        <v>2.4864406779661001</v>
      </c>
    </row>
    <row r="346" spans="1:52" x14ac:dyDescent="0.2">
      <c r="A346" s="1">
        <v>420</v>
      </c>
      <c r="B346" s="1" t="s">
        <v>995</v>
      </c>
      <c r="C346" s="1" t="s">
        <v>69</v>
      </c>
      <c r="D346" s="1">
        <v>35</v>
      </c>
      <c r="E346" s="1" t="s">
        <v>54</v>
      </c>
      <c r="F346" s="1">
        <v>39</v>
      </c>
      <c r="G346" s="1">
        <v>6</v>
      </c>
      <c r="H346" s="1">
        <v>9</v>
      </c>
      <c r="I346" s="1">
        <v>15</v>
      </c>
      <c r="J346" s="1">
        <v>17</v>
      </c>
      <c r="K346" s="1">
        <v>-5</v>
      </c>
      <c r="L346" s="2">
        <v>0.51527777777777783</v>
      </c>
      <c r="M346" s="2">
        <v>0.45694444444444443</v>
      </c>
      <c r="N346" s="2">
        <v>3.6805555555555557E-2</v>
      </c>
      <c r="O346" s="2">
        <v>2.0833333333333332E-2</v>
      </c>
      <c r="P346" s="1">
        <v>5</v>
      </c>
      <c r="Q346" s="1">
        <v>1</v>
      </c>
      <c r="R346" s="1">
        <v>0</v>
      </c>
      <c r="S346" s="1">
        <v>1</v>
      </c>
      <c r="T346" s="1">
        <v>0</v>
      </c>
      <c r="U346" s="1">
        <v>9</v>
      </c>
      <c r="V346" s="1">
        <v>0</v>
      </c>
      <c r="W346" s="1">
        <v>0</v>
      </c>
      <c r="X346" s="1">
        <v>0</v>
      </c>
      <c r="Y346" s="1">
        <v>0</v>
      </c>
      <c r="Z346" s="1">
        <v>14</v>
      </c>
      <c r="AA346" s="1">
        <v>1</v>
      </c>
      <c r="AB346" s="1">
        <v>0</v>
      </c>
      <c r="AC346" s="1">
        <v>1</v>
      </c>
      <c r="AD346" s="1">
        <v>0</v>
      </c>
      <c r="AE346" s="3">
        <v>6.7000000000000004E-2</v>
      </c>
      <c r="AF346" s="1">
        <v>0.746</v>
      </c>
      <c r="AG346" s="1">
        <v>1.119</v>
      </c>
      <c r="AH346" s="1">
        <v>1.865</v>
      </c>
      <c r="AI346" s="1">
        <v>0.70099999999999996</v>
      </c>
      <c r="AJ346" s="1">
        <v>1.262</v>
      </c>
      <c r="AK346" s="1">
        <v>1.9630000000000001</v>
      </c>
      <c r="AL346" s="1">
        <v>1.7350000000000001</v>
      </c>
      <c r="AM346" s="1">
        <v>0</v>
      </c>
      <c r="AN346" s="1">
        <v>1.7350000000000001</v>
      </c>
      <c r="AO346" s="1">
        <v>0.154</v>
      </c>
      <c r="AP346" s="1">
        <v>0.23100000000000001</v>
      </c>
      <c r="AQ346" s="1">
        <v>0.38500000000000001</v>
      </c>
      <c r="AR346" s="1">
        <v>56</v>
      </c>
      <c r="AS346" s="3">
        <v>0.107</v>
      </c>
      <c r="AT346" s="1">
        <v>65</v>
      </c>
      <c r="AU346" s="1">
        <v>34</v>
      </c>
      <c r="AV346" s="1">
        <v>197</v>
      </c>
      <c r="AW346" s="1">
        <v>179</v>
      </c>
      <c r="AX346" s="3">
        <v>0.52390000000000003</v>
      </c>
      <c r="AY346" s="1">
        <v>96.8</v>
      </c>
      <c r="AZ346" s="1">
        <v>2.4820512820512799</v>
      </c>
    </row>
    <row r="347" spans="1:52" x14ac:dyDescent="0.2">
      <c r="A347" s="1">
        <v>427</v>
      </c>
      <c r="B347" s="1" t="s">
        <v>360</v>
      </c>
      <c r="C347" s="1" t="s">
        <v>225</v>
      </c>
      <c r="D347" s="1">
        <v>29</v>
      </c>
      <c r="E347" s="1" t="s">
        <v>92</v>
      </c>
      <c r="F347" s="1">
        <v>49</v>
      </c>
      <c r="G347" s="1">
        <v>2</v>
      </c>
      <c r="H347" s="1">
        <v>13</v>
      </c>
      <c r="I347" s="1">
        <v>15</v>
      </c>
      <c r="J347" s="1">
        <v>14</v>
      </c>
      <c r="K347" s="1">
        <v>5</v>
      </c>
      <c r="L347" s="2">
        <v>0.77986111111111101</v>
      </c>
      <c r="M347" s="2">
        <v>0.68819444444444444</v>
      </c>
      <c r="N347" s="2">
        <v>3.2638888888888891E-2</v>
      </c>
      <c r="O347" s="2">
        <v>5.7638888888888885E-2</v>
      </c>
      <c r="P347" s="1">
        <v>2</v>
      </c>
      <c r="Q347" s="1">
        <v>0</v>
      </c>
      <c r="R347" s="1">
        <v>0</v>
      </c>
      <c r="S347" s="1">
        <v>0</v>
      </c>
      <c r="T347" s="1">
        <v>0</v>
      </c>
      <c r="U347" s="1">
        <v>12</v>
      </c>
      <c r="V347" s="1">
        <v>1</v>
      </c>
      <c r="W347" s="1">
        <v>0</v>
      </c>
      <c r="X347" s="1">
        <v>3</v>
      </c>
      <c r="Y347" s="1">
        <v>0</v>
      </c>
      <c r="Z347" s="1">
        <v>14</v>
      </c>
      <c r="AA347" s="1">
        <v>1</v>
      </c>
      <c r="AB347" s="1">
        <v>0</v>
      </c>
      <c r="AC347" s="1">
        <v>3</v>
      </c>
      <c r="AD347" s="1">
        <v>0</v>
      </c>
      <c r="AE347" s="3">
        <v>6.7000000000000004E-2</v>
      </c>
      <c r="AF347" s="1">
        <v>0.13100000000000001</v>
      </c>
      <c r="AG347" s="1">
        <v>0.85</v>
      </c>
      <c r="AH347" s="1">
        <v>0.98099999999999998</v>
      </c>
      <c r="AI347" s="1">
        <v>0.14799999999999999</v>
      </c>
      <c r="AJ347" s="1">
        <v>0.88900000000000001</v>
      </c>
      <c r="AK347" s="1">
        <v>1.0369999999999999</v>
      </c>
      <c r="AL347" s="1">
        <v>0</v>
      </c>
      <c r="AM347" s="1">
        <v>1.5469999999999999</v>
      </c>
      <c r="AN347" s="1">
        <v>1.5469999999999999</v>
      </c>
      <c r="AO347" s="1">
        <v>4.1000000000000002E-2</v>
      </c>
      <c r="AP347" s="1">
        <v>0.26500000000000001</v>
      </c>
      <c r="AQ347" s="1">
        <v>0.30599999999999999</v>
      </c>
      <c r="AR347" s="1">
        <v>57</v>
      </c>
      <c r="AS347" s="3">
        <v>3.5000000000000003E-2</v>
      </c>
      <c r="AT347" s="1">
        <v>101</v>
      </c>
      <c r="AU347" s="1">
        <v>55</v>
      </c>
      <c r="AV347" s="1">
        <v>0</v>
      </c>
      <c r="AW347" s="1">
        <v>0</v>
      </c>
      <c r="AX347" s="3">
        <v>0</v>
      </c>
      <c r="AY347" s="1">
        <v>121.5</v>
      </c>
      <c r="AZ347" s="1">
        <v>2.4795918367346901</v>
      </c>
    </row>
    <row r="348" spans="1:52" x14ac:dyDescent="0.2">
      <c r="A348" s="1">
        <v>218</v>
      </c>
      <c r="B348" s="1" t="s">
        <v>522</v>
      </c>
      <c r="C348" s="1" t="s">
        <v>60</v>
      </c>
      <c r="D348" s="1">
        <v>24</v>
      </c>
      <c r="E348" s="1" t="s">
        <v>54</v>
      </c>
      <c r="F348" s="1">
        <v>67</v>
      </c>
      <c r="G348" s="1">
        <v>11</v>
      </c>
      <c r="H348" s="1">
        <v>20</v>
      </c>
      <c r="I348" s="1">
        <v>31</v>
      </c>
      <c r="J348" s="1">
        <v>18</v>
      </c>
      <c r="K348" s="1">
        <v>9</v>
      </c>
      <c r="L348" s="2">
        <v>0.69652777777777775</v>
      </c>
      <c r="M348" s="2">
        <v>0.51666666666666672</v>
      </c>
      <c r="N348" s="2">
        <v>8.5416666666666655E-2</v>
      </c>
      <c r="O348" s="2">
        <v>9.375E-2</v>
      </c>
      <c r="P348" s="1">
        <v>10</v>
      </c>
      <c r="Q348" s="1">
        <v>1</v>
      </c>
      <c r="R348" s="1">
        <v>0</v>
      </c>
      <c r="S348" s="1">
        <v>3</v>
      </c>
      <c r="T348" s="1">
        <v>1</v>
      </c>
      <c r="U348" s="1">
        <v>13</v>
      </c>
      <c r="V348" s="1">
        <v>4</v>
      </c>
      <c r="W348" s="1">
        <v>3</v>
      </c>
      <c r="X348" s="1">
        <v>7</v>
      </c>
      <c r="Y348" s="1">
        <v>1</v>
      </c>
      <c r="Z348" s="1">
        <v>23</v>
      </c>
      <c r="AA348" s="1">
        <v>5</v>
      </c>
      <c r="AB348" s="1">
        <v>3</v>
      </c>
      <c r="AC348" s="1">
        <v>10</v>
      </c>
      <c r="AD348" s="1">
        <v>2</v>
      </c>
      <c r="AE348" s="3">
        <v>0.161</v>
      </c>
      <c r="AF348" s="1">
        <v>0.58899999999999997</v>
      </c>
      <c r="AG348" s="1">
        <v>1.071</v>
      </c>
      <c r="AH348" s="1">
        <v>1.66</v>
      </c>
      <c r="AI348" s="1">
        <v>0.72099999999999997</v>
      </c>
      <c r="AJ348" s="1">
        <v>0.93799999999999994</v>
      </c>
      <c r="AK348" s="1">
        <v>1.659</v>
      </c>
      <c r="AL348" s="1">
        <v>0.436</v>
      </c>
      <c r="AM348" s="1">
        <v>1.744</v>
      </c>
      <c r="AN348" s="1">
        <v>2.1800000000000002</v>
      </c>
      <c r="AO348" s="1">
        <v>0.16400000000000001</v>
      </c>
      <c r="AP348" s="1">
        <v>0.29899999999999999</v>
      </c>
      <c r="AQ348" s="1">
        <v>0.46300000000000002</v>
      </c>
      <c r="AR348" s="1">
        <v>106</v>
      </c>
      <c r="AS348" s="3">
        <v>0.104</v>
      </c>
      <c r="AT348" s="1">
        <v>36</v>
      </c>
      <c r="AU348" s="1">
        <v>60</v>
      </c>
      <c r="AV348" s="1">
        <v>341</v>
      </c>
      <c r="AW348" s="1">
        <v>374</v>
      </c>
      <c r="AX348" s="3">
        <v>0.47689999999999999</v>
      </c>
      <c r="AY348" s="1">
        <v>166</v>
      </c>
      <c r="AZ348" s="1">
        <v>2.4776119402985</v>
      </c>
    </row>
    <row r="349" spans="1:52" x14ac:dyDescent="0.2">
      <c r="A349" s="1">
        <v>232</v>
      </c>
      <c r="B349" s="1" t="s">
        <v>218</v>
      </c>
      <c r="C349" s="1" t="s">
        <v>131</v>
      </c>
      <c r="D349" s="1">
        <v>28</v>
      </c>
      <c r="E349" s="1" t="s">
        <v>54</v>
      </c>
      <c r="F349" s="1">
        <v>70</v>
      </c>
      <c r="G349" s="1">
        <v>10</v>
      </c>
      <c r="H349" s="1">
        <v>20</v>
      </c>
      <c r="I349" s="1">
        <v>30</v>
      </c>
      <c r="J349" s="1">
        <v>49</v>
      </c>
      <c r="K349" s="1">
        <v>-5</v>
      </c>
      <c r="L349" s="2">
        <v>0.5854166666666667</v>
      </c>
      <c r="M349" s="2">
        <v>0.49444444444444446</v>
      </c>
      <c r="N349" s="2">
        <v>2.9166666666666664E-2</v>
      </c>
      <c r="O349" s="2">
        <v>6.0416666666666667E-2</v>
      </c>
      <c r="P349" s="1">
        <v>7</v>
      </c>
      <c r="Q349" s="1">
        <v>1</v>
      </c>
      <c r="R349" s="1">
        <v>2</v>
      </c>
      <c r="S349" s="1">
        <v>5</v>
      </c>
      <c r="T349" s="1">
        <v>1</v>
      </c>
      <c r="U349" s="1">
        <v>14</v>
      </c>
      <c r="V349" s="1">
        <v>5</v>
      </c>
      <c r="W349" s="1">
        <v>1</v>
      </c>
      <c r="X349" s="1">
        <v>1</v>
      </c>
      <c r="Y349" s="1">
        <v>0</v>
      </c>
      <c r="Z349" s="1">
        <v>21</v>
      </c>
      <c r="AA349" s="1">
        <v>6</v>
      </c>
      <c r="AB349" s="1">
        <v>3</v>
      </c>
      <c r="AC349" s="1">
        <v>6</v>
      </c>
      <c r="AD349" s="1">
        <v>1</v>
      </c>
      <c r="AE349" s="3">
        <v>0.2</v>
      </c>
      <c r="AF349" s="1">
        <v>0.60899999999999999</v>
      </c>
      <c r="AG349" s="1">
        <v>1.2190000000000001</v>
      </c>
      <c r="AH349" s="1">
        <v>1.8280000000000001</v>
      </c>
      <c r="AI349" s="1">
        <v>0.505</v>
      </c>
      <c r="AJ349" s="1">
        <v>1.01</v>
      </c>
      <c r="AK349" s="1">
        <v>1.516</v>
      </c>
      <c r="AL349" s="1">
        <v>1.2130000000000001</v>
      </c>
      <c r="AM349" s="1">
        <v>6.0670000000000002</v>
      </c>
      <c r="AN349" s="1">
        <v>7.28</v>
      </c>
      <c r="AO349" s="1">
        <v>0.14299999999999999</v>
      </c>
      <c r="AP349" s="1">
        <v>0.28599999999999998</v>
      </c>
      <c r="AQ349" s="1">
        <v>0.42899999999999999</v>
      </c>
      <c r="AR349" s="1">
        <v>110</v>
      </c>
      <c r="AS349" s="3">
        <v>9.0999999999999998E-2</v>
      </c>
      <c r="AT349" s="1">
        <v>78</v>
      </c>
      <c r="AU349" s="1">
        <v>20</v>
      </c>
      <c r="AV349" s="1">
        <v>93</v>
      </c>
      <c r="AW349" s="1">
        <v>79</v>
      </c>
      <c r="AX349" s="3">
        <v>0.54069999999999996</v>
      </c>
      <c r="AY349" s="1">
        <v>173</v>
      </c>
      <c r="AZ349" s="1">
        <v>2.4714285714285702</v>
      </c>
    </row>
    <row r="350" spans="1:52" x14ac:dyDescent="0.2">
      <c r="A350" s="1">
        <v>380</v>
      </c>
      <c r="B350" s="1" t="s">
        <v>423</v>
      </c>
      <c r="C350" s="1" t="s">
        <v>194</v>
      </c>
      <c r="D350" s="1">
        <v>25</v>
      </c>
      <c r="E350" s="1" t="s">
        <v>92</v>
      </c>
      <c r="F350" s="1">
        <v>54</v>
      </c>
      <c r="G350" s="1">
        <v>5</v>
      </c>
      <c r="H350" s="1">
        <v>13</v>
      </c>
      <c r="I350" s="1">
        <v>18</v>
      </c>
      <c r="J350" s="1">
        <v>28</v>
      </c>
      <c r="K350" s="1">
        <v>13</v>
      </c>
      <c r="L350" s="2">
        <v>0.81180555555555556</v>
      </c>
      <c r="M350" s="2">
        <v>0.7368055555555556</v>
      </c>
      <c r="N350" s="2">
        <v>2.7083333333333334E-2</v>
      </c>
      <c r="O350" s="2">
        <v>4.7916666666666663E-2</v>
      </c>
      <c r="P350" s="1">
        <v>5</v>
      </c>
      <c r="Q350" s="1">
        <v>0</v>
      </c>
      <c r="R350" s="1">
        <v>0</v>
      </c>
      <c r="S350" s="1">
        <v>0</v>
      </c>
      <c r="T350" s="1">
        <v>0</v>
      </c>
      <c r="U350" s="1">
        <v>11</v>
      </c>
      <c r="V350" s="1">
        <v>2</v>
      </c>
      <c r="W350" s="1">
        <v>0</v>
      </c>
      <c r="X350" s="1">
        <v>3</v>
      </c>
      <c r="Y350" s="1">
        <v>0</v>
      </c>
      <c r="Z350" s="1">
        <v>16</v>
      </c>
      <c r="AA350" s="1">
        <v>2</v>
      </c>
      <c r="AB350" s="1">
        <v>0</v>
      </c>
      <c r="AC350" s="1">
        <v>3</v>
      </c>
      <c r="AD350" s="1">
        <v>0</v>
      </c>
      <c r="AE350" s="3">
        <v>0.111</v>
      </c>
      <c r="AF350" s="1">
        <v>0.28499999999999998</v>
      </c>
      <c r="AG350" s="1">
        <v>0.74099999999999999</v>
      </c>
      <c r="AH350" s="1">
        <v>1.026</v>
      </c>
      <c r="AI350" s="1">
        <v>0.314</v>
      </c>
      <c r="AJ350" s="1">
        <v>0.69099999999999995</v>
      </c>
      <c r="AK350" s="1">
        <v>1.0049999999999999</v>
      </c>
      <c r="AL350" s="1">
        <v>0</v>
      </c>
      <c r="AM350" s="1">
        <v>3.3679999999999999</v>
      </c>
      <c r="AN350" s="1">
        <v>3.3679999999999999</v>
      </c>
      <c r="AO350" s="1">
        <v>9.2999999999999999E-2</v>
      </c>
      <c r="AP350" s="1">
        <v>0.24099999999999999</v>
      </c>
      <c r="AQ350" s="1">
        <v>0.33300000000000002</v>
      </c>
      <c r="AR350" s="1">
        <v>86</v>
      </c>
      <c r="AS350" s="3">
        <v>5.8000000000000003E-2</v>
      </c>
      <c r="AT350" s="1">
        <v>60</v>
      </c>
      <c r="AU350" s="1">
        <v>53</v>
      </c>
      <c r="AV350" s="1">
        <v>0</v>
      </c>
      <c r="AW350" s="1">
        <v>0</v>
      </c>
      <c r="AX350" s="3">
        <v>0</v>
      </c>
      <c r="AY350" s="1">
        <v>133.1</v>
      </c>
      <c r="AZ350" s="1">
        <v>2.4648148148148099</v>
      </c>
    </row>
    <row r="351" spans="1:52" x14ac:dyDescent="0.2">
      <c r="A351" s="1">
        <v>191</v>
      </c>
      <c r="B351" s="1" t="s">
        <v>278</v>
      </c>
      <c r="C351" s="1" t="s">
        <v>60</v>
      </c>
      <c r="D351" s="1">
        <v>27</v>
      </c>
      <c r="E351" s="1" t="s">
        <v>54</v>
      </c>
      <c r="F351" s="1">
        <v>65</v>
      </c>
      <c r="G351" s="1">
        <v>16</v>
      </c>
      <c r="H351" s="1">
        <v>17</v>
      </c>
      <c r="I351" s="1">
        <v>33</v>
      </c>
      <c r="J351" s="1">
        <v>26</v>
      </c>
      <c r="K351" s="1">
        <v>2</v>
      </c>
      <c r="L351" s="2">
        <v>0.67708333333333337</v>
      </c>
      <c r="M351" s="2">
        <v>0.56527777777777777</v>
      </c>
      <c r="N351" s="2">
        <v>8.9583333333333334E-2</v>
      </c>
      <c r="O351" s="2">
        <v>2.0833333333333332E-2</v>
      </c>
      <c r="P351" s="1">
        <v>12</v>
      </c>
      <c r="Q351" s="1">
        <v>4</v>
      </c>
      <c r="R351" s="1">
        <v>0</v>
      </c>
      <c r="S351" s="1">
        <v>2</v>
      </c>
      <c r="T351" s="1">
        <v>0</v>
      </c>
      <c r="U351" s="1">
        <v>16</v>
      </c>
      <c r="V351" s="1">
        <v>1</v>
      </c>
      <c r="W351" s="1">
        <v>0</v>
      </c>
      <c r="X351" s="1">
        <v>3</v>
      </c>
      <c r="Y351" s="1">
        <v>0</v>
      </c>
      <c r="Z351" s="1">
        <v>28</v>
      </c>
      <c r="AA351" s="1">
        <v>5</v>
      </c>
      <c r="AB351" s="1">
        <v>0</v>
      </c>
      <c r="AC351" s="1">
        <v>5</v>
      </c>
      <c r="AD351" s="1">
        <v>0</v>
      </c>
      <c r="AE351" s="3">
        <v>0.152</v>
      </c>
      <c r="AF351" s="1">
        <v>0.90900000000000003</v>
      </c>
      <c r="AG351" s="1">
        <v>0.96599999999999997</v>
      </c>
      <c r="AH351" s="1">
        <v>1.8740000000000001</v>
      </c>
      <c r="AI351" s="1">
        <v>0.81599999999999995</v>
      </c>
      <c r="AJ351" s="1">
        <v>1.0880000000000001</v>
      </c>
      <c r="AK351" s="1">
        <v>1.9039999999999999</v>
      </c>
      <c r="AL351" s="1">
        <v>1.708</v>
      </c>
      <c r="AM351" s="1">
        <v>0.42699999999999999</v>
      </c>
      <c r="AN351" s="1">
        <v>2.1339999999999999</v>
      </c>
      <c r="AO351" s="1">
        <v>0.246</v>
      </c>
      <c r="AP351" s="1">
        <v>0.26200000000000001</v>
      </c>
      <c r="AQ351" s="1">
        <v>0.50800000000000001</v>
      </c>
      <c r="AR351" s="1">
        <v>111</v>
      </c>
      <c r="AS351" s="3">
        <v>0.14399999999999999</v>
      </c>
      <c r="AT351" s="1">
        <v>25</v>
      </c>
      <c r="AU351" s="1">
        <v>38</v>
      </c>
      <c r="AV351" s="1">
        <v>9</v>
      </c>
      <c r="AW351" s="1">
        <v>12</v>
      </c>
      <c r="AX351" s="3">
        <v>0.42859999999999998</v>
      </c>
      <c r="AY351" s="1">
        <v>160.1</v>
      </c>
      <c r="AZ351" s="1">
        <v>2.4630769230769198</v>
      </c>
    </row>
    <row r="352" spans="1:52" x14ac:dyDescent="0.2">
      <c r="A352" s="1">
        <v>364</v>
      </c>
      <c r="B352" s="1" t="s">
        <v>692</v>
      </c>
      <c r="C352" s="1" t="s">
        <v>140</v>
      </c>
      <c r="D352" s="1">
        <v>26</v>
      </c>
      <c r="E352" s="1" t="s">
        <v>54</v>
      </c>
      <c r="F352" s="1">
        <v>36</v>
      </c>
      <c r="G352" s="1">
        <v>7</v>
      </c>
      <c r="H352" s="1">
        <v>12</v>
      </c>
      <c r="I352" s="1">
        <v>19</v>
      </c>
      <c r="J352" s="1">
        <v>4</v>
      </c>
      <c r="K352" s="1">
        <v>0</v>
      </c>
      <c r="L352" s="2">
        <v>0.625</v>
      </c>
      <c r="M352" s="2">
        <v>0.54583333333333328</v>
      </c>
      <c r="N352" s="2">
        <v>7.7083333333333337E-2</v>
      </c>
      <c r="O352" s="2">
        <v>2.0833333333333333E-3</v>
      </c>
      <c r="P352" s="1">
        <v>7</v>
      </c>
      <c r="Q352" s="1">
        <v>0</v>
      </c>
      <c r="R352" s="1">
        <v>0</v>
      </c>
      <c r="S352" s="1">
        <v>0</v>
      </c>
      <c r="T352" s="1">
        <v>0</v>
      </c>
      <c r="U352" s="1">
        <v>7</v>
      </c>
      <c r="V352" s="1">
        <v>5</v>
      </c>
      <c r="W352" s="1">
        <v>0</v>
      </c>
      <c r="X352" s="1">
        <v>2</v>
      </c>
      <c r="Y352" s="1">
        <v>0</v>
      </c>
      <c r="Z352" s="1">
        <v>14</v>
      </c>
      <c r="AA352" s="1">
        <v>5</v>
      </c>
      <c r="AB352" s="1">
        <v>0</v>
      </c>
      <c r="AC352" s="1">
        <v>2</v>
      </c>
      <c r="AD352" s="1">
        <v>0</v>
      </c>
      <c r="AE352" s="3">
        <v>0.26300000000000001</v>
      </c>
      <c r="AF352" s="1">
        <v>0.77700000000000002</v>
      </c>
      <c r="AG352" s="1">
        <v>1.3320000000000001</v>
      </c>
      <c r="AH352" s="1">
        <v>2.109</v>
      </c>
      <c r="AI352" s="1">
        <v>0.89</v>
      </c>
      <c r="AJ352" s="1">
        <v>0.89</v>
      </c>
      <c r="AK352" s="1">
        <v>1.7809999999999999</v>
      </c>
      <c r="AL352" s="1">
        <v>0</v>
      </c>
      <c r="AM352" s="1">
        <v>4.5</v>
      </c>
      <c r="AN352" s="1">
        <v>4.5</v>
      </c>
      <c r="AO352" s="1">
        <v>0.19400000000000001</v>
      </c>
      <c r="AP352" s="1">
        <v>0.33300000000000002</v>
      </c>
      <c r="AQ352" s="1">
        <v>0.52800000000000002</v>
      </c>
      <c r="AR352" s="1">
        <v>69</v>
      </c>
      <c r="AS352" s="3">
        <v>0.10100000000000001</v>
      </c>
      <c r="AT352" s="1">
        <v>17</v>
      </c>
      <c r="AU352" s="1">
        <v>8</v>
      </c>
      <c r="AV352" s="1">
        <v>10</v>
      </c>
      <c r="AW352" s="1">
        <v>7</v>
      </c>
      <c r="AX352" s="3">
        <v>0.58819999999999995</v>
      </c>
      <c r="AY352" s="1">
        <v>88.6</v>
      </c>
      <c r="AZ352" s="1">
        <v>2.4611111111111099</v>
      </c>
    </row>
    <row r="353" spans="1:52" x14ac:dyDescent="0.2">
      <c r="A353" s="1">
        <v>223</v>
      </c>
      <c r="B353" s="1" t="s">
        <v>570</v>
      </c>
      <c r="C353" s="1" t="s">
        <v>249</v>
      </c>
      <c r="D353" s="1">
        <v>25</v>
      </c>
      <c r="E353" s="1" t="s">
        <v>92</v>
      </c>
      <c r="F353" s="1">
        <v>69</v>
      </c>
      <c r="G353" s="1">
        <v>8</v>
      </c>
      <c r="H353" s="1">
        <v>23</v>
      </c>
      <c r="I353" s="1">
        <v>31</v>
      </c>
      <c r="J353" s="1">
        <v>52</v>
      </c>
      <c r="K353" s="1">
        <v>-20</v>
      </c>
      <c r="L353" s="2">
        <v>0.95624999999999993</v>
      </c>
      <c r="M353" s="2">
        <v>0.7715277777777777</v>
      </c>
      <c r="N353" s="2">
        <v>8.2638888888888887E-2</v>
      </c>
      <c r="O353" s="2">
        <v>0.10208333333333335</v>
      </c>
      <c r="P353" s="1">
        <v>5</v>
      </c>
      <c r="Q353" s="1">
        <v>3</v>
      </c>
      <c r="R353" s="1">
        <v>0</v>
      </c>
      <c r="S353" s="1">
        <v>2</v>
      </c>
      <c r="T353" s="1">
        <v>0</v>
      </c>
      <c r="U353" s="1">
        <v>16</v>
      </c>
      <c r="V353" s="1">
        <v>7</v>
      </c>
      <c r="W353" s="1">
        <v>0</v>
      </c>
      <c r="X353" s="1">
        <v>4</v>
      </c>
      <c r="Y353" s="1">
        <v>0</v>
      </c>
      <c r="Z353" s="1">
        <v>21</v>
      </c>
      <c r="AA353" s="1">
        <v>10</v>
      </c>
      <c r="AB353" s="1">
        <v>0</v>
      </c>
      <c r="AC353" s="1">
        <v>6</v>
      </c>
      <c r="AD353" s="1">
        <v>0</v>
      </c>
      <c r="AE353" s="3">
        <v>0.32300000000000001</v>
      </c>
      <c r="AF353" s="1">
        <v>0.30299999999999999</v>
      </c>
      <c r="AG353" s="1">
        <v>0.871</v>
      </c>
      <c r="AH353" s="1">
        <v>1.1739999999999999</v>
      </c>
      <c r="AI353" s="1">
        <v>0.23499999999999999</v>
      </c>
      <c r="AJ353" s="1">
        <v>0.751</v>
      </c>
      <c r="AK353" s="1">
        <v>0.98599999999999999</v>
      </c>
      <c r="AL353" s="1">
        <v>1.31</v>
      </c>
      <c r="AM353" s="1">
        <v>3.0579999999999998</v>
      </c>
      <c r="AN353" s="1">
        <v>4.3680000000000003</v>
      </c>
      <c r="AO353" s="1">
        <v>0.11600000000000001</v>
      </c>
      <c r="AP353" s="1">
        <v>0.33300000000000002</v>
      </c>
      <c r="AQ353" s="1">
        <v>0.44900000000000001</v>
      </c>
      <c r="AR353" s="1">
        <v>114</v>
      </c>
      <c r="AS353" s="3">
        <v>7.0000000000000007E-2</v>
      </c>
      <c r="AT353" s="1">
        <v>81</v>
      </c>
      <c r="AU353" s="1">
        <v>97</v>
      </c>
      <c r="AV353" s="1">
        <v>0</v>
      </c>
      <c r="AW353" s="1">
        <v>0</v>
      </c>
      <c r="AX353" s="3">
        <v>0</v>
      </c>
      <c r="AY353" s="1">
        <v>169.4</v>
      </c>
      <c r="AZ353" s="1">
        <v>2.4550724637681101</v>
      </c>
    </row>
    <row r="354" spans="1:52" x14ac:dyDescent="0.2">
      <c r="A354" s="1">
        <v>490</v>
      </c>
      <c r="B354" s="1" t="s">
        <v>689</v>
      </c>
      <c r="C354" s="1" t="s">
        <v>77</v>
      </c>
      <c r="D354" s="1">
        <v>32</v>
      </c>
      <c r="E354" s="1" t="s">
        <v>92</v>
      </c>
      <c r="F354" s="1">
        <v>67</v>
      </c>
      <c r="G354" s="1">
        <v>3</v>
      </c>
      <c r="H354" s="1">
        <v>8</v>
      </c>
      <c r="I354" s="1">
        <v>11</v>
      </c>
      <c r="J354" s="1">
        <v>26</v>
      </c>
      <c r="K354" s="1">
        <v>-1</v>
      </c>
      <c r="L354" s="2">
        <v>0.81041666666666667</v>
      </c>
      <c r="M354" s="2">
        <v>0.71527777777777779</v>
      </c>
      <c r="N354" s="2">
        <v>2.7777777777777779E-3</v>
      </c>
      <c r="O354" s="2">
        <v>9.1666666666666674E-2</v>
      </c>
      <c r="P354" s="1">
        <v>2</v>
      </c>
      <c r="Q354" s="1">
        <v>0</v>
      </c>
      <c r="R354" s="1">
        <v>1</v>
      </c>
      <c r="S354" s="1">
        <v>0</v>
      </c>
      <c r="T354" s="1">
        <v>0</v>
      </c>
      <c r="U354" s="1">
        <v>8</v>
      </c>
      <c r="V354" s="1">
        <v>0</v>
      </c>
      <c r="W354" s="1">
        <v>0</v>
      </c>
      <c r="X354" s="1">
        <v>0</v>
      </c>
      <c r="Y354" s="1">
        <v>0</v>
      </c>
      <c r="Z354" s="1">
        <v>10</v>
      </c>
      <c r="AA354" s="1">
        <v>0</v>
      </c>
      <c r="AB354" s="1">
        <v>1</v>
      </c>
      <c r="AC354" s="1">
        <v>0</v>
      </c>
      <c r="AD354" s="1">
        <v>0</v>
      </c>
      <c r="AE354" s="3">
        <v>0</v>
      </c>
      <c r="AF354" s="1">
        <v>0.13800000000000001</v>
      </c>
      <c r="AG354" s="1">
        <v>0.36799999999999999</v>
      </c>
      <c r="AH354" s="1">
        <v>0.50600000000000001</v>
      </c>
      <c r="AI354" s="1">
        <v>0.104</v>
      </c>
      <c r="AJ354" s="1">
        <v>0.41699999999999998</v>
      </c>
      <c r="AK354" s="1">
        <v>0.52100000000000002</v>
      </c>
      <c r="AL354" s="1">
        <v>0</v>
      </c>
      <c r="AM354" s="1">
        <v>0</v>
      </c>
      <c r="AN354" s="1">
        <v>0</v>
      </c>
      <c r="AO354" s="1">
        <v>4.4999999999999998E-2</v>
      </c>
      <c r="AP354" s="1">
        <v>0.11899999999999999</v>
      </c>
      <c r="AQ354" s="1">
        <v>0.16400000000000001</v>
      </c>
      <c r="AR354" s="1">
        <v>63</v>
      </c>
      <c r="AS354" s="3">
        <v>4.8000000000000001E-2</v>
      </c>
      <c r="AT354" s="1">
        <v>183</v>
      </c>
      <c r="AU354" s="1">
        <v>97</v>
      </c>
      <c r="AV354" s="1">
        <v>0</v>
      </c>
      <c r="AW354" s="1">
        <v>0</v>
      </c>
      <c r="AX354" s="3">
        <v>0</v>
      </c>
      <c r="AY354" s="1">
        <v>164.4</v>
      </c>
      <c r="AZ354" s="1">
        <v>2.4537313432835801</v>
      </c>
    </row>
    <row r="355" spans="1:52" x14ac:dyDescent="0.2">
      <c r="A355" s="1">
        <v>481</v>
      </c>
      <c r="B355" s="1" t="s">
        <v>224</v>
      </c>
      <c r="C355" s="1" t="s">
        <v>225</v>
      </c>
      <c r="D355" s="1">
        <v>20</v>
      </c>
      <c r="E355" s="1" t="s">
        <v>54</v>
      </c>
      <c r="F355" s="1">
        <v>29</v>
      </c>
      <c r="G355" s="1">
        <v>5</v>
      </c>
      <c r="H355" s="1">
        <v>6</v>
      </c>
      <c r="I355" s="1">
        <v>11</v>
      </c>
      <c r="J355" s="1">
        <v>24</v>
      </c>
      <c r="K355" s="1">
        <v>-4</v>
      </c>
      <c r="L355" s="2">
        <v>0.58194444444444449</v>
      </c>
      <c r="M355" s="2">
        <v>0.48472222222222222</v>
      </c>
      <c r="N355" s="2">
        <v>9.2361111111111116E-2</v>
      </c>
      <c r="O355" s="2">
        <v>3.472222222222222E-3</v>
      </c>
      <c r="P355" s="1">
        <v>3</v>
      </c>
      <c r="Q355" s="1">
        <v>2</v>
      </c>
      <c r="R355" s="1">
        <v>0</v>
      </c>
      <c r="S355" s="1">
        <v>0</v>
      </c>
      <c r="T355" s="1">
        <v>0</v>
      </c>
      <c r="U355" s="1">
        <v>5</v>
      </c>
      <c r="V355" s="1">
        <v>1</v>
      </c>
      <c r="W355" s="1">
        <v>0</v>
      </c>
      <c r="X355" s="1">
        <v>0</v>
      </c>
      <c r="Y355" s="1">
        <v>0</v>
      </c>
      <c r="Z355" s="1">
        <v>8</v>
      </c>
      <c r="AA355" s="1">
        <v>3</v>
      </c>
      <c r="AB355" s="1">
        <v>0</v>
      </c>
      <c r="AC355" s="1">
        <v>0</v>
      </c>
      <c r="AD355" s="1">
        <v>0</v>
      </c>
      <c r="AE355" s="3">
        <v>0.27300000000000002</v>
      </c>
      <c r="AF355" s="1">
        <v>0.74099999999999999</v>
      </c>
      <c r="AG355" s="1">
        <v>0.88900000000000001</v>
      </c>
      <c r="AH355" s="1">
        <v>1.629</v>
      </c>
      <c r="AI355" s="1">
        <v>0.53300000000000003</v>
      </c>
      <c r="AJ355" s="1">
        <v>0.88800000000000001</v>
      </c>
      <c r="AK355" s="1">
        <v>1.421</v>
      </c>
      <c r="AL355" s="1">
        <v>1.8560000000000001</v>
      </c>
      <c r="AM355" s="1">
        <v>0.92800000000000005</v>
      </c>
      <c r="AN355" s="1">
        <v>2.7839999999999998</v>
      </c>
      <c r="AO355" s="1">
        <v>0.17199999999999999</v>
      </c>
      <c r="AP355" s="1">
        <v>0.20699999999999999</v>
      </c>
      <c r="AQ355" s="1">
        <v>0.379</v>
      </c>
      <c r="AR355" s="1">
        <v>32</v>
      </c>
      <c r="AS355" s="3">
        <v>0.156</v>
      </c>
      <c r="AT355" s="1">
        <v>61</v>
      </c>
      <c r="AU355" s="1">
        <v>8</v>
      </c>
      <c r="AV355" s="1">
        <v>3</v>
      </c>
      <c r="AW355" s="1">
        <v>14</v>
      </c>
      <c r="AX355" s="3">
        <v>0.17649999999999999</v>
      </c>
      <c r="AY355" s="1">
        <v>71.099999999999994</v>
      </c>
      <c r="AZ355" s="1">
        <v>2.4517241379310302</v>
      </c>
    </row>
    <row r="356" spans="1:52" x14ac:dyDescent="0.2">
      <c r="A356" s="1">
        <v>652</v>
      </c>
      <c r="B356" s="1" t="s">
        <v>390</v>
      </c>
      <c r="C356" s="1" t="s">
        <v>83</v>
      </c>
      <c r="D356" s="1">
        <v>26</v>
      </c>
      <c r="E356" s="1" t="s">
        <v>54</v>
      </c>
      <c r="F356" s="1">
        <v>20</v>
      </c>
      <c r="G356" s="1">
        <v>1</v>
      </c>
      <c r="H356" s="1">
        <v>3</v>
      </c>
      <c r="I356" s="1">
        <v>4</v>
      </c>
      <c r="J356" s="1">
        <v>2</v>
      </c>
      <c r="K356" s="1">
        <v>1</v>
      </c>
      <c r="L356" s="2">
        <v>0.47013888888888888</v>
      </c>
      <c r="M356" s="2">
        <v>0.46597222222222223</v>
      </c>
      <c r="N356" s="2">
        <v>6.9444444444444447E-4</v>
      </c>
      <c r="O356" s="2">
        <v>2.7777777777777779E-3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  <c r="U356" s="1">
        <v>3</v>
      </c>
      <c r="V356" s="1">
        <v>0</v>
      </c>
      <c r="W356" s="1">
        <v>0</v>
      </c>
      <c r="X356" s="1">
        <v>1</v>
      </c>
      <c r="Y356" s="1">
        <v>0</v>
      </c>
      <c r="Z356" s="1">
        <v>4</v>
      </c>
      <c r="AA356" s="1">
        <v>0</v>
      </c>
      <c r="AB356" s="1">
        <v>0</v>
      </c>
      <c r="AC356" s="1">
        <v>1</v>
      </c>
      <c r="AD356" s="1">
        <v>0</v>
      </c>
      <c r="AE356" s="3">
        <v>0</v>
      </c>
      <c r="AF356" s="1">
        <v>0.26600000000000001</v>
      </c>
      <c r="AG356" s="1">
        <v>0.79700000000000004</v>
      </c>
      <c r="AH356" s="1">
        <v>1.0629999999999999</v>
      </c>
      <c r="AI356" s="1">
        <v>0.26800000000000002</v>
      </c>
      <c r="AJ356" s="1">
        <v>0.80400000000000005</v>
      </c>
      <c r="AK356" s="1">
        <v>1.0720000000000001</v>
      </c>
      <c r="AL356" s="1">
        <v>0</v>
      </c>
      <c r="AM356" s="1">
        <v>0</v>
      </c>
      <c r="AN356" s="1">
        <v>0</v>
      </c>
      <c r="AO356" s="1">
        <v>0.05</v>
      </c>
      <c r="AP356" s="1">
        <v>0.15</v>
      </c>
      <c r="AQ356" s="1">
        <v>0.2</v>
      </c>
      <c r="AR356" s="1">
        <v>35</v>
      </c>
      <c r="AS356" s="3">
        <v>2.9000000000000001E-2</v>
      </c>
      <c r="AT356" s="1">
        <v>38</v>
      </c>
      <c r="AU356" s="1">
        <v>20</v>
      </c>
      <c r="AV356" s="1">
        <v>0</v>
      </c>
      <c r="AW356" s="1">
        <v>2</v>
      </c>
      <c r="AX356" s="3">
        <v>0</v>
      </c>
      <c r="AY356" s="1">
        <v>49</v>
      </c>
      <c r="AZ356" s="1">
        <v>2.4500000000000002</v>
      </c>
    </row>
    <row r="357" spans="1:52" x14ac:dyDescent="0.2">
      <c r="A357" s="1">
        <v>314</v>
      </c>
      <c r="B357" s="1" t="s">
        <v>463</v>
      </c>
      <c r="C357" s="1" t="s">
        <v>63</v>
      </c>
      <c r="D357" s="1">
        <v>26</v>
      </c>
      <c r="E357" s="1" t="s">
        <v>54</v>
      </c>
      <c r="F357" s="1">
        <v>69</v>
      </c>
      <c r="G357" s="1">
        <v>6</v>
      </c>
      <c r="H357" s="1">
        <v>17</v>
      </c>
      <c r="I357" s="1">
        <v>23</v>
      </c>
      <c r="J357" s="1">
        <v>34</v>
      </c>
      <c r="K357" s="1">
        <v>-2</v>
      </c>
      <c r="L357" s="2">
        <v>0.55347222222222225</v>
      </c>
      <c r="M357" s="2">
        <v>0.48472222222222222</v>
      </c>
      <c r="N357" s="2">
        <v>6.9444444444444447E-4</v>
      </c>
      <c r="O357" s="2">
        <v>6.7361111111111108E-2</v>
      </c>
      <c r="P357" s="1">
        <v>6</v>
      </c>
      <c r="Q357" s="1">
        <v>0</v>
      </c>
      <c r="R357" s="1">
        <v>0</v>
      </c>
      <c r="S357" s="1">
        <v>0</v>
      </c>
      <c r="T357" s="1">
        <v>0</v>
      </c>
      <c r="U357" s="1">
        <v>15</v>
      </c>
      <c r="V357" s="1">
        <v>1</v>
      </c>
      <c r="W357" s="1">
        <v>1</v>
      </c>
      <c r="X357" s="1">
        <v>2</v>
      </c>
      <c r="Y357" s="1">
        <v>0</v>
      </c>
      <c r="Z357" s="1">
        <v>21</v>
      </c>
      <c r="AA357" s="1">
        <v>1</v>
      </c>
      <c r="AB357" s="1">
        <v>1</v>
      </c>
      <c r="AC357" s="1">
        <v>2</v>
      </c>
      <c r="AD357" s="1">
        <v>0</v>
      </c>
      <c r="AE357" s="3">
        <v>4.2999999999999997E-2</v>
      </c>
      <c r="AF357" s="1">
        <v>0.39300000000000002</v>
      </c>
      <c r="AG357" s="1">
        <v>1.1120000000000001</v>
      </c>
      <c r="AH357" s="1">
        <v>1.5049999999999999</v>
      </c>
      <c r="AI357" s="1">
        <v>0.44800000000000001</v>
      </c>
      <c r="AJ357" s="1">
        <v>1.121</v>
      </c>
      <c r="AK357" s="1">
        <v>1.569</v>
      </c>
      <c r="AL357" s="1">
        <v>0</v>
      </c>
      <c r="AM357" s="1">
        <v>33.027999999999999</v>
      </c>
      <c r="AN357" s="1">
        <v>33.027999999999999</v>
      </c>
      <c r="AO357" s="1">
        <v>8.6999999999999994E-2</v>
      </c>
      <c r="AP357" s="1">
        <v>0.246</v>
      </c>
      <c r="AQ357" s="1">
        <v>0.33300000000000002</v>
      </c>
      <c r="AR357" s="1">
        <v>95</v>
      </c>
      <c r="AS357" s="3">
        <v>6.3E-2</v>
      </c>
      <c r="AT357" s="1">
        <v>145</v>
      </c>
      <c r="AU357" s="1">
        <v>31</v>
      </c>
      <c r="AV357" s="1">
        <v>255</v>
      </c>
      <c r="AW357" s="1">
        <v>266</v>
      </c>
      <c r="AX357" s="3">
        <v>0.4894</v>
      </c>
      <c r="AY357" s="1">
        <v>168.7</v>
      </c>
      <c r="AZ357" s="1">
        <v>2.4449275362318801</v>
      </c>
    </row>
    <row r="358" spans="1:52" x14ac:dyDescent="0.2">
      <c r="A358" s="1">
        <v>250</v>
      </c>
      <c r="B358" s="1" t="s">
        <v>349</v>
      </c>
      <c r="C358" s="1" t="s">
        <v>120</v>
      </c>
      <c r="D358" s="1">
        <v>22</v>
      </c>
      <c r="E358" s="1" t="s">
        <v>54</v>
      </c>
      <c r="F358" s="1">
        <v>67</v>
      </c>
      <c r="G358" s="1">
        <v>8</v>
      </c>
      <c r="H358" s="1">
        <v>20</v>
      </c>
      <c r="I358" s="1">
        <v>28</v>
      </c>
      <c r="J358" s="1">
        <v>54</v>
      </c>
      <c r="K358" s="1">
        <v>2</v>
      </c>
      <c r="L358" s="2">
        <v>0.58958333333333335</v>
      </c>
      <c r="M358" s="2">
        <v>0.5395833333333333</v>
      </c>
      <c r="N358" s="2">
        <v>1.3194444444444444E-2</v>
      </c>
      <c r="O358" s="2">
        <v>3.6111111111111115E-2</v>
      </c>
      <c r="P358" s="1">
        <v>8</v>
      </c>
      <c r="Q358" s="1">
        <v>0</v>
      </c>
      <c r="R358" s="1">
        <v>0</v>
      </c>
      <c r="S358" s="1">
        <v>1</v>
      </c>
      <c r="T358" s="1">
        <v>0</v>
      </c>
      <c r="U358" s="1">
        <v>17</v>
      </c>
      <c r="V358" s="1">
        <v>3</v>
      </c>
      <c r="W358" s="1">
        <v>0</v>
      </c>
      <c r="X358" s="1">
        <v>7</v>
      </c>
      <c r="Y358" s="1">
        <v>0</v>
      </c>
      <c r="Z358" s="1">
        <v>25</v>
      </c>
      <c r="AA358" s="1">
        <v>3</v>
      </c>
      <c r="AB358" s="1">
        <v>0</v>
      </c>
      <c r="AC358" s="1">
        <v>8</v>
      </c>
      <c r="AD358" s="1">
        <v>0</v>
      </c>
      <c r="AE358" s="3">
        <v>0.107</v>
      </c>
      <c r="AF358" s="1">
        <v>0.50600000000000001</v>
      </c>
      <c r="AG358" s="1">
        <v>1.2649999999999999</v>
      </c>
      <c r="AH358" s="1">
        <v>1.7709999999999999</v>
      </c>
      <c r="AI358" s="1">
        <v>0.55300000000000005</v>
      </c>
      <c r="AJ358" s="1">
        <v>1.1739999999999999</v>
      </c>
      <c r="AK358" s="1">
        <v>1.7270000000000001</v>
      </c>
      <c r="AL358" s="1">
        <v>0</v>
      </c>
      <c r="AM358" s="1">
        <v>8.484</v>
      </c>
      <c r="AN358" s="1">
        <v>8.484</v>
      </c>
      <c r="AO358" s="1">
        <v>0.11899999999999999</v>
      </c>
      <c r="AP358" s="1">
        <v>0.29899999999999999</v>
      </c>
      <c r="AQ358" s="1">
        <v>0.41799999999999998</v>
      </c>
      <c r="AR358" s="1">
        <v>93</v>
      </c>
      <c r="AS358" s="3">
        <v>8.5999999999999993E-2</v>
      </c>
      <c r="AT358" s="1">
        <v>95</v>
      </c>
      <c r="AU358" s="1">
        <v>44</v>
      </c>
      <c r="AV358" s="1">
        <v>15</v>
      </c>
      <c r="AW358" s="1">
        <v>12</v>
      </c>
      <c r="AX358" s="3">
        <v>0.55559999999999998</v>
      </c>
      <c r="AY358" s="1">
        <v>163.80000000000001</v>
      </c>
      <c r="AZ358" s="1">
        <v>2.44477611940298</v>
      </c>
    </row>
    <row r="359" spans="1:52" x14ac:dyDescent="0.2">
      <c r="A359" s="1">
        <v>480</v>
      </c>
      <c r="B359" s="1" t="s">
        <v>578</v>
      </c>
      <c r="C359" s="1" t="s">
        <v>159</v>
      </c>
      <c r="D359" s="1">
        <v>22</v>
      </c>
      <c r="E359" s="1" t="s">
        <v>54</v>
      </c>
      <c r="F359" s="1">
        <v>65</v>
      </c>
      <c r="G359" s="1">
        <v>6</v>
      </c>
      <c r="H359" s="1">
        <v>5</v>
      </c>
      <c r="I359" s="1">
        <v>11</v>
      </c>
      <c r="J359" s="1">
        <v>39</v>
      </c>
      <c r="K359" s="1">
        <v>-5</v>
      </c>
      <c r="L359" s="2">
        <v>0.48888888888888887</v>
      </c>
      <c r="M359" s="2">
        <v>0.48472222222222222</v>
      </c>
      <c r="N359" s="2">
        <v>2.7777777777777779E-3</v>
      </c>
      <c r="O359" s="2">
        <v>1.3888888888888889E-3</v>
      </c>
      <c r="P359" s="1">
        <v>6</v>
      </c>
      <c r="Q359" s="1">
        <v>0</v>
      </c>
      <c r="R359" s="1">
        <v>0</v>
      </c>
      <c r="S359" s="1">
        <v>0</v>
      </c>
      <c r="T359" s="1">
        <v>0</v>
      </c>
      <c r="U359" s="1">
        <v>5</v>
      </c>
      <c r="V359" s="1">
        <v>0</v>
      </c>
      <c r="W359" s="1">
        <v>0</v>
      </c>
      <c r="X359" s="1">
        <v>0</v>
      </c>
      <c r="Y359" s="1">
        <v>0</v>
      </c>
      <c r="Z359" s="1">
        <v>11</v>
      </c>
      <c r="AA359" s="1">
        <v>0</v>
      </c>
      <c r="AB359" s="1">
        <v>0</v>
      </c>
      <c r="AC359" s="1">
        <v>0</v>
      </c>
      <c r="AD359" s="1">
        <v>0</v>
      </c>
      <c r="AE359" s="3">
        <v>0</v>
      </c>
      <c r="AF359" s="1">
        <v>0.47099999999999997</v>
      </c>
      <c r="AG359" s="1">
        <v>0.39300000000000002</v>
      </c>
      <c r="AH359" s="1">
        <v>0.86399999999999999</v>
      </c>
      <c r="AI359" s="1">
        <v>0.47599999999999998</v>
      </c>
      <c r="AJ359" s="1">
        <v>0.39700000000000002</v>
      </c>
      <c r="AK359" s="1">
        <v>0.873</v>
      </c>
      <c r="AL359" s="1">
        <v>0</v>
      </c>
      <c r="AM359" s="1">
        <v>0</v>
      </c>
      <c r="AN359" s="1">
        <v>0</v>
      </c>
      <c r="AO359" s="1">
        <v>9.1999999999999998E-2</v>
      </c>
      <c r="AP359" s="1">
        <v>7.6999999999999999E-2</v>
      </c>
      <c r="AQ359" s="1">
        <v>0.16900000000000001</v>
      </c>
      <c r="AR359" s="1">
        <v>124</v>
      </c>
      <c r="AS359" s="3">
        <v>4.8000000000000001E-2</v>
      </c>
      <c r="AT359" s="1">
        <v>145</v>
      </c>
      <c r="AU359" s="1">
        <v>19</v>
      </c>
      <c r="AV359" s="1">
        <v>3</v>
      </c>
      <c r="AW359" s="1">
        <v>6</v>
      </c>
      <c r="AX359" s="3">
        <v>0.33329999999999999</v>
      </c>
      <c r="AY359" s="1">
        <v>158.80000000000001</v>
      </c>
      <c r="AZ359" s="1">
        <v>2.4430769230769198</v>
      </c>
    </row>
    <row r="360" spans="1:52" x14ac:dyDescent="0.2">
      <c r="A360" s="1">
        <v>570</v>
      </c>
      <c r="B360" s="1" t="s">
        <v>818</v>
      </c>
      <c r="C360" s="1" t="s">
        <v>90</v>
      </c>
      <c r="D360" s="1">
        <v>29</v>
      </c>
      <c r="E360" s="1" t="s">
        <v>92</v>
      </c>
      <c r="F360" s="1">
        <v>51</v>
      </c>
      <c r="G360" s="1">
        <v>0</v>
      </c>
      <c r="H360" s="1">
        <v>8</v>
      </c>
      <c r="I360" s="1">
        <v>8</v>
      </c>
      <c r="J360" s="1">
        <v>32</v>
      </c>
      <c r="K360" s="1">
        <v>3</v>
      </c>
      <c r="L360" s="2">
        <v>0.63124999999999998</v>
      </c>
      <c r="M360" s="2">
        <v>0.53819444444444442</v>
      </c>
      <c r="N360" s="2">
        <v>2.0833333333333333E-3</v>
      </c>
      <c r="O360" s="2">
        <v>9.0972222222222218E-2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7</v>
      </c>
      <c r="V360" s="1">
        <v>0</v>
      </c>
      <c r="W360" s="1">
        <v>1</v>
      </c>
      <c r="X360" s="1">
        <v>2</v>
      </c>
      <c r="Y360" s="1">
        <v>0</v>
      </c>
      <c r="Z360" s="1">
        <v>7</v>
      </c>
      <c r="AA360" s="1">
        <v>0</v>
      </c>
      <c r="AB360" s="1">
        <v>1</v>
      </c>
      <c r="AC360" s="1">
        <v>2</v>
      </c>
      <c r="AD360" s="1">
        <v>0</v>
      </c>
      <c r="AE360" s="3">
        <v>0</v>
      </c>
      <c r="AF360" s="1">
        <v>0</v>
      </c>
      <c r="AG360" s="1">
        <v>0.621</v>
      </c>
      <c r="AH360" s="1">
        <v>0.621</v>
      </c>
      <c r="AI360" s="1">
        <v>0</v>
      </c>
      <c r="AJ360" s="1">
        <v>0.63700000000000001</v>
      </c>
      <c r="AK360" s="1">
        <v>0.63700000000000001</v>
      </c>
      <c r="AL360" s="1">
        <v>0</v>
      </c>
      <c r="AM360" s="1">
        <v>0</v>
      </c>
      <c r="AN360" s="1">
        <v>0</v>
      </c>
      <c r="AO360" s="1">
        <v>0</v>
      </c>
      <c r="AP360" s="1">
        <v>0.157</v>
      </c>
      <c r="AQ360" s="1">
        <v>0.157</v>
      </c>
      <c r="AR360" s="1">
        <v>54</v>
      </c>
      <c r="AS360" s="3">
        <v>0</v>
      </c>
      <c r="AT360" s="1">
        <v>145</v>
      </c>
      <c r="AU360" s="1">
        <v>50</v>
      </c>
      <c r="AV360" s="1">
        <v>0</v>
      </c>
      <c r="AW360" s="1">
        <v>0</v>
      </c>
      <c r="AX360" s="3">
        <v>0</v>
      </c>
      <c r="AY360" s="1">
        <v>124.5</v>
      </c>
      <c r="AZ360" s="1">
        <v>2.4411764705882302</v>
      </c>
    </row>
    <row r="361" spans="1:52" x14ac:dyDescent="0.2">
      <c r="A361" s="1">
        <v>377</v>
      </c>
      <c r="B361" s="1" t="s">
        <v>460</v>
      </c>
      <c r="C361" s="1" t="s">
        <v>249</v>
      </c>
      <c r="D361" s="1">
        <v>30</v>
      </c>
      <c r="E361" s="1" t="s">
        <v>92</v>
      </c>
      <c r="F361" s="1">
        <v>68</v>
      </c>
      <c r="G361" s="1">
        <v>7</v>
      </c>
      <c r="H361" s="1">
        <v>11</v>
      </c>
      <c r="I361" s="1">
        <v>18</v>
      </c>
      <c r="J361" s="1">
        <v>79</v>
      </c>
      <c r="K361" s="1">
        <v>-21</v>
      </c>
      <c r="L361" s="2">
        <v>0.92152777777777783</v>
      </c>
      <c r="M361" s="2">
        <v>0.75486111111111109</v>
      </c>
      <c r="N361" s="2">
        <v>9.7916666666666666E-2</v>
      </c>
      <c r="O361" s="2">
        <v>6.805555555555555E-2</v>
      </c>
      <c r="P361" s="1">
        <v>5</v>
      </c>
      <c r="Q361" s="1">
        <v>2</v>
      </c>
      <c r="R361" s="1">
        <v>0</v>
      </c>
      <c r="S361" s="1">
        <v>3</v>
      </c>
      <c r="T361" s="1">
        <v>0</v>
      </c>
      <c r="U361" s="1">
        <v>7</v>
      </c>
      <c r="V361" s="1">
        <v>4</v>
      </c>
      <c r="W361" s="1">
        <v>0</v>
      </c>
      <c r="X361" s="1">
        <v>2</v>
      </c>
      <c r="Y361" s="1">
        <v>0</v>
      </c>
      <c r="Z361" s="1">
        <v>12</v>
      </c>
      <c r="AA361" s="1">
        <v>6</v>
      </c>
      <c r="AB361" s="1">
        <v>0</v>
      </c>
      <c r="AC361" s="1">
        <v>5</v>
      </c>
      <c r="AD361" s="1">
        <v>0</v>
      </c>
      <c r="AE361" s="3">
        <v>0.33300000000000002</v>
      </c>
      <c r="AF361" s="1">
        <v>0.27900000000000003</v>
      </c>
      <c r="AG361" s="1">
        <v>0.439</v>
      </c>
      <c r="AH361" s="1">
        <v>0.71799999999999997</v>
      </c>
      <c r="AI361" s="1">
        <v>0.24299999999999999</v>
      </c>
      <c r="AJ361" s="1">
        <v>0.34100000000000003</v>
      </c>
      <c r="AK361" s="1">
        <v>0.58399999999999996</v>
      </c>
      <c r="AL361" s="1">
        <v>0.749</v>
      </c>
      <c r="AM361" s="1">
        <v>1.498</v>
      </c>
      <c r="AN361" s="1">
        <v>2.2469999999999999</v>
      </c>
      <c r="AO361" s="1">
        <v>0.10299999999999999</v>
      </c>
      <c r="AP361" s="1">
        <v>0.16200000000000001</v>
      </c>
      <c r="AQ361" s="1">
        <v>0.26500000000000001</v>
      </c>
      <c r="AR361" s="1">
        <v>151</v>
      </c>
      <c r="AS361" s="3">
        <v>4.5999999999999999E-2</v>
      </c>
      <c r="AT361" s="1">
        <v>88</v>
      </c>
      <c r="AU361" s="1">
        <v>90</v>
      </c>
      <c r="AV361" s="1">
        <v>0</v>
      </c>
      <c r="AW361" s="1">
        <v>0</v>
      </c>
      <c r="AX361" s="3">
        <v>0</v>
      </c>
      <c r="AY361" s="1">
        <v>166</v>
      </c>
      <c r="AZ361" s="1">
        <v>2.4411764705882302</v>
      </c>
    </row>
    <row r="362" spans="1:52" x14ac:dyDescent="0.2">
      <c r="A362" s="1">
        <v>262</v>
      </c>
      <c r="B362" s="1" t="s">
        <v>562</v>
      </c>
      <c r="C362" s="1" t="s">
        <v>73</v>
      </c>
      <c r="D362" s="1">
        <v>36</v>
      </c>
      <c r="E362" s="1" t="s">
        <v>92</v>
      </c>
      <c r="F362" s="1">
        <v>61</v>
      </c>
      <c r="G362" s="1">
        <v>3</v>
      </c>
      <c r="H362" s="1">
        <v>24</v>
      </c>
      <c r="I362" s="1">
        <v>27</v>
      </c>
      <c r="J362" s="1">
        <v>18</v>
      </c>
      <c r="K362" s="1">
        <v>1</v>
      </c>
      <c r="L362" s="4">
        <v>1.0159722222222223</v>
      </c>
      <c r="M362" s="2">
        <v>0.80694444444444446</v>
      </c>
      <c r="N362" s="2">
        <v>9.4444444444444442E-2</v>
      </c>
      <c r="O362" s="2">
        <v>0.11388888888888889</v>
      </c>
      <c r="P362" s="1">
        <v>1</v>
      </c>
      <c r="Q362" s="1">
        <v>2</v>
      </c>
      <c r="R362" s="1">
        <v>0</v>
      </c>
      <c r="S362" s="1">
        <v>0</v>
      </c>
      <c r="T362" s="1">
        <v>0</v>
      </c>
      <c r="U362" s="1">
        <v>15</v>
      </c>
      <c r="V362" s="1">
        <v>9</v>
      </c>
      <c r="W362" s="1">
        <v>0</v>
      </c>
      <c r="X362" s="1">
        <v>5</v>
      </c>
      <c r="Y362" s="1">
        <v>2</v>
      </c>
      <c r="Z362" s="1">
        <v>16</v>
      </c>
      <c r="AA362" s="1">
        <v>11</v>
      </c>
      <c r="AB362" s="1">
        <v>0</v>
      </c>
      <c r="AC362" s="1">
        <v>5</v>
      </c>
      <c r="AD362" s="1">
        <v>2</v>
      </c>
      <c r="AE362" s="3">
        <v>0.40699999999999997</v>
      </c>
      <c r="AF362" s="1">
        <v>0.121</v>
      </c>
      <c r="AG362" s="1">
        <v>0.96799999999999997</v>
      </c>
      <c r="AH362" s="1">
        <v>1.089</v>
      </c>
      <c r="AI362" s="1">
        <v>5.0999999999999997E-2</v>
      </c>
      <c r="AJ362" s="1">
        <v>0.76200000000000001</v>
      </c>
      <c r="AK362" s="1">
        <v>0.81299999999999994</v>
      </c>
      <c r="AL362" s="1">
        <v>0.86199999999999999</v>
      </c>
      <c r="AM362" s="1">
        <v>3.88</v>
      </c>
      <c r="AN362" s="1">
        <v>4.742</v>
      </c>
      <c r="AO362" s="1">
        <v>4.9000000000000002E-2</v>
      </c>
      <c r="AP362" s="1">
        <v>0.39300000000000002</v>
      </c>
      <c r="AQ362" s="1">
        <v>0.443</v>
      </c>
      <c r="AR362" s="1">
        <v>111</v>
      </c>
      <c r="AS362" s="3">
        <v>2.7E-2</v>
      </c>
      <c r="AT362" s="1">
        <v>26</v>
      </c>
      <c r="AU362" s="1">
        <v>117</v>
      </c>
      <c r="AV362" s="1">
        <v>0</v>
      </c>
      <c r="AW362" s="1">
        <v>0</v>
      </c>
      <c r="AX362" s="3">
        <v>0</v>
      </c>
      <c r="AY362" s="1">
        <v>148.9</v>
      </c>
      <c r="AZ362" s="1">
        <v>2.4409836065573698</v>
      </c>
    </row>
    <row r="363" spans="1:52" x14ac:dyDescent="0.2">
      <c r="A363" s="1">
        <v>203</v>
      </c>
      <c r="B363" s="1" t="s">
        <v>203</v>
      </c>
      <c r="C363" s="1" t="s">
        <v>107</v>
      </c>
      <c r="D363" s="1">
        <v>23</v>
      </c>
      <c r="E363" s="1" t="s">
        <v>54</v>
      </c>
      <c r="F363" s="1">
        <v>61</v>
      </c>
      <c r="G363" s="1">
        <v>15</v>
      </c>
      <c r="H363" s="1">
        <v>17</v>
      </c>
      <c r="I363" s="1">
        <v>32</v>
      </c>
      <c r="J363" s="1">
        <v>20</v>
      </c>
      <c r="K363" s="1">
        <v>-33</v>
      </c>
      <c r="L363" s="2">
        <v>0.67222222222222217</v>
      </c>
      <c r="M363" s="2">
        <v>0.56597222222222221</v>
      </c>
      <c r="N363" s="2">
        <v>0.10555555555555556</v>
      </c>
      <c r="O363" s="2">
        <v>0</v>
      </c>
      <c r="P363" s="1">
        <v>9</v>
      </c>
      <c r="Q363" s="1">
        <v>6</v>
      </c>
      <c r="R363" s="1">
        <v>0</v>
      </c>
      <c r="S363" s="1">
        <v>3</v>
      </c>
      <c r="T363" s="1">
        <v>0</v>
      </c>
      <c r="U363" s="1">
        <v>14</v>
      </c>
      <c r="V363" s="1">
        <v>3</v>
      </c>
      <c r="W363" s="1">
        <v>0</v>
      </c>
      <c r="X363" s="1">
        <v>2</v>
      </c>
      <c r="Y363" s="1">
        <v>1</v>
      </c>
      <c r="Z363" s="1">
        <v>23</v>
      </c>
      <c r="AA363" s="1">
        <v>9</v>
      </c>
      <c r="AB363" s="1">
        <v>0</v>
      </c>
      <c r="AC363" s="1">
        <v>5</v>
      </c>
      <c r="AD363" s="1">
        <v>1</v>
      </c>
      <c r="AE363" s="3">
        <v>0.28100000000000003</v>
      </c>
      <c r="AF363" s="1">
        <v>0.91400000000000003</v>
      </c>
      <c r="AG363" s="1">
        <v>1.0349999999999999</v>
      </c>
      <c r="AH363" s="1">
        <v>1.9490000000000001</v>
      </c>
      <c r="AI363" s="1">
        <v>0.65100000000000002</v>
      </c>
      <c r="AJ363" s="1">
        <v>1.0129999999999999</v>
      </c>
      <c r="AK363" s="1">
        <v>1.6639999999999999</v>
      </c>
      <c r="AL363" s="1">
        <v>2.3210000000000002</v>
      </c>
      <c r="AM363" s="1">
        <v>1.161</v>
      </c>
      <c r="AN363" s="1">
        <v>3.4820000000000002</v>
      </c>
      <c r="AO363" s="1">
        <v>0.246</v>
      </c>
      <c r="AP363" s="1">
        <v>0.27900000000000003</v>
      </c>
      <c r="AQ363" s="1">
        <v>0.52500000000000002</v>
      </c>
      <c r="AR363" s="1">
        <v>111</v>
      </c>
      <c r="AS363" s="3">
        <v>0.13500000000000001</v>
      </c>
      <c r="AT363" s="1">
        <v>75</v>
      </c>
      <c r="AU363" s="1">
        <v>14</v>
      </c>
      <c r="AV363" s="1">
        <v>27</v>
      </c>
      <c r="AW363" s="1">
        <v>40</v>
      </c>
      <c r="AX363" s="3">
        <v>0.40300000000000002</v>
      </c>
      <c r="AY363" s="1">
        <v>148.30000000000001</v>
      </c>
      <c r="AZ363" s="1">
        <v>2.4311475409835999</v>
      </c>
    </row>
    <row r="364" spans="1:52" x14ac:dyDescent="0.2">
      <c r="A364" s="1">
        <v>463</v>
      </c>
      <c r="B364" s="1" t="s">
        <v>424</v>
      </c>
      <c r="C364" s="1" t="s">
        <v>238</v>
      </c>
      <c r="D364" s="1">
        <v>24</v>
      </c>
      <c r="E364" s="1" t="s">
        <v>54</v>
      </c>
      <c r="F364" s="1">
        <v>50</v>
      </c>
      <c r="G364" s="1">
        <v>7</v>
      </c>
      <c r="H364" s="1">
        <v>5</v>
      </c>
      <c r="I364" s="1">
        <v>12</v>
      </c>
      <c r="J364" s="1">
        <v>12</v>
      </c>
      <c r="K364" s="1">
        <v>10</v>
      </c>
      <c r="L364" s="2">
        <v>0.45624999999999999</v>
      </c>
      <c r="M364" s="2">
        <v>0.4548611111111111</v>
      </c>
      <c r="N364" s="2">
        <v>6.9444444444444447E-4</v>
      </c>
      <c r="O364" s="2">
        <v>0</v>
      </c>
      <c r="P364" s="1">
        <v>7</v>
      </c>
      <c r="Q364" s="1">
        <v>0</v>
      </c>
      <c r="R364" s="1">
        <v>0</v>
      </c>
      <c r="S364" s="1">
        <v>3</v>
      </c>
      <c r="T364" s="1">
        <v>0</v>
      </c>
      <c r="U364" s="1">
        <v>5</v>
      </c>
      <c r="V364" s="1">
        <v>0</v>
      </c>
      <c r="W364" s="1">
        <v>0</v>
      </c>
      <c r="X364" s="1">
        <v>0</v>
      </c>
      <c r="Y364" s="1">
        <v>0</v>
      </c>
      <c r="Z364" s="1">
        <v>12</v>
      </c>
      <c r="AA364" s="1">
        <v>0</v>
      </c>
      <c r="AB364" s="1">
        <v>0</v>
      </c>
      <c r="AC364" s="1">
        <v>3</v>
      </c>
      <c r="AD364" s="1">
        <v>0</v>
      </c>
      <c r="AE364" s="3">
        <v>0</v>
      </c>
      <c r="AF364" s="1">
        <v>0.76700000000000002</v>
      </c>
      <c r="AG364" s="1">
        <v>0.54800000000000004</v>
      </c>
      <c r="AH364" s="1">
        <v>1.3149999999999999</v>
      </c>
      <c r="AI364" s="1">
        <v>0.76900000000000002</v>
      </c>
      <c r="AJ364" s="1">
        <v>0.55000000000000004</v>
      </c>
      <c r="AK364" s="1">
        <v>1.319</v>
      </c>
      <c r="AL364" s="1">
        <v>0</v>
      </c>
      <c r="AM364" s="1">
        <v>0</v>
      </c>
      <c r="AN364" s="1">
        <v>0</v>
      </c>
      <c r="AO364" s="1">
        <v>0.14000000000000001</v>
      </c>
      <c r="AP364" s="1">
        <v>0.1</v>
      </c>
      <c r="AQ364" s="1">
        <v>0.24</v>
      </c>
      <c r="AR364" s="1">
        <v>69</v>
      </c>
      <c r="AS364" s="3">
        <v>0.10100000000000001</v>
      </c>
      <c r="AT364" s="1">
        <v>79</v>
      </c>
      <c r="AU364" s="1">
        <v>15</v>
      </c>
      <c r="AV364" s="1">
        <v>4</v>
      </c>
      <c r="AW364" s="1">
        <v>7</v>
      </c>
      <c r="AX364" s="3">
        <v>0.36359999999999998</v>
      </c>
      <c r="AY364" s="1">
        <v>121.5</v>
      </c>
      <c r="AZ364" s="1">
        <v>2.4300000000000002</v>
      </c>
    </row>
    <row r="365" spans="1:52" x14ac:dyDescent="0.2">
      <c r="A365" s="1">
        <v>410</v>
      </c>
      <c r="B365" s="1" t="s">
        <v>538</v>
      </c>
      <c r="C365" s="1" t="s">
        <v>107</v>
      </c>
      <c r="D365" s="1">
        <v>20</v>
      </c>
      <c r="E365" s="1" t="s">
        <v>54</v>
      </c>
      <c r="F365" s="1">
        <v>28</v>
      </c>
      <c r="G365" s="1">
        <v>8</v>
      </c>
      <c r="H365" s="1">
        <v>7</v>
      </c>
      <c r="I365" s="1">
        <v>15</v>
      </c>
      <c r="J365" s="1">
        <v>2</v>
      </c>
      <c r="K365" s="1">
        <v>-13</v>
      </c>
      <c r="L365" s="2">
        <v>0.63194444444444442</v>
      </c>
      <c r="M365" s="2">
        <v>0.52569444444444446</v>
      </c>
      <c r="N365" s="2">
        <v>0.10486111111111111</v>
      </c>
      <c r="O365" s="2">
        <v>0</v>
      </c>
      <c r="P365" s="1">
        <v>4</v>
      </c>
      <c r="Q365" s="1">
        <v>4</v>
      </c>
      <c r="R365" s="1">
        <v>0</v>
      </c>
      <c r="S365" s="1">
        <v>1</v>
      </c>
      <c r="T365" s="1">
        <v>0</v>
      </c>
      <c r="U365" s="1">
        <v>4</v>
      </c>
      <c r="V365" s="1">
        <v>3</v>
      </c>
      <c r="W365" s="1">
        <v>0</v>
      </c>
      <c r="X365" s="1">
        <v>1</v>
      </c>
      <c r="Y365" s="1">
        <v>0</v>
      </c>
      <c r="Z365" s="1">
        <v>8</v>
      </c>
      <c r="AA365" s="1">
        <v>7</v>
      </c>
      <c r="AB365" s="1">
        <v>0</v>
      </c>
      <c r="AC365" s="1">
        <v>2</v>
      </c>
      <c r="AD365" s="1">
        <v>0</v>
      </c>
      <c r="AE365" s="3">
        <v>0.46700000000000003</v>
      </c>
      <c r="AF365" s="1">
        <v>1.1299999999999999</v>
      </c>
      <c r="AG365" s="1">
        <v>0.98899999999999999</v>
      </c>
      <c r="AH365" s="1">
        <v>2.1179999999999999</v>
      </c>
      <c r="AI365" s="1">
        <v>0.67900000000000005</v>
      </c>
      <c r="AJ365" s="1">
        <v>0.67900000000000005</v>
      </c>
      <c r="AK365" s="1">
        <v>1.357</v>
      </c>
      <c r="AL365" s="1">
        <v>3.3879999999999999</v>
      </c>
      <c r="AM365" s="1">
        <v>2.5409999999999999</v>
      </c>
      <c r="AN365" s="1">
        <v>5.9290000000000003</v>
      </c>
      <c r="AO365" s="1">
        <v>0.28599999999999998</v>
      </c>
      <c r="AP365" s="1">
        <v>0.25</v>
      </c>
      <c r="AQ365" s="1">
        <v>0.53600000000000003</v>
      </c>
      <c r="AR365" s="1">
        <v>60</v>
      </c>
      <c r="AS365" s="3">
        <v>0.13300000000000001</v>
      </c>
      <c r="AT365" s="1">
        <v>11</v>
      </c>
      <c r="AU365" s="1">
        <v>10</v>
      </c>
      <c r="AV365" s="1">
        <v>1</v>
      </c>
      <c r="AW365" s="1">
        <v>0</v>
      </c>
      <c r="AX365" s="3">
        <v>1</v>
      </c>
      <c r="AY365" s="1">
        <v>68</v>
      </c>
      <c r="AZ365" s="1">
        <v>2.4285714285714199</v>
      </c>
    </row>
    <row r="366" spans="1:52" x14ac:dyDescent="0.2">
      <c r="A366" s="1">
        <v>202</v>
      </c>
      <c r="B366" s="1" t="s">
        <v>280</v>
      </c>
      <c r="C366" s="1" t="s">
        <v>249</v>
      </c>
      <c r="D366" s="1">
        <v>21</v>
      </c>
      <c r="E366" s="1" t="s">
        <v>54</v>
      </c>
      <c r="F366" s="1">
        <v>60</v>
      </c>
      <c r="G366" s="1">
        <v>16</v>
      </c>
      <c r="H366" s="1">
        <v>16</v>
      </c>
      <c r="I366" s="1">
        <v>32</v>
      </c>
      <c r="J366" s="1">
        <v>6</v>
      </c>
      <c r="K366" s="1">
        <v>-6</v>
      </c>
      <c r="L366" s="2">
        <v>0.58194444444444449</v>
      </c>
      <c r="M366" s="2">
        <v>0.49722222222222223</v>
      </c>
      <c r="N366" s="2">
        <v>8.3333333333333329E-2</v>
      </c>
      <c r="O366" s="2">
        <v>6.9444444444444447E-4</v>
      </c>
      <c r="P366" s="1">
        <v>15</v>
      </c>
      <c r="Q366" s="1">
        <v>1</v>
      </c>
      <c r="R366" s="1">
        <v>0</v>
      </c>
      <c r="S366" s="1">
        <v>2</v>
      </c>
      <c r="T366" s="1">
        <v>0</v>
      </c>
      <c r="U366" s="1">
        <v>11</v>
      </c>
      <c r="V366" s="1">
        <v>5</v>
      </c>
      <c r="W366" s="1">
        <v>0</v>
      </c>
      <c r="X366" s="1">
        <v>2</v>
      </c>
      <c r="Y366" s="1">
        <v>0</v>
      </c>
      <c r="Z366" s="1">
        <v>26</v>
      </c>
      <c r="AA366" s="1">
        <v>6</v>
      </c>
      <c r="AB366" s="1">
        <v>0</v>
      </c>
      <c r="AC366" s="1">
        <v>4</v>
      </c>
      <c r="AD366" s="1">
        <v>0</v>
      </c>
      <c r="AE366" s="3">
        <v>0.188</v>
      </c>
      <c r="AF366" s="1">
        <v>1.1439999999999999</v>
      </c>
      <c r="AG366" s="1">
        <v>1.1439999999999999</v>
      </c>
      <c r="AH366" s="1">
        <v>2.2890000000000001</v>
      </c>
      <c r="AI366" s="1">
        <v>1.256</v>
      </c>
      <c r="AJ366" s="1">
        <v>0.92100000000000004</v>
      </c>
      <c r="AK366" s="1">
        <v>2.1779999999999999</v>
      </c>
      <c r="AL366" s="1">
        <v>0.497</v>
      </c>
      <c r="AM366" s="1">
        <v>2.484</v>
      </c>
      <c r="AN366" s="1">
        <v>2.9809999999999999</v>
      </c>
      <c r="AO366" s="1">
        <v>0.26700000000000002</v>
      </c>
      <c r="AP366" s="1">
        <v>0.26700000000000002</v>
      </c>
      <c r="AQ366" s="1">
        <v>0.53300000000000003</v>
      </c>
      <c r="AR366" s="1">
        <v>101</v>
      </c>
      <c r="AS366" s="3">
        <v>0.158</v>
      </c>
      <c r="AT366" s="1">
        <v>29</v>
      </c>
      <c r="AU366" s="1">
        <v>22</v>
      </c>
      <c r="AV366" s="1">
        <v>3</v>
      </c>
      <c r="AW366" s="1">
        <v>10</v>
      </c>
      <c r="AX366" s="3">
        <v>0.23080000000000001</v>
      </c>
      <c r="AY366" s="1">
        <v>145.4</v>
      </c>
      <c r="AZ366" s="1">
        <v>2.4233333333333298</v>
      </c>
    </row>
    <row r="367" spans="1:52" x14ac:dyDescent="0.2">
      <c r="A367" s="1">
        <v>627</v>
      </c>
      <c r="B367" s="1" t="s">
        <v>996</v>
      </c>
      <c r="C367" s="1" t="s">
        <v>140</v>
      </c>
      <c r="D367" s="1">
        <v>27</v>
      </c>
      <c r="E367" s="1" t="s">
        <v>54</v>
      </c>
      <c r="F367" s="1">
        <v>14</v>
      </c>
      <c r="G367" s="1">
        <v>1</v>
      </c>
      <c r="H367" s="1">
        <v>4</v>
      </c>
      <c r="I367" s="1">
        <v>5</v>
      </c>
      <c r="J367" s="1">
        <v>7</v>
      </c>
      <c r="K367" s="1">
        <v>-3</v>
      </c>
      <c r="L367" s="2">
        <v>0.40763888888888888</v>
      </c>
      <c r="M367" s="2">
        <v>0.37083333333333335</v>
      </c>
      <c r="N367" s="2">
        <v>3.6805555555555557E-2</v>
      </c>
      <c r="O367" s="2">
        <v>0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  <c r="U367" s="1">
        <v>4</v>
      </c>
      <c r="V367" s="1">
        <v>0</v>
      </c>
      <c r="W367" s="1">
        <v>0</v>
      </c>
      <c r="X367" s="1">
        <v>0</v>
      </c>
      <c r="Y367" s="1">
        <v>0</v>
      </c>
      <c r="Z367" s="1">
        <v>5</v>
      </c>
      <c r="AA367" s="1">
        <v>0</v>
      </c>
      <c r="AB367" s="1">
        <v>0</v>
      </c>
      <c r="AC367" s="1">
        <v>0</v>
      </c>
      <c r="AD367" s="1">
        <v>0</v>
      </c>
      <c r="AE367" s="3">
        <v>0</v>
      </c>
      <c r="AF367" s="1">
        <v>0.438</v>
      </c>
      <c r="AG367" s="1">
        <v>1.75</v>
      </c>
      <c r="AH367" s="1">
        <v>2.1880000000000002</v>
      </c>
      <c r="AI367" s="1">
        <v>0.48099999999999998</v>
      </c>
      <c r="AJ367" s="1">
        <v>1.9239999999999999</v>
      </c>
      <c r="AK367" s="1">
        <v>2.4049999999999998</v>
      </c>
      <c r="AL367" s="1">
        <v>0</v>
      </c>
      <c r="AM367" s="1">
        <v>0</v>
      </c>
      <c r="AN367" s="1">
        <v>0</v>
      </c>
      <c r="AO367" s="1">
        <v>7.0999999999999994E-2</v>
      </c>
      <c r="AP367" s="1">
        <v>0.28599999999999998</v>
      </c>
      <c r="AQ367" s="1">
        <v>0.35699999999999998</v>
      </c>
      <c r="AR367" s="1">
        <v>15</v>
      </c>
      <c r="AS367" s="3">
        <v>6.7000000000000004E-2</v>
      </c>
      <c r="AT367" s="1">
        <v>40</v>
      </c>
      <c r="AU367" s="1">
        <v>2</v>
      </c>
      <c r="AV367" s="1">
        <v>2</v>
      </c>
      <c r="AW367" s="1">
        <v>0</v>
      </c>
      <c r="AX367" s="3">
        <v>1</v>
      </c>
      <c r="AY367" s="1">
        <v>33.9</v>
      </c>
      <c r="AZ367" s="1">
        <v>2.4214285714285699</v>
      </c>
    </row>
    <row r="368" spans="1:52" x14ac:dyDescent="0.2">
      <c r="A368" s="1">
        <v>662</v>
      </c>
      <c r="B368" s="1" t="s">
        <v>445</v>
      </c>
      <c r="C368" s="1" t="s">
        <v>159</v>
      </c>
      <c r="D368" s="1">
        <v>22</v>
      </c>
      <c r="E368" s="1" t="s">
        <v>54</v>
      </c>
      <c r="F368" s="1">
        <v>13</v>
      </c>
      <c r="G368" s="1">
        <v>0</v>
      </c>
      <c r="H368" s="1">
        <v>4</v>
      </c>
      <c r="I368" s="1">
        <v>4</v>
      </c>
      <c r="J368" s="1">
        <v>8</v>
      </c>
      <c r="K368" s="1">
        <v>2</v>
      </c>
      <c r="L368" s="2">
        <v>0.53125</v>
      </c>
      <c r="M368" s="2">
        <v>0.5131944444444444</v>
      </c>
      <c r="N368" s="2">
        <v>1.8055555555555557E-2</v>
      </c>
      <c r="O368" s="2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4</v>
      </c>
      <c r="V368" s="1">
        <v>0</v>
      </c>
      <c r="W368" s="1">
        <v>0</v>
      </c>
      <c r="X368" s="1">
        <v>0</v>
      </c>
      <c r="Y368" s="1">
        <v>0</v>
      </c>
      <c r="Z368" s="1">
        <v>4</v>
      </c>
      <c r="AA368" s="1">
        <v>0</v>
      </c>
      <c r="AB368" s="1">
        <v>0</v>
      </c>
      <c r="AC368" s="1">
        <v>0</v>
      </c>
      <c r="AD368" s="1">
        <v>0</v>
      </c>
      <c r="AE368" s="3">
        <v>0</v>
      </c>
      <c r="AF368" s="1">
        <v>0</v>
      </c>
      <c r="AG368" s="1">
        <v>1.446</v>
      </c>
      <c r="AH368" s="1">
        <v>1.446</v>
      </c>
      <c r="AI368" s="1">
        <v>0</v>
      </c>
      <c r="AJ368" s="1">
        <v>1.498</v>
      </c>
      <c r="AK368" s="1">
        <v>1.498</v>
      </c>
      <c r="AL368" s="1">
        <v>0</v>
      </c>
      <c r="AM368" s="1">
        <v>0</v>
      </c>
      <c r="AN368" s="1">
        <v>0</v>
      </c>
      <c r="AO368" s="1">
        <v>0</v>
      </c>
      <c r="AP368" s="1">
        <v>0.308</v>
      </c>
      <c r="AQ368" s="1">
        <v>0.308</v>
      </c>
      <c r="AR368" s="1">
        <v>16</v>
      </c>
      <c r="AS368" s="3">
        <v>0</v>
      </c>
      <c r="AT368" s="1">
        <v>29</v>
      </c>
      <c r="AU368" s="1">
        <v>4</v>
      </c>
      <c r="AV368" s="1">
        <v>0</v>
      </c>
      <c r="AW368" s="1">
        <v>0</v>
      </c>
      <c r="AX368" s="3">
        <v>0</v>
      </c>
      <c r="AY368" s="1">
        <v>31.3</v>
      </c>
      <c r="AZ368" s="1">
        <v>2.4076923076923</v>
      </c>
    </row>
    <row r="369" spans="1:52" x14ac:dyDescent="0.2">
      <c r="A369" s="1">
        <v>251</v>
      </c>
      <c r="B369" s="1" t="s">
        <v>177</v>
      </c>
      <c r="C369" s="1" t="s">
        <v>98</v>
      </c>
      <c r="D369" s="1">
        <v>25</v>
      </c>
      <c r="E369" s="1" t="s">
        <v>92</v>
      </c>
      <c r="F369" s="1">
        <v>68</v>
      </c>
      <c r="G369" s="1">
        <v>6</v>
      </c>
      <c r="H369" s="1">
        <v>22</v>
      </c>
      <c r="I369" s="1">
        <v>28</v>
      </c>
      <c r="J369" s="1">
        <v>16</v>
      </c>
      <c r="K369" s="1">
        <v>1</v>
      </c>
      <c r="L369" s="2">
        <v>0.85416666666666663</v>
      </c>
      <c r="M369" s="2">
        <v>0.75694444444444453</v>
      </c>
      <c r="N369" s="2">
        <v>9.3055555555555558E-2</v>
      </c>
      <c r="O369" s="2">
        <v>3.472222222222222E-3</v>
      </c>
      <c r="P369" s="1">
        <v>5</v>
      </c>
      <c r="Q369" s="1">
        <v>1</v>
      </c>
      <c r="R369" s="1">
        <v>0</v>
      </c>
      <c r="S369" s="1">
        <v>1</v>
      </c>
      <c r="T369" s="1">
        <v>1</v>
      </c>
      <c r="U369" s="1">
        <v>17</v>
      </c>
      <c r="V369" s="1">
        <v>5</v>
      </c>
      <c r="W369" s="1">
        <v>0</v>
      </c>
      <c r="X369" s="1">
        <v>5</v>
      </c>
      <c r="Y369" s="1">
        <v>1</v>
      </c>
      <c r="Z369" s="1">
        <v>22</v>
      </c>
      <c r="AA369" s="1">
        <v>6</v>
      </c>
      <c r="AB369" s="1">
        <v>0</v>
      </c>
      <c r="AC369" s="1">
        <v>6</v>
      </c>
      <c r="AD369" s="1">
        <v>2</v>
      </c>
      <c r="AE369" s="3">
        <v>0.214</v>
      </c>
      <c r="AF369" s="1">
        <v>0.25800000000000001</v>
      </c>
      <c r="AG369" s="1">
        <v>0.94699999999999995</v>
      </c>
      <c r="AH369" s="1">
        <v>1.2050000000000001</v>
      </c>
      <c r="AI369" s="1">
        <v>0.24299999999999999</v>
      </c>
      <c r="AJ369" s="1">
        <v>0.82499999999999996</v>
      </c>
      <c r="AK369" s="1">
        <v>1.0680000000000001</v>
      </c>
      <c r="AL369" s="1">
        <v>0.39400000000000002</v>
      </c>
      <c r="AM369" s="1">
        <v>1.97</v>
      </c>
      <c r="AN369" s="1">
        <v>2.3639999999999999</v>
      </c>
      <c r="AO369" s="1">
        <v>8.7999999999999995E-2</v>
      </c>
      <c r="AP369" s="1">
        <v>0.32400000000000001</v>
      </c>
      <c r="AQ369" s="1">
        <v>0.41199999999999998</v>
      </c>
      <c r="AR369" s="1">
        <v>122</v>
      </c>
      <c r="AS369" s="3">
        <v>4.9000000000000002E-2</v>
      </c>
      <c r="AT369" s="1">
        <v>55</v>
      </c>
      <c r="AU369" s="1">
        <v>75</v>
      </c>
      <c r="AV369" s="1">
        <v>0</v>
      </c>
      <c r="AW369" s="1">
        <v>0</v>
      </c>
      <c r="AX369" s="3">
        <v>0</v>
      </c>
      <c r="AY369" s="1">
        <v>163.5</v>
      </c>
      <c r="AZ369" s="1">
        <v>2.40441176470588</v>
      </c>
    </row>
    <row r="370" spans="1:52" x14ac:dyDescent="0.2">
      <c r="A370" s="1">
        <v>192</v>
      </c>
      <c r="B370" s="1" t="s">
        <v>316</v>
      </c>
      <c r="C370" s="1" t="s">
        <v>94</v>
      </c>
      <c r="D370" s="1">
        <v>24</v>
      </c>
      <c r="E370" s="1" t="s">
        <v>54</v>
      </c>
      <c r="F370" s="1">
        <v>70</v>
      </c>
      <c r="G370" s="1">
        <v>14</v>
      </c>
      <c r="H370" s="1">
        <v>19</v>
      </c>
      <c r="I370" s="1">
        <v>33</v>
      </c>
      <c r="J370" s="1">
        <v>38</v>
      </c>
      <c r="K370" s="1">
        <v>-33</v>
      </c>
      <c r="L370" s="2">
        <v>0.6694444444444444</v>
      </c>
      <c r="M370" s="2">
        <v>0.56736111111111109</v>
      </c>
      <c r="N370" s="2">
        <v>9.9999999999999992E-2</v>
      </c>
      <c r="O370" s="2">
        <v>1.3888888888888889E-3</v>
      </c>
      <c r="P370" s="1">
        <v>11</v>
      </c>
      <c r="Q370" s="1">
        <v>3</v>
      </c>
      <c r="R370" s="1">
        <v>0</v>
      </c>
      <c r="S370" s="1">
        <v>3</v>
      </c>
      <c r="T370" s="1">
        <v>0</v>
      </c>
      <c r="U370" s="1">
        <v>13</v>
      </c>
      <c r="V370" s="1">
        <v>6</v>
      </c>
      <c r="W370" s="1">
        <v>0</v>
      </c>
      <c r="X370" s="1">
        <v>2</v>
      </c>
      <c r="Y370" s="1">
        <v>1</v>
      </c>
      <c r="Z370" s="1">
        <v>24</v>
      </c>
      <c r="AA370" s="1">
        <v>9</v>
      </c>
      <c r="AB370" s="1">
        <v>0</v>
      </c>
      <c r="AC370" s="1">
        <v>5</v>
      </c>
      <c r="AD370" s="1">
        <v>1</v>
      </c>
      <c r="AE370" s="3">
        <v>0.27300000000000002</v>
      </c>
      <c r="AF370" s="1">
        <v>0.747</v>
      </c>
      <c r="AG370" s="1">
        <v>1.0129999999999999</v>
      </c>
      <c r="AH370" s="1">
        <v>1.76</v>
      </c>
      <c r="AI370" s="1">
        <v>0.69199999999999995</v>
      </c>
      <c r="AJ370" s="1">
        <v>0.81799999999999995</v>
      </c>
      <c r="AK370" s="1">
        <v>1.51</v>
      </c>
      <c r="AL370" s="1">
        <v>1.0649999999999999</v>
      </c>
      <c r="AM370" s="1">
        <v>2.13</v>
      </c>
      <c r="AN370" s="1">
        <v>3.1949999999999998</v>
      </c>
      <c r="AO370" s="1">
        <v>0.2</v>
      </c>
      <c r="AP370" s="1">
        <v>0.27100000000000002</v>
      </c>
      <c r="AQ370" s="1">
        <v>0.47099999999999997</v>
      </c>
      <c r="AR370" s="1">
        <v>176</v>
      </c>
      <c r="AS370" s="3">
        <v>0.08</v>
      </c>
      <c r="AT370" s="1">
        <v>46</v>
      </c>
      <c r="AU370" s="1">
        <v>24</v>
      </c>
      <c r="AV370" s="1">
        <v>2</v>
      </c>
      <c r="AW370" s="1">
        <v>10</v>
      </c>
      <c r="AX370" s="3">
        <v>0.16669999999999999</v>
      </c>
      <c r="AY370" s="1">
        <v>168.3</v>
      </c>
      <c r="AZ370" s="1">
        <v>2.4042857142857099</v>
      </c>
    </row>
    <row r="371" spans="1:52" x14ac:dyDescent="0.2">
      <c r="A371" s="1">
        <v>245</v>
      </c>
      <c r="B371" s="1" t="s">
        <v>639</v>
      </c>
      <c r="C371" s="1" t="s">
        <v>112</v>
      </c>
      <c r="D371" s="1">
        <v>27</v>
      </c>
      <c r="E371" s="1" t="s">
        <v>92</v>
      </c>
      <c r="F371" s="1">
        <v>66</v>
      </c>
      <c r="G371" s="1">
        <v>6</v>
      </c>
      <c r="H371" s="1">
        <v>23</v>
      </c>
      <c r="I371" s="1">
        <v>29</v>
      </c>
      <c r="J371" s="1">
        <v>27</v>
      </c>
      <c r="K371" s="1">
        <v>-9</v>
      </c>
      <c r="L371" s="2">
        <v>0.84861111111111109</v>
      </c>
      <c r="M371" s="2">
        <v>0.72916666666666663</v>
      </c>
      <c r="N371" s="2">
        <v>0.11180555555555556</v>
      </c>
      <c r="O371" s="2">
        <v>6.9444444444444441E-3</v>
      </c>
      <c r="P371" s="1">
        <v>4</v>
      </c>
      <c r="Q371" s="1">
        <v>2</v>
      </c>
      <c r="R371" s="1">
        <v>0</v>
      </c>
      <c r="S371" s="1">
        <v>0</v>
      </c>
      <c r="T371" s="1">
        <v>0</v>
      </c>
      <c r="U371" s="1">
        <v>16</v>
      </c>
      <c r="V371" s="1">
        <v>7</v>
      </c>
      <c r="W371" s="1">
        <v>0</v>
      </c>
      <c r="X371" s="1">
        <v>2</v>
      </c>
      <c r="Y371" s="1">
        <v>0</v>
      </c>
      <c r="Z371" s="1">
        <v>20</v>
      </c>
      <c r="AA371" s="1">
        <v>9</v>
      </c>
      <c r="AB371" s="1">
        <v>0</v>
      </c>
      <c r="AC371" s="1">
        <v>2</v>
      </c>
      <c r="AD371" s="1">
        <v>0</v>
      </c>
      <c r="AE371" s="3">
        <v>0.31</v>
      </c>
      <c r="AF371" s="1">
        <v>0.26800000000000002</v>
      </c>
      <c r="AG371" s="1">
        <v>1.026</v>
      </c>
      <c r="AH371" s="1">
        <v>1.294</v>
      </c>
      <c r="AI371" s="1">
        <v>0.20799999999999999</v>
      </c>
      <c r="AJ371" s="1">
        <v>0.83099999999999996</v>
      </c>
      <c r="AK371" s="1">
        <v>1.038</v>
      </c>
      <c r="AL371" s="1">
        <v>0.67500000000000004</v>
      </c>
      <c r="AM371" s="1">
        <v>2.3620000000000001</v>
      </c>
      <c r="AN371" s="1">
        <v>3.0369999999999999</v>
      </c>
      <c r="AO371" s="1">
        <v>9.0999999999999998E-2</v>
      </c>
      <c r="AP371" s="1">
        <v>0.34799999999999998</v>
      </c>
      <c r="AQ371" s="1">
        <v>0.439</v>
      </c>
      <c r="AR371" s="1">
        <v>103</v>
      </c>
      <c r="AS371" s="3">
        <v>5.8000000000000003E-2</v>
      </c>
      <c r="AT371" s="1">
        <v>86</v>
      </c>
      <c r="AU371" s="1">
        <v>58</v>
      </c>
      <c r="AV371" s="1">
        <v>0</v>
      </c>
      <c r="AW371" s="1">
        <v>0</v>
      </c>
      <c r="AX371" s="3">
        <v>0</v>
      </c>
      <c r="AY371" s="1">
        <v>158.6</v>
      </c>
      <c r="AZ371" s="1">
        <v>2.4030303030303002</v>
      </c>
    </row>
    <row r="372" spans="1:52" x14ac:dyDescent="0.2">
      <c r="A372" s="1">
        <v>227</v>
      </c>
      <c r="B372" s="1" t="s">
        <v>312</v>
      </c>
      <c r="C372" s="1" t="s">
        <v>90</v>
      </c>
      <c r="D372" s="1">
        <v>24</v>
      </c>
      <c r="E372" s="1" t="s">
        <v>92</v>
      </c>
      <c r="F372" s="1">
        <v>65</v>
      </c>
      <c r="G372" s="1">
        <v>5</v>
      </c>
      <c r="H372" s="1">
        <v>26</v>
      </c>
      <c r="I372" s="1">
        <v>31</v>
      </c>
      <c r="J372" s="1">
        <v>24</v>
      </c>
      <c r="K372" s="1">
        <v>1</v>
      </c>
      <c r="L372" s="2">
        <v>0.94791666666666663</v>
      </c>
      <c r="M372" s="2">
        <v>0.8354166666666667</v>
      </c>
      <c r="N372" s="2">
        <v>7.2222222222222229E-2</v>
      </c>
      <c r="O372" s="2">
        <v>3.9583333333333331E-2</v>
      </c>
      <c r="P372" s="1">
        <v>4</v>
      </c>
      <c r="Q372" s="1">
        <v>1</v>
      </c>
      <c r="R372" s="1">
        <v>0</v>
      </c>
      <c r="S372" s="1">
        <v>0</v>
      </c>
      <c r="T372" s="1">
        <v>0</v>
      </c>
      <c r="U372" s="1">
        <v>15</v>
      </c>
      <c r="V372" s="1">
        <v>11</v>
      </c>
      <c r="W372" s="1">
        <v>0</v>
      </c>
      <c r="X372" s="1">
        <v>4</v>
      </c>
      <c r="Y372" s="1">
        <v>2</v>
      </c>
      <c r="Z372" s="1">
        <v>19</v>
      </c>
      <c r="AA372" s="1">
        <v>12</v>
      </c>
      <c r="AB372" s="1">
        <v>0</v>
      </c>
      <c r="AC372" s="1">
        <v>4</v>
      </c>
      <c r="AD372" s="1">
        <v>2</v>
      </c>
      <c r="AE372" s="3">
        <v>0.38700000000000001</v>
      </c>
      <c r="AF372" s="1">
        <v>0.20300000000000001</v>
      </c>
      <c r="AG372" s="1">
        <v>1.054</v>
      </c>
      <c r="AH372" s="1">
        <v>1.2569999999999999</v>
      </c>
      <c r="AI372" s="1">
        <v>0.184</v>
      </c>
      <c r="AJ372" s="1">
        <v>0.69</v>
      </c>
      <c r="AK372" s="1">
        <v>0.874</v>
      </c>
      <c r="AL372" s="1">
        <v>0.52900000000000003</v>
      </c>
      <c r="AM372" s="1">
        <v>5.8150000000000004</v>
      </c>
      <c r="AN372" s="1">
        <v>6.3440000000000003</v>
      </c>
      <c r="AO372" s="1">
        <v>7.6999999999999999E-2</v>
      </c>
      <c r="AP372" s="1">
        <v>0.4</v>
      </c>
      <c r="AQ372" s="1">
        <v>0.47699999999999998</v>
      </c>
      <c r="AR372" s="1">
        <v>120</v>
      </c>
      <c r="AS372" s="3">
        <v>4.2000000000000003E-2</v>
      </c>
      <c r="AT372" s="1">
        <v>34</v>
      </c>
      <c r="AU372" s="1">
        <v>59</v>
      </c>
      <c r="AV372" s="1">
        <v>0</v>
      </c>
      <c r="AW372" s="1">
        <v>0</v>
      </c>
      <c r="AX372" s="3">
        <v>0</v>
      </c>
      <c r="AY372" s="1">
        <v>155.80000000000001</v>
      </c>
      <c r="AZ372" s="1">
        <v>2.3969230769230698</v>
      </c>
    </row>
    <row r="373" spans="1:52" x14ac:dyDescent="0.2">
      <c r="A373" s="1">
        <v>604</v>
      </c>
      <c r="B373" s="1" t="s">
        <v>433</v>
      </c>
      <c r="C373" s="1" t="s">
        <v>122</v>
      </c>
      <c r="D373" s="1">
        <v>22</v>
      </c>
      <c r="E373" s="1" t="s">
        <v>54</v>
      </c>
      <c r="F373" s="1">
        <v>21</v>
      </c>
      <c r="G373" s="1">
        <v>2</v>
      </c>
      <c r="H373" s="1">
        <v>4</v>
      </c>
      <c r="I373" s="1">
        <v>6</v>
      </c>
      <c r="J373" s="1">
        <v>9</v>
      </c>
      <c r="K373" s="1">
        <v>1</v>
      </c>
      <c r="L373" s="2">
        <v>0.4055555555555555</v>
      </c>
      <c r="M373" s="2">
        <v>0.40486111111111112</v>
      </c>
      <c r="N373" s="2">
        <v>6.9444444444444447E-4</v>
      </c>
      <c r="O373" s="2">
        <v>0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4</v>
      </c>
      <c r="V373" s="1">
        <v>0</v>
      </c>
      <c r="W373" s="1">
        <v>0</v>
      </c>
      <c r="X373" s="1">
        <v>1</v>
      </c>
      <c r="Y373" s="1">
        <v>0</v>
      </c>
      <c r="Z373" s="1">
        <v>6</v>
      </c>
      <c r="AA373" s="1">
        <v>0</v>
      </c>
      <c r="AB373" s="1">
        <v>0</v>
      </c>
      <c r="AC373" s="1">
        <v>1</v>
      </c>
      <c r="AD373" s="1">
        <v>0</v>
      </c>
      <c r="AE373" s="3">
        <v>0</v>
      </c>
      <c r="AF373" s="1">
        <v>0.58599999999999997</v>
      </c>
      <c r="AG373" s="1">
        <v>1.1719999999999999</v>
      </c>
      <c r="AH373" s="1">
        <v>1.758</v>
      </c>
      <c r="AI373" s="1">
        <v>0.58699999999999997</v>
      </c>
      <c r="AJ373" s="1">
        <v>1.175</v>
      </c>
      <c r="AK373" s="1">
        <v>1.762</v>
      </c>
      <c r="AL373" s="1">
        <v>0</v>
      </c>
      <c r="AM373" s="1">
        <v>0</v>
      </c>
      <c r="AN373" s="1">
        <v>0</v>
      </c>
      <c r="AO373" s="1">
        <v>9.5000000000000001E-2</v>
      </c>
      <c r="AP373" s="1">
        <v>0.19</v>
      </c>
      <c r="AQ373" s="1">
        <v>0.28599999999999998</v>
      </c>
      <c r="AR373" s="1">
        <v>25</v>
      </c>
      <c r="AS373" s="3">
        <v>0.08</v>
      </c>
      <c r="AT373" s="1">
        <v>46</v>
      </c>
      <c r="AU373" s="1">
        <v>9</v>
      </c>
      <c r="AV373" s="1">
        <v>3</v>
      </c>
      <c r="AW373" s="1">
        <v>1</v>
      </c>
      <c r="AX373" s="3">
        <v>0.75</v>
      </c>
      <c r="AY373" s="1">
        <v>50.3</v>
      </c>
      <c r="AZ373" s="1">
        <v>2.3952380952380898</v>
      </c>
    </row>
    <row r="374" spans="1:52" x14ac:dyDescent="0.2">
      <c r="A374" s="1">
        <v>396</v>
      </c>
      <c r="B374" s="1" t="s">
        <v>548</v>
      </c>
      <c r="C374" s="1" t="s">
        <v>81</v>
      </c>
      <c r="D374" s="1">
        <v>33</v>
      </c>
      <c r="E374" s="1" t="s">
        <v>54</v>
      </c>
      <c r="F374" s="1">
        <v>55</v>
      </c>
      <c r="G374" s="1">
        <v>8</v>
      </c>
      <c r="H374" s="1">
        <v>8</v>
      </c>
      <c r="I374" s="1">
        <v>16</v>
      </c>
      <c r="J374" s="1">
        <v>36</v>
      </c>
      <c r="K374" s="1">
        <v>-6</v>
      </c>
      <c r="L374" s="2">
        <v>0.62222222222222223</v>
      </c>
      <c r="M374" s="2">
        <v>0.52986111111111112</v>
      </c>
      <c r="N374" s="2">
        <v>6.2499999999999995E-3</v>
      </c>
      <c r="O374" s="2">
        <v>8.5416666666666655E-2</v>
      </c>
      <c r="P374" s="1">
        <v>7</v>
      </c>
      <c r="Q374" s="1">
        <v>0</v>
      </c>
      <c r="R374" s="1">
        <v>1</v>
      </c>
      <c r="S374" s="1">
        <v>2</v>
      </c>
      <c r="T374" s="1">
        <v>0</v>
      </c>
      <c r="U374" s="1">
        <v>7</v>
      </c>
      <c r="V374" s="1">
        <v>0</v>
      </c>
      <c r="W374" s="1">
        <v>1</v>
      </c>
      <c r="X374" s="1">
        <v>1</v>
      </c>
      <c r="Y374" s="1">
        <v>0</v>
      </c>
      <c r="Z374" s="1">
        <v>14</v>
      </c>
      <c r="AA374" s="1">
        <v>0</v>
      </c>
      <c r="AB374" s="1">
        <v>2</v>
      </c>
      <c r="AC374" s="1">
        <v>3</v>
      </c>
      <c r="AD374" s="1">
        <v>0</v>
      </c>
      <c r="AE374" s="3">
        <v>0</v>
      </c>
      <c r="AF374" s="1">
        <v>0.58399999999999996</v>
      </c>
      <c r="AG374" s="1">
        <v>0.58399999999999996</v>
      </c>
      <c r="AH374" s="1">
        <v>1.1679999999999999</v>
      </c>
      <c r="AI374" s="1">
        <v>0.6</v>
      </c>
      <c r="AJ374" s="1">
        <v>0.6</v>
      </c>
      <c r="AK374" s="1">
        <v>1.2</v>
      </c>
      <c r="AL374" s="1">
        <v>0</v>
      </c>
      <c r="AM374" s="1">
        <v>0</v>
      </c>
      <c r="AN374" s="1">
        <v>0</v>
      </c>
      <c r="AO374" s="1">
        <v>0.14499999999999999</v>
      </c>
      <c r="AP374" s="1">
        <v>0.14499999999999999</v>
      </c>
      <c r="AQ374" s="1">
        <v>0.29099999999999998</v>
      </c>
      <c r="AR374" s="1">
        <v>74</v>
      </c>
      <c r="AS374" s="3">
        <v>0.108</v>
      </c>
      <c r="AT374" s="1">
        <v>107</v>
      </c>
      <c r="AU374" s="1">
        <v>24</v>
      </c>
      <c r="AV374" s="1">
        <v>42</v>
      </c>
      <c r="AW374" s="1">
        <v>54</v>
      </c>
      <c r="AX374" s="3">
        <v>0.4375</v>
      </c>
      <c r="AY374" s="1">
        <v>131.30000000000001</v>
      </c>
      <c r="AZ374" s="1">
        <v>2.3872727272727201</v>
      </c>
    </row>
    <row r="375" spans="1:52" x14ac:dyDescent="0.2">
      <c r="A375" s="1">
        <v>461</v>
      </c>
      <c r="B375" s="1" t="s">
        <v>189</v>
      </c>
      <c r="C375" s="1" t="s">
        <v>112</v>
      </c>
      <c r="D375" s="1">
        <v>23</v>
      </c>
      <c r="E375" s="1" t="s">
        <v>54</v>
      </c>
      <c r="F375" s="1">
        <v>52</v>
      </c>
      <c r="G375" s="1">
        <v>8</v>
      </c>
      <c r="H375" s="1">
        <v>4</v>
      </c>
      <c r="I375" s="1">
        <v>12</v>
      </c>
      <c r="J375" s="1">
        <v>36</v>
      </c>
      <c r="K375" s="1">
        <v>-1</v>
      </c>
      <c r="L375" s="2">
        <v>0.52083333333333337</v>
      </c>
      <c r="M375" s="2">
        <v>0.48749999999999999</v>
      </c>
      <c r="N375" s="2">
        <v>2.9861111111111113E-2</v>
      </c>
      <c r="O375" s="2">
        <v>2.7777777777777779E-3</v>
      </c>
      <c r="P375" s="1">
        <v>8</v>
      </c>
      <c r="Q375" s="1">
        <v>0</v>
      </c>
      <c r="R375" s="1">
        <v>0</v>
      </c>
      <c r="S375" s="1">
        <v>0</v>
      </c>
      <c r="T375" s="1">
        <v>0</v>
      </c>
      <c r="U375" s="1">
        <v>3</v>
      </c>
      <c r="V375" s="1">
        <v>1</v>
      </c>
      <c r="W375" s="1">
        <v>0</v>
      </c>
      <c r="X375" s="1">
        <v>0</v>
      </c>
      <c r="Y375" s="1">
        <v>0</v>
      </c>
      <c r="Z375" s="1">
        <v>11</v>
      </c>
      <c r="AA375" s="1">
        <v>1</v>
      </c>
      <c r="AB375" s="1">
        <v>0</v>
      </c>
      <c r="AC375" s="1">
        <v>0</v>
      </c>
      <c r="AD375" s="1">
        <v>0</v>
      </c>
      <c r="AE375" s="3">
        <v>8.3000000000000004E-2</v>
      </c>
      <c r="AF375" s="1">
        <v>0.73799999999999999</v>
      </c>
      <c r="AG375" s="1">
        <v>0.36899999999999999</v>
      </c>
      <c r="AH375" s="1">
        <v>1.107</v>
      </c>
      <c r="AI375" s="1">
        <v>0.78800000000000003</v>
      </c>
      <c r="AJ375" s="1">
        <v>0.29599999999999999</v>
      </c>
      <c r="AK375" s="1">
        <v>1.0840000000000001</v>
      </c>
      <c r="AL375" s="1">
        <v>0</v>
      </c>
      <c r="AM375" s="1">
        <v>1.58</v>
      </c>
      <c r="AN375" s="1">
        <v>1.58</v>
      </c>
      <c r="AO375" s="1">
        <v>0.154</v>
      </c>
      <c r="AP375" s="1">
        <v>7.6999999999999999E-2</v>
      </c>
      <c r="AQ375" s="1">
        <v>0.23100000000000001</v>
      </c>
      <c r="AR375" s="1">
        <v>82</v>
      </c>
      <c r="AS375" s="3">
        <v>9.8000000000000004E-2</v>
      </c>
      <c r="AT375" s="1">
        <v>101</v>
      </c>
      <c r="AU375" s="1">
        <v>13</v>
      </c>
      <c r="AV375" s="1">
        <v>89</v>
      </c>
      <c r="AW375" s="1">
        <v>83</v>
      </c>
      <c r="AX375" s="3">
        <v>0.51739999999999997</v>
      </c>
      <c r="AY375" s="1">
        <v>124.1</v>
      </c>
      <c r="AZ375" s="1">
        <v>2.3865384615384602</v>
      </c>
    </row>
    <row r="376" spans="1:52" x14ac:dyDescent="0.2">
      <c r="A376" s="1">
        <v>168</v>
      </c>
      <c r="B376" s="1" t="s">
        <v>493</v>
      </c>
      <c r="C376" s="1" t="s">
        <v>122</v>
      </c>
      <c r="D376" s="1">
        <v>27</v>
      </c>
      <c r="E376" s="1" t="s">
        <v>54</v>
      </c>
      <c r="F376" s="1">
        <v>68</v>
      </c>
      <c r="G376" s="1">
        <v>14</v>
      </c>
      <c r="H376" s="1">
        <v>22</v>
      </c>
      <c r="I376" s="1">
        <v>36</v>
      </c>
      <c r="J376" s="1">
        <v>45</v>
      </c>
      <c r="K376" s="1">
        <v>-5</v>
      </c>
      <c r="L376" s="2">
        <v>0.7104166666666667</v>
      </c>
      <c r="M376" s="2">
        <v>0.56111111111111112</v>
      </c>
      <c r="N376" s="2">
        <v>0.11180555555555556</v>
      </c>
      <c r="O376" s="2">
        <v>3.6805555555555557E-2</v>
      </c>
      <c r="P376" s="1">
        <v>10</v>
      </c>
      <c r="Q376" s="1">
        <v>3</v>
      </c>
      <c r="R376" s="1">
        <v>1</v>
      </c>
      <c r="S376" s="1">
        <v>2</v>
      </c>
      <c r="T376" s="1">
        <v>0</v>
      </c>
      <c r="U376" s="1">
        <v>16</v>
      </c>
      <c r="V376" s="1">
        <v>6</v>
      </c>
      <c r="W376" s="1">
        <v>0</v>
      </c>
      <c r="X376" s="1">
        <v>2</v>
      </c>
      <c r="Y376" s="1">
        <v>1</v>
      </c>
      <c r="Z376" s="1">
        <v>26</v>
      </c>
      <c r="AA376" s="1">
        <v>9</v>
      </c>
      <c r="AB376" s="1">
        <v>1</v>
      </c>
      <c r="AC376" s="1">
        <v>4</v>
      </c>
      <c r="AD376" s="1">
        <v>1</v>
      </c>
      <c r="AE376" s="3">
        <v>0.25</v>
      </c>
      <c r="AF376" s="1">
        <v>0.72399999999999998</v>
      </c>
      <c r="AG376" s="1">
        <v>1.1379999999999999</v>
      </c>
      <c r="AH376" s="1">
        <v>1.8620000000000001</v>
      </c>
      <c r="AI376" s="1">
        <v>0.65500000000000003</v>
      </c>
      <c r="AJ376" s="1">
        <v>1.048</v>
      </c>
      <c r="AK376" s="1">
        <v>1.7030000000000001</v>
      </c>
      <c r="AL376" s="1">
        <v>0.98499999999999999</v>
      </c>
      <c r="AM376" s="1">
        <v>1.9690000000000001</v>
      </c>
      <c r="AN376" s="1">
        <v>2.9540000000000002</v>
      </c>
      <c r="AO376" s="1">
        <v>0.20599999999999999</v>
      </c>
      <c r="AP376" s="1">
        <v>0.32400000000000001</v>
      </c>
      <c r="AQ376" s="1">
        <v>0.52900000000000003</v>
      </c>
      <c r="AR376" s="1">
        <v>101</v>
      </c>
      <c r="AS376" s="3">
        <v>0.13900000000000001</v>
      </c>
      <c r="AT376" s="1">
        <v>39</v>
      </c>
      <c r="AU376" s="1">
        <v>34</v>
      </c>
      <c r="AV376" s="1">
        <v>549</v>
      </c>
      <c r="AW376" s="1">
        <v>483</v>
      </c>
      <c r="AX376" s="3">
        <v>0.53200000000000003</v>
      </c>
      <c r="AY376" s="1">
        <v>161.80000000000001</v>
      </c>
      <c r="AZ376" s="1">
        <v>2.3794117647058801</v>
      </c>
    </row>
    <row r="377" spans="1:52" x14ac:dyDescent="0.2">
      <c r="A377" s="1">
        <v>240</v>
      </c>
      <c r="B377" s="1" t="s">
        <v>167</v>
      </c>
      <c r="C377" s="1" t="s">
        <v>87</v>
      </c>
      <c r="D377" s="1">
        <v>27</v>
      </c>
      <c r="E377" s="1" t="s">
        <v>54</v>
      </c>
      <c r="F377" s="1">
        <v>67</v>
      </c>
      <c r="G377" s="1">
        <v>11</v>
      </c>
      <c r="H377" s="1">
        <v>18</v>
      </c>
      <c r="I377" s="1">
        <v>29</v>
      </c>
      <c r="J377" s="1">
        <v>42</v>
      </c>
      <c r="K377" s="1">
        <v>-3</v>
      </c>
      <c r="L377" s="2">
        <v>0.61736111111111114</v>
      </c>
      <c r="M377" s="2">
        <v>0.53749999999999998</v>
      </c>
      <c r="N377" s="2">
        <v>7.7777777777777779E-2</v>
      </c>
      <c r="O377" s="2">
        <v>6.9444444444444447E-4</v>
      </c>
      <c r="P377" s="1">
        <v>7</v>
      </c>
      <c r="Q377" s="1">
        <v>4</v>
      </c>
      <c r="R377" s="1">
        <v>0</v>
      </c>
      <c r="S377" s="1">
        <v>2</v>
      </c>
      <c r="T377" s="1">
        <v>0</v>
      </c>
      <c r="U377" s="1">
        <v>11</v>
      </c>
      <c r="V377" s="1">
        <v>7</v>
      </c>
      <c r="W377" s="1">
        <v>0</v>
      </c>
      <c r="X377" s="1">
        <v>3</v>
      </c>
      <c r="Y377" s="1">
        <v>0</v>
      </c>
      <c r="Z377" s="1">
        <v>18</v>
      </c>
      <c r="AA377" s="1">
        <v>11</v>
      </c>
      <c r="AB377" s="1">
        <v>0</v>
      </c>
      <c r="AC377" s="1">
        <v>5</v>
      </c>
      <c r="AD377" s="1">
        <v>0</v>
      </c>
      <c r="AE377" s="3">
        <v>0.379</v>
      </c>
      <c r="AF377" s="1">
        <v>0.66500000000000004</v>
      </c>
      <c r="AG377" s="1">
        <v>1.0880000000000001</v>
      </c>
      <c r="AH377" s="1">
        <v>1.7529999999999999</v>
      </c>
      <c r="AI377" s="1">
        <v>0.48599999999999999</v>
      </c>
      <c r="AJ377" s="1">
        <v>0.76300000000000001</v>
      </c>
      <c r="AK377" s="1">
        <v>1.248</v>
      </c>
      <c r="AL377" s="1">
        <v>1.909</v>
      </c>
      <c r="AM377" s="1">
        <v>3.3410000000000002</v>
      </c>
      <c r="AN377" s="1">
        <v>5.25</v>
      </c>
      <c r="AO377" s="1">
        <v>0.16400000000000001</v>
      </c>
      <c r="AP377" s="1">
        <v>0.26900000000000002</v>
      </c>
      <c r="AQ377" s="1">
        <v>0.433</v>
      </c>
      <c r="AR377" s="1">
        <v>115</v>
      </c>
      <c r="AS377" s="3">
        <v>9.6000000000000002E-2</v>
      </c>
      <c r="AT377" s="1">
        <v>52</v>
      </c>
      <c r="AU377" s="1">
        <v>19</v>
      </c>
      <c r="AV377" s="1">
        <v>1</v>
      </c>
      <c r="AW377" s="1">
        <v>3</v>
      </c>
      <c r="AX377" s="3">
        <v>0.25</v>
      </c>
      <c r="AY377" s="1">
        <v>159.30000000000001</v>
      </c>
      <c r="AZ377" s="1">
        <v>2.3776119402984999</v>
      </c>
    </row>
    <row r="378" spans="1:52" x14ac:dyDescent="0.2">
      <c r="A378" s="1">
        <v>504</v>
      </c>
      <c r="B378" s="1" t="s">
        <v>664</v>
      </c>
      <c r="C378" s="1" t="s">
        <v>63</v>
      </c>
      <c r="D378" s="1">
        <v>28</v>
      </c>
      <c r="E378" s="1" t="s">
        <v>54</v>
      </c>
      <c r="F378" s="1">
        <v>67</v>
      </c>
      <c r="G378" s="1">
        <v>6</v>
      </c>
      <c r="H378" s="1">
        <v>4</v>
      </c>
      <c r="I378" s="1">
        <v>10</v>
      </c>
      <c r="J378" s="1">
        <v>47</v>
      </c>
      <c r="K378" s="1">
        <v>-8</v>
      </c>
      <c r="L378" s="2">
        <v>0.5180555555555556</v>
      </c>
      <c r="M378" s="2">
        <v>0.45416666666666666</v>
      </c>
      <c r="N378" s="2">
        <v>2.7777777777777779E-3</v>
      </c>
      <c r="O378" s="2">
        <v>6.1111111111111116E-2</v>
      </c>
      <c r="P378" s="1">
        <v>5</v>
      </c>
      <c r="Q378" s="1">
        <v>0</v>
      </c>
      <c r="R378" s="1">
        <v>1</v>
      </c>
      <c r="S378" s="1">
        <v>0</v>
      </c>
      <c r="T378" s="1">
        <v>0</v>
      </c>
      <c r="U378" s="1">
        <v>4</v>
      </c>
      <c r="V378" s="1">
        <v>0</v>
      </c>
      <c r="W378" s="1">
        <v>0</v>
      </c>
      <c r="X378" s="1">
        <v>0</v>
      </c>
      <c r="Y378" s="1">
        <v>0</v>
      </c>
      <c r="Z378" s="1">
        <v>9</v>
      </c>
      <c r="AA378" s="1">
        <v>0</v>
      </c>
      <c r="AB378" s="1">
        <v>1</v>
      </c>
      <c r="AC378" s="1">
        <v>0</v>
      </c>
      <c r="AD378" s="1">
        <v>0</v>
      </c>
      <c r="AE378" s="3">
        <v>0</v>
      </c>
      <c r="AF378" s="1">
        <v>0.432</v>
      </c>
      <c r="AG378" s="1">
        <v>0.28799999999999998</v>
      </c>
      <c r="AH378" s="1">
        <v>0.72</v>
      </c>
      <c r="AI378" s="1">
        <v>0.41099999999999998</v>
      </c>
      <c r="AJ378" s="1">
        <v>0.32900000000000001</v>
      </c>
      <c r="AK378" s="1">
        <v>0.73899999999999999</v>
      </c>
      <c r="AL378" s="1">
        <v>0</v>
      </c>
      <c r="AM378" s="1">
        <v>0</v>
      </c>
      <c r="AN378" s="1">
        <v>0</v>
      </c>
      <c r="AO378" s="1">
        <v>0.09</v>
      </c>
      <c r="AP378" s="1">
        <v>0.06</v>
      </c>
      <c r="AQ378" s="1">
        <v>0.14899999999999999</v>
      </c>
      <c r="AR378" s="1">
        <v>78</v>
      </c>
      <c r="AS378" s="3">
        <v>7.6999999999999999E-2</v>
      </c>
      <c r="AT378" s="1">
        <v>192</v>
      </c>
      <c r="AU378" s="1">
        <v>31</v>
      </c>
      <c r="AV378" s="1">
        <v>115</v>
      </c>
      <c r="AW378" s="1">
        <v>134</v>
      </c>
      <c r="AX378" s="3">
        <v>0.46179999999999999</v>
      </c>
      <c r="AY378" s="1">
        <v>159.19999999999999</v>
      </c>
      <c r="AZ378" s="1">
        <v>2.3761194029850699</v>
      </c>
    </row>
    <row r="379" spans="1:52" x14ac:dyDescent="0.2">
      <c r="A379" s="1">
        <v>748</v>
      </c>
      <c r="B379" s="1" t="s">
        <v>413</v>
      </c>
      <c r="C379" s="1" t="s">
        <v>115</v>
      </c>
      <c r="D379" s="1">
        <v>20</v>
      </c>
      <c r="E379" s="1" t="s">
        <v>54</v>
      </c>
      <c r="F379" s="1">
        <v>4</v>
      </c>
      <c r="G379" s="1">
        <v>1</v>
      </c>
      <c r="H379" s="1">
        <v>0</v>
      </c>
      <c r="I379" s="1">
        <v>1</v>
      </c>
      <c r="J379" s="1">
        <v>0</v>
      </c>
      <c r="K379" s="1">
        <v>1</v>
      </c>
      <c r="L379" s="2">
        <v>0.35555555555555557</v>
      </c>
      <c r="M379" s="2">
        <v>0.35555555555555557</v>
      </c>
      <c r="N379" s="2">
        <v>0</v>
      </c>
      <c r="O379" s="2">
        <v>0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1</v>
      </c>
      <c r="AA379" s="1">
        <v>0</v>
      </c>
      <c r="AB379" s="1">
        <v>0</v>
      </c>
      <c r="AC379" s="1">
        <v>0</v>
      </c>
      <c r="AD379" s="1">
        <v>0</v>
      </c>
      <c r="AE379" s="3">
        <v>0</v>
      </c>
      <c r="AF379" s="1">
        <v>1.7569999999999999</v>
      </c>
      <c r="AG379" s="1">
        <v>0</v>
      </c>
      <c r="AH379" s="1">
        <v>1.7569999999999999</v>
      </c>
      <c r="AI379" s="1">
        <v>1.7569999999999999</v>
      </c>
      <c r="AJ379" s="1">
        <v>0</v>
      </c>
      <c r="AK379" s="1">
        <v>1.7569999999999999</v>
      </c>
      <c r="AL379" s="1">
        <v>0</v>
      </c>
      <c r="AM379" s="1">
        <v>0</v>
      </c>
      <c r="AN379" s="1">
        <v>0</v>
      </c>
      <c r="AO379" s="1">
        <v>0.25</v>
      </c>
      <c r="AP379" s="1">
        <v>0</v>
      </c>
      <c r="AQ379" s="1">
        <v>0.25</v>
      </c>
      <c r="AR379" s="1">
        <v>5</v>
      </c>
      <c r="AS379" s="3">
        <v>0.2</v>
      </c>
      <c r="AT379" s="1">
        <v>6</v>
      </c>
      <c r="AU379" s="1">
        <v>0</v>
      </c>
      <c r="AV379" s="1">
        <v>0</v>
      </c>
      <c r="AW379" s="1">
        <v>0</v>
      </c>
      <c r="AX379" s="3">
        <v>0</v>
      </c>
      <c r="AY379" s="1">
        <v>9.5</v>
      </c>
      <c r="AZ379" s="1">
        <v>2.375</v>
      </c>
    </row>
    <row r="380" spans="1:52" x14ac:dyDescent="0.2">
      <c r="A380" s="1">
        <v>629</v>
      </c>
      <c r="B380" s="1" t="s">
        <v>997</v>
      </c>
      <c r="C380" s="1" t="s">
        <v>96</v>
      </c>
      <c r="D380" s="1">
        <v>31</v>
      </c>
      <c r="E380" s="1" t="s">
        <v>54</v>
      </c>
      <c r="F380" s="1">
        <v>23</v>
      </c>
      <c r="G380" s="1">
        <v>1</v>
      </c>
      <c r="H380" s="1">
        <v>4</v>
      </c>
      <c r="I380" s="1">
        <v>5</v>
      </c>
      <c r="J380" s="1">
        <v>16</v>
      </c>
      <c r="K380" s="1">
        <v>1</v>
      </c>
      <c r="L380" s="2">
        <v>0.38611111111111113</v>
      </c>
      <c r="M380" s="2">
        <v>0.37013888888888885</v>
      </c>
      <c r="N380" s="2">
        <v>2.0833333333333333E-3</v>
      </c>
      <c r="O380" s="2">
        <v>1.3194444444444444E-2</v>
      </c>
      <c r="P380" s="1">
        <v>1</v>
      </c>
      <c r="Q380" s="1">
        <v>0</v>
      </c>
      <c r="R380" s="1">
        <v>0</v>
      </c>
      <c r="S380" s="1">
        <v>0</v>
      </c>
      <c r="T380" s="1">
        <v>0</v>
      </c>
      <c r="U380" s="1">
        <v>4</v>
      </c>
      <c r="V380" s="1">
        <v>0</v>
      </c>
      <c r="W380" s="1">
        <v>0</v>
      </c>
      <c r="X380" s="1">
        <v>1</v>
      </c>
      <c r="Y380" s="1">
        <v>0</v>
      </c>
      <c r="Z380" s="1">
        <v>5</v>
      </c>
      <c r="AA380" s="1">
        <v>0</v>
      </c>
      <c r="AB380" s="1">
        <v>0</v>
      </c>
      <c r="AC380" s="1">
        <v>1</v>
      </c>
      <c r="AD380" s="1">
        <v>0</v>
      </c>
      <c r="AE380" s="3">
        <v>0</v>
      </c>
      <c r="AF380" s="1">
        <v>0.28199999999999997</v>
      </c>
      <c r="AG380" s="1">
        <v>1.1259999999999999</v>
      </c>
      <c r="AH380" s="1">
        <v>1.4079999999999999</v>
      </c>
      <c r="AI380" s="1">
        <v>0.29299999999999998</v>
      </c>
      <c r="AJ380" s="1">
        <v>1.173</v>
      </c>
      <c r="AK380" s="1">
        <v>1.466</v>
      </c>
      <c r="AL380" s="1">
        <v>0</v>
      </c>
      <c r="AM380" s="1">
        <v>0</v>
      </c>
      <c r="AN380" s="1">
        <v>0</v>
      </c>
      <c r="AO380" s="1">
        <v>4.2999999999999997E-2</v>
      </c>
      <c r="AP380" s="1">
        <v>0.17399999999999999</v>
      </c>
      <c r="AQ380" s="1">
        <v>0.217</v>
      </c>
      <c r="AR380" s="1">
        <v>15</v>
      </c>
      <c r="AS380" s="3">
        <v>6.7000000000000004E-2</v>
      </c>
      <c r="AT380" s="1">
        <v>70</v>
      </c>
      <c r="AU380" s="1">
        <v>10</v>
      </c>
      <c r="AV380" s="1">
        <v>0</v>
      </c>
      <c r="AW380" s="1">
        <v>0</v>
      </c>
      <c r="AX380" s="3">
        <v>0</v>
      </c>
      <c r="AY380" s="1">
        <v>54.5</v>
      </c>
      <c r="AZ380" s="1">
        <v>2.3695652173913002</v>
      </c>
    </row>
    <row r="381" spans="1:52" x14ac:dyDescent="0.2">
      <c r="A381" s="1">
        <v>498</v>
      </c>
      <c r="B381" s="1" t="s">
        <v>593</v>
      </c>
      <c r="C381" s="1" t="s">
        <v>238</v>
      </c>
      <c r="D381" s="1">
        <v>29</v>
      </c>
      <c r="E381" s="1" t="s">
        <v>92</v>
      </c>
      <c r="F381" s="1">
        <v>68</v>
      </c>
      <c r="G381" s="1">
        <v>0</v>
      </c>
      <c r="H381" s="1">
        <v>11</v>
      </c>
      <c r="I381" s="1">
        <v>11</v>
      </c>
      <c r="J381" s="1">
        <v>35</v>
      </c>
      <c r="K381" s="1">
        <v>-3</v>
      </c>
      <c r="L381" s="2">
        <v>0.8618055555555556</v>
      </c>
      <c r="M381" s="2">
        <v>0.77638888888888891</v>
      </c>
      <c r="N381" s="2">
        <v>8.3333333333333332E-3</v>
      </c>
      <c r="O381" s="2">
        <v>7.6388888888888895E-2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9</v>
      </c>
      <c r="V381" s="1">
        <v>2</v>
      </c>
      <c r="W381" s="1">
        <v>0</v>
      </c>
      <c r="X381" s="1">
        <v>4</v>
      </c>
      <c r="Y381" s="1">
        <v>0</v>
      </c>
      <c r="Z381" s="1">
        <v>9</v>
      </c>
      <c r="AA381" s="1">
        <v>2</v>
      </c>
      <c r="AB381" s="1">
        <v>0</v>
      </c>
      <c r="AC381" s="1">
        <v>4</v>
      </c>
      <c r="AD381" s="1">
        <v>0</v>
      </c>
      <c r="AE381" s="3">
        <v>0.182</v>
      </c>
      <c r="AF381" s="1">
        <v>0</v>
      </c>
      <c r="AG381" s="1">
        <v>0.46899999999999997</v>
      </c>
      <c r="AH381" s="1">
        <v>0.46899999999999997</v>
      </c>
      <c r="AI381" s="1">
        <v>0</v>
      </c>
      <c r="AJ381" s="1">
        <v>0.42599999999999999</v>
      </c>
      <c r="AK381" s="1">
        <v>0.42599999999999999</v>
      </c>
      <c r="AL381" s="1">
        <v>0</v>
      </c>
      <c r="AM381" s="1">
        <v>8.2949999999999999</v>
      </c>
      <c r="AN381" s="1">
        <v>8.2949999999999999</v>
      </c>
      <c r="AO381" s="1">
        <v>0</v>
      </c>
      <c r="AP381" s="1">
        <v>0.16200000000000001</v>
      </c>
      <c r="AQ381" s="1">
        <v>0.16200000000000001</v>
      </c>
      <c r="AR381" s="1">
        <v>97</v>
      </c>
      <c r="AS381" s="3">
        <v>0</v>
      </c>
      <c r="AT381" s="1">
        <v>129</v>
      </c>
      <c r="AU381" s="1">
        <v>163</v>
      </c>
      <c r="AV381" s="1">
        <v>0</v>
      </c>
      <c r="AW381" s="1">
        <v>0</v>
      </c>
      <c r="AX381" s="3">
        <v>0</v>
      </c>
      <c r="AY381" s="1">
        <v>161.1</v>
      </c>
      <c r="AZ381" s="1">
        <v>2.36911764705882</v>
      </c>
    </row>
    <row r="382" spans="1:52" x14ac:dyDescent="0.2">
      <c r="A382" s="1">
        <v>305</v>
      </c>
      <c r="B382" s="1" t="s">
        <v>655</v>
      </c>
      <c r="C382" s="1" t="s">
        <v>131</v>
      </c>
      <c r="D382" s="1">
        <v>31</v>
      </c>
      <c r="E382" s="1" t="s">
        <v>54</v>
      </c>
      <c r="F382" s="1">
        <v>64</v>
      </c>
      <c r="G382" s="1">
        <v>9</v>
      </c>
      <c r="H382" s="1">
        <v>14</v>
      </c>
      <c r="I382" s="1">
        <v>23</v>
      </c>
      <c r="J382" s="1">
        <v>71</v>
      </c>
      <c r="K382" s="1">
        <v>4</v>
      </c>
      <c r="L382" s="2">
        <v>0.51666666666666672</v>
      </c>
      <c r="M382" s="2">
        <v>0.45277777777777778</v>
      </c>
      <c r="N382" s="2">
        <v>6.3194444444444442E-2</v>
      </c>
      <c r="O382" s="2">
        <v>6.9444444444444447E-4</v>
      </c>
      <c r="P382" s="1">
        <v>8</v>
      </c>
      <c r="Q382" s="1">
        <v>1</v>
      </c>
      <c r="R382" s="1">
        <v>0</v>
      </c>
      <c r="S382" s="1">
        <v>1</v>
      </c>
      <c r="T382" s="1">
        <v>0</v>
      </c>
      <c r="U382" s="1">
        <v>12</v>
      </c>
      <c r="V382" s="1">
        <v>2</v>
      </c>
      <c r="W382" s="1">
        <v>0</v>
      </c>
      <c r="X382" s="1">
        <v>4</v>
      </c>
      <c r="Y382" s="1">
        <v>0</v>
      </c>
      <c r="Z382" s="1">
        <v>20</v>
      </c>
      <c r="AA382" s="1">
        <v>3</v>
      </c>
      <c r="AB382" s="1">
        <v>0</v>
      </c>
      <c r="AC382" s="1">
        <v>5</v>
      </c>
      <c r="AD382" s="1">
        <v>0</v>
      </c>
      <c r="AE382" s="3">
        <v>0.13</v>
      </c>
      <c r="AF382" s="1">
        <v>0.68</v>
      </c>
      <c r="AG382" s="1">
        <v>1.0569999999999999</v>
      </c>
      <c r="AH382" s="1">
        <v>1.7370000000000001</v>
      </c>
      <c r="AI382" s="1">
        <v>0.69</v>
      </c>
      <c r="AJ382" s="1">
        <v>1.0349999999999999</v>
      </c>
      <c r="AK382" s="1">
        <v>1.7250000000000001</v>
      </c>
      <c r="AL382" s="1">
        <v>0.61599999999999999</v>
      </c>
      <c r="AM382" s="1">
        <v>1.2330000000000001</v>
      </c>
      <c r="AN382" s="1">
        <v>1.849</v>
      </c>
      <c r="AO382" s="1">
        <v>0.14099999999999999</v>
      </c>
      <c r="AP382" s="1">
        <v>0.219</v>
      </c>
      <c r="AQ382" s="1">
        <v>0.35899999999999999</v>
      </c>
      <c r="AR382" s="1">
        <v>80</v>
      </c>
      <c r="AS382" s="3">
        <v>0.113</v>
      </c>
      <c r="AT382" s="1">
        <v>104</v>
      </c>
      <c r="AU382" s="1">
        <v>13</v>
      </c>
      <c r="AV382" s="1">
        <v>6</v>
      </c>
      <c r="AW382" s="1">
        <v>3</v>
      </c>
      <c r="AX382" s="3">
        <v>0.66669999999999996</v>
      </c>
      <c r="AY382" s="1">
        <v>151.6</v>
      </c>
      <c r="AZ382" s="1">
        <v>2.3687499999999999</v>
      </c>
    </row>
    <row r="383" spans="1:52" x14ac:dyDescent="0.2">
      <c r="A383" s="1">
        <v>685</v>
      </c>
      <c r="B383" s="1" t="s">
        <v>500</v>
      </c>
      <c r="C383" s="1" t="s">
        <v>131</v>
      </c>
      <c r="D383" s="1">
        <v>30</v>
      </c>
      <c r="E383" s="1" t="s">
        <v>92</v>
      </c>
      <c r="F383" s="1">
        <v>25</v>
      </c>
      <c r="G383" s="1">
        <v>1</v>
      </c>
      <c r="H383" s="1">
        <v>2</v>
      </c>
      <c r="I383" s="1">
        <v>3</v>
      </c>
      <c r="J383" s="1">
        <v>23</v>
      </c>
      <c r="K383" s="1">
        <v>-8</v>
      </c>
      <c r="L383" s="2">
        <v>0.51874999999999993</v>
      </c>
      <c r="M383" s="2">
        <v>0.44930555555555557</v>
      </c>
      <c r="N383" s="2">
        <v>1.3888888888888889E-3</v>
      </c>
      <c r="O383" s="2">
        <v>6.7361111111111108E-2</v>
      </c>
      <c r="P383" s="1">
        <v>1</v>
      </c>
      <c r="Q383" s="1">
        <v>0</v>
      </c>
      <c r="R383" s="1">
        <v>0</v>
      </c>
      <c r="S383" s="1">
        <v>0</v>
      </c>
      <c r="T383" s="1">
        <v>0</v>
      </c>
      <c r="U383" s="1">
        <v>2</v>
      </c>
      <c r="V383" s="1">
        <v>0</v>
      </c>
      <c r="W383" s="1">
        <v>0</v>
      </c>
      <c r="X383" s="1">
        <v>0</v>
      </c>
      <c r="Y383" s="1">
        <v>0</v>
      </c>
      <c r="Z383" s="1">
        <v>3</v>
      </c>
      <c r="AA383" s="1">
        <v>0</v>
      </c>
      <c r="AB383" s="1">
        <v>0</v>
      </c>
      <c r="AC383" s="1">
        <v>0</v>
      </c>
      <c r="AD383" s="1">
        <v>0</v>
      </c>
      <c r="AE383" s="3">
        <v>0</v>
      </c>
      <c r="AF383" s="1">
        <v>0.193</v>
      </c>
      <c r="AG383" s="1">
        <v>0.38600000000000001</v>
      </c>
      <c r="AH383" s="1">
        <v>0.57799999999999996</v>
      </c>
      <c r="AI383" s="1">
        <v>0.222</v>
      </c>
      <c r="AJ383" s="1">
        <v>0.44400000000000001</v>
      </c>
      <c r="AK383" s="1">
        <v>0.66700000000000004</v>
      </c>
      <c r="AL383" s="1">
        <v>0</v>
      </c>
      <c r="AM383" s="1">
        <v>0</v>
      </c>
      <c r="AN383" s="1">
        <v>0</v>
      </c>
      <c r="AO383" s="1">
        <v>0.04</v>
      </c>
      <c r="AP383" s="1">
        <v>0.08</v>
      </c>
      <c r="AQ383" s="1">
        <v>0.12</v>
      </c>
      <c r="AR383" s="1">
        <v>31</v>
      </c>
      <c r="AS383" s="3">
        <v>3.2000000000000001E-2</v>
      </c>
      <c r="AT383" s="1">
        <v>83</v>
      </c>
      <c r="AU383" s="1">
        <v>21</v>
      </c>
      <c r="AV383" s="1">
        <v>0</v>
      </c>
      <c r="AW383" s="1">
        <v>0</v>
      </c>
      <c r="AX383" s="3">
        <v>0</v>
      </c>
      <c r="AY383" s="1">
        <v>59.2</v>
      </c>
      <c r="AZ383" s="1">
        <v>2.3679999999999999</v>
      </c>
    </row>
    <row r="384" spans="1:52" x14ac:dyDescent="0.2">
      <c r="A384" s="1">
        <v>564</v>
      </c>
      <c r="B384" s="1" t="s">
        <v>804</v>
      </c>
      <c r="C384" s="1" t="s">
        <v>90</v>
      </c>
      <c r="D384" s="1">
        <v>27</v>
      </c>
      <c r="E384" s="1" t="s">
        <v>92</v>
      </c>
      <c r="F384" s="1">
        <v>38</v>
      </c>
      <c r="G384" s="1">
        <v>1</v>
      </c>
      <c r="H384" s="1">
        <v>7</v>
      </c>
      <c r="I384" s="1">
        <v>8</v>
      </c>
      <c r="J384" s="1">
        <v>29</v>
      </c>
      <c r="K384" s="1">
        <v>15</v>
      </c>
      <c r="L384" s="2">
        <v>0.70763888888888893</v>
      </c>
      <c r="M384" s="2">
        <v>0.61041666666666672</v>
      </c>
      <c r="N384" s="2">
        <v>1.3888888888888889E-3</v>
      </c>
      <c r="O384" s="2">
        <v>9.5833333333333326E-2</v>
      </c>
      <c r="P384" s="1">
        <v>1</v>
      </c>
      <c r="Q384" s="1">
        <v>0</v>
      </c>
      <c r="R384" s="1">
        <v>0</v>
      </c>
      <c r="S384" s="1">
        <v>1</v>
      </c>
      <c r="T384" s="1">
        <v>0</v>
      </c>
      <c r="U384" s="1">
        <v>7</v>
      </c>
      <c r="V384" s="1">
        <v>0</v>
      </c>
      <c r="W384" s="1">
        <v>0</v>
      </c>
      <c r="X384" s="1">
        <v>0</v>
      </c>
      <c r="Y384" s="1">
        <v>0</v>
      </c>
      <c r="Z384" s="1">
        <v>8</v>
      </c>
      <c r="AA384" s="1">
        <v>0</v>
      </c>
      <c r="AB384" s="1">
        <v>0</v>
      </c>
      <c r="AC384" s="1">
        <v>1</v>
      </c>
      <c r="AD384" s="1">
        <v>0</v>
      </c>
      <c r="AE384" s="3">
        <v>0</v>
      </c>
      <c r="AF384" s="1">
        <v>9.2999999999999999E-2</v>
      </c>
      <c r="AG384" s="1">
        <v>0.65</v>
      </c>
      <c r="AH384" s="1">
        <v>0.74299999999999999</v>
      </c>
      <c r="AI384" s="1">
        <v>0.108</v>
      </c>
      <c r="AJ384" s="1">
        <v>0.754</v>
      </c>
      <c r="AK384" s="1">
        <v>0.86199999999999999</v>
      </c>
      <c r="AL384" s="1">
        <v>0</v>
      </c>
      <c r="AM384" s="1">
        <v>0</v>
      </c>
      <c r="AN384" s="1">
        <v>0</v>
      </c>
      <c r="AO384" s="1">
        <v>2.5999999999999999E-2</v>
      </c>
      <c r="AP384" s="1">
        <v>0.184</v>
      </c>
      <c r="AQ384" s="1">
        <v>0.21099999999999999</v>
      </c>
      <c r="AR384" s="1">
        <v>38</v>
      </c>
      <c r="AS384" s="3">
        <v>2.5999999999999999E-2</v>
      </c>
      <c r="AT384" s="1">
        <v>62</v>
      </c>
      <c r="AU384" s="1">
        <v>47</v>
      </c>
      <c r="AV384" s="1">
        <v>0</v>
      </c>
      <c r="AW384" s="1">
        <v>0</v>
      </c>
      <c r="AX384" s="3">
        <v>0</v>
      </c>
      <c r="AY384" s="1">
        <v>89.9</v>
      </c>
      <c r="AZ384" s="1">
        <v>2.36578947368421</v>
      </c>
    </row>
    <row r="385" spans="1:52" x14ac:dyDescent="0.2">
      <c r="A385" s="1">
        <v>401</v>
      </c>
      <c r="B385" s="1" t="s">
        <v>185</v>
      </c>
      <c r="C385" s="1" t="s">
        <v>115</v>
      </c>
      <c r="D385" s="1">
        <v>27</v>
      </c>
      <c r="E385" s="1" t="s">
        <v>92</v>
      </c>
      <c r="F385" s="1">
        <v>69</v>
      </c>
      <c r="G385" s="1">
        <v>5</v>
      </c>
      <c r="H385" s="1">
        <v>11</v>
      </c>
      <c r="I385" s="1">
        <v>16</v>
      </c>
      <c r="J385" s="1">
        <v>32</v>
      </c>
      <c r="K385" s="1">
        <v>-3</v>
      </c>
      <c r="L385" s="2">
        <v>0.85625000000000007</v>
      </c>
      <c r="M385" s="2">
        <v>0.76527777777777783</v>
      </c>
      <c r="N385" s="2">
        <v>4.5138888888888888E-2</v>
      </c>
      <c r="O385" s="2">
        <v>4.5138888888888888E-2</v>
      </c>
      <c r="P385" s="1">
        <v>4</v>
      </c>
      <c r="Q385" s="1">
        <v>1</v>
      </c>
      <c r="R385" s="1">
        <v>0</v>
      </c>
      <c r="S385" s="1">
        <v>1</v>
      </c>
      <c r="T385" s="1">
        <v>0</v>
      </c>
      <c r="U385" s="1">
        <v>8</v>
      </c>
      <c r="V385" s="1">
        <v>2</v>
      </c>
      <c r="W385" s="1">
        <v>1</v>
      </c>
      <c r="X385" s="1">
        <v>4</v>
      </c>
      <c r="Y385" s="1">
        <v>0</v>
      </c>
      <c r="Z385" s="1">
        <v>12</v>
      </c>
      <c r="AA385" s="1">
        <v>3</v>
      </c>
      <c r="AB385" s="1">
        <v>1</v>
      </c>
      <c r="AC385" s="1">
        <v>5</v>
      </c>
      <c r="AD385" s="1">
        <v>0</v>
      </c>
      <c r="AE385" s="3">
        <v>0.188</v>
      </c>
      <c r="AF385" s="1">
        <v>0.21099999999999999</v>
      </c>
      <c r="AG385" s="1">
        <v>0.46500000000000002</v>
      </c>
      <c r="AH385" s="1">
        <v>0.67700000000000005</v>
      </c>
      <c r="AI385" s="1">
        <v>0.189</v>
      </c>
      <c r="AJ385" s="1">
        <v>0.379</v>
      </c>
      <c r="AK385" s="1">
        <v>0.56799999999999995</v>
      </c>
      <c r="AL385" s="1">
        <v>0.79900000000000004</v>
      </c>
      <c r="AM385" s="1">
        <v>1.5980000000000001</v>
      </c>
      <c r="AN385" s="1">
        <v>2.3959999999999999</v>
      </c>
      <c r="AO385" s="1">
        <v>7.1999999999999995E-2</v>
      </c>
      <c r="AP385" s="1">
        <v>0.159</v>
      </c>
      <c r="AQ385" s="1">
        <v>0.23200000000000001</v>
      </c>
      <c r="AR385" s="1">
        <v>147</v>
      </c>
      <c r="AS385" s="3">
        <v>3.4000000000000002E-2</v>
      </c>
      <c r="AT385" s="1">
        <v>82</v>
      </c>
      <c r="AU385" s="1">
        <v>76</v>
      </c>
      <c r="AV385" s="1">
        <v>0</v>
      </c>
      <c r="AW385" s="1">
        <v>0</v>
      </c>
      <c r="AX385" s="3">
        <v>0</v>
      </c>
      <c r="AY385" s="1">
        <v>163.19999999999999</v>
      </c>
      <c r="AZ385" s="1">
        <v>2.3652173913043399</v>
      </c>
    </row>
    <row r="386" spans="1:52" x14ac:dyDescent="0.2">
      <c r="A386" s="1">
        <v>302</v>
      </c>
      <c r="B386" s="1" t="s">
        <v>334</v>
      </c>
      <c r="C386" s="1" t="s">
        <v>249</v>
      </c>
      <c r="D386" s="1">
        <v>24</v>
      </c>
      <c r="E386" s="1" t="s">
        <v>54</v>
      </c>
      <c r="F386" s="1">
        <v>68</v>
      </c>
      <c r="G386" s="1">
        <v>11</v>
      </c>
      <c r="H386" s="1">
        <v>12</v>
      </c>
      <c r="I386" s="1">
        <v>23</v>
      </c>
      <c r="J386" s="1">
        <v>57</v>
      </c>
      <c r="K386" s="1">
        <v>-19</v>
      </c>
      <c r="L386" s="2">
        <v>0.55138888888888882</v>
      </c>
      <c r="M386" s="2">
        <v>0.51527777777777783</v>
      </c>
      <c r="N386" s="2">
        <v>3.2638888888888891E-2</v>
      </c>
      <c r="O386" s="2">
        <v>2.0833333333333333E-3</v>
      </c>
      <c r="P386" s="1">
        <v>11</v>
      </c>
      <c r="Q386" s="1">
        <v>0</v>
      </c>
      <c r="R386" s="1">
        <v>0</v>
      </c>
      <c r="S386" s="1">
        <v>1</v>
      </c>
      <c r="T386" s="1">
        <v>0</v>
      </c>
      <c r="U386" s="1">
        <v>12</v>
      </c>
      <c r="V386" s="1">
        <v>0</v>
      </c>
      <c r="W386" s="1">
        <v>0</v>
      </c>
      <c r="X386" s="1">
        <v>3</v>
      </c>
      <c r="Y386" s="1">
        <v>0</v>
      </c>
      <c r="Z386" s="1">
        <v>23</v>
      </c>
      <c r="AA386" s="1">
        <v>0</v>
      </c>
      <c r="AB386" s="1">
        <v>0</v>
      </c>
      <c r="AC386" s="1">
        <v>4</v>
      </c>
      <c r="AD386" s="1">
        <v>0</v>
      </c>
      <c r="AE386" s="3">
        <v>0</v>
      </c>
      <c r="AF386" s="1">
        <v>0.73299999999999998</v>
      </c>
      <c r="AG386" s="1">
        <v>0.8</v>
      </c>
      <c r="AH386" s="1">
        <v>1.534</v>
      </c>
      <c r="AI386" s="1">
        <v>0.78400000000000003</v>
      </c>
      <c r="AJ386" s="1">
        <v>0.85499999999999998</v>
      </c>
      <c r="AK386" s="1">
        <v>1.639</v>
      </c>
      <c r="AL386" s="1">
        <v>0</v>
      </c>
      <c r="AM386" s="1">
        <v>0</v>
      </c>
      <c r="AN386" s="1">
        <v>0</v>
      </c>
      <c r="AO386" s="1">
        <v>0.16200000000000001</v>
      </c>
      <c r="AP386" s="1">
        <v>0.17599999999999999</v>
      </c>
      <c r="AQ386" s="1">
        <v>0.33800000000000002</v>
      </c>
      <c r="AR386" s="1">
        <v>141</v>
      </c>
      <c r="AS386" s="3">
        <v>7.8E-2</v>
      </c>
      <c r="AT386" s="1">
        <v>102</v>
      </c>
      <c r="AU386" s="1">
        <v>26</v>
      </c>
      <c r="AV386" s="1">
        <v>0</v>
      </c>
      <c r="AW386" s="1">
        <v>1</v>
      </c>
      <c r="AX386" s="3">
        <v>0</v>
      </c>
      <c r="AY386" s="1">
        <v>160.69999999999999</v>
      </c>
      <c r="AZ386" s="1">
        <v>2.36323529411764</v>
      </c>
    </row>
    <row r="387" spans="1:52" x14ac:dyDescent="0.2">
      <c r="A387" s="1">
        <v>435</v>
      </c>
      <c r="B387" s="1" t="s">
        <v>571</v>
      </c>
      <c r="C387" s="1" t="s">
        <v>63</v>
      </c>
      <c r="D387" s="1">
        <v>42</v>
      </c>
      <c r="E387" s="1" t="s">
        <v>92</v>
      </c>
      <c r="F387" s="1">
        <v>68</v>
      </c>
      <c r="G387" s="1">
        <v>5</v>
      </c>
      <c r="H387" s="1">
        <v>9</v>
      </c>
      <c r="I387" s="1">
        <v>14</v>
      </c>
      <c r="J387" s="1">
        <v>60</v>
      </c>
      <c r="K387" s="1">
        <v>26</v>
      </c>
      <c r="L387" s="2">
        <v>0.875</v>
      </c>
      <c r="M387" s="2">
        <v>0.7402777777777777</v>
      </c>
      <c r="N387" s="2">
        <v>2.0833333333333333E-3</v>
      </c>
      <c r="O387" s="2">
        <v>0.13194444444444445</v>
      </c>
      <c r="P387" s="1">
        <v>5</v>
      </c>
      <c r="Q387" s="1">
        <v>0</v>
      </c>
      <c r="R387" s="1">
        <v>0</v>
      </c>
      <c r="S387" s="1">
        <v>2</v>
      </c>
      <c r="T387" s="1">
        <v>0</v>
      </c>
      <c r="U387" s="1">
        <v>9</v>
      </c>
      <c r="V387" s="1">
        <v>0</v>
      </c>
      <c r="W387" s="1">
        <v>0</v>
      </c>
      <c r="X387" s="1">
        <v>0</v>
      </c>
      <c r="Y387" s="1">
        <v>0</v>
      </c>
      <c r="Z387" s="1">
        <v>14</v>
      </c>
      <c r="AA387" s="1">
        <v>0</v>
      </c>
      <c r="AB387" s="1">
        <v>0</v>
      </c>
      <c r="AC387" s="1">
        <v>2</v>
      </c>
      <c r="AD387" s="1">
        <v>0</v>
      </c>
      <c r="AE387" s="3">
        <v>0</v>
      </c>
      <c r="AF387" s="1">
        <v>0.21</v>
      </c>
      <c r="AG387" s="1">
        <v>0.378</v>
      </c>
      <c r="AH387" s="1">
        <v>0.58799999999999997</v>
      </c>
      <c r="AI387" s="1">
        <v>0.248</v>
      </c>
      <c r="AJ387" s="1">
        <v>0.44700000000000001</v>
      </c>
      <c r="AK387" s="1">
        <v>0.69499999999999995</v>
      </c>
      <c r="AL387" s="1">
        <v>0</v>
      </c>
      <c r="AM387" s="1">
        <v>0</v>
      </c>
      <c r="AN387" s="1">
        <v>0</v>
      </c>
      <c r="AO387" s="1">
        <v>7.3999999999999996E-2</v>
      </c>
      <c r="AP387" s="1">
        <v>0.13200000000000001</v>
      </c>
      <c r="AQ387" s="1">
        <v>0.20599999999999999</v>
      </c>
      <c r="AR387" s="1">
        <v>86</v>
      </c>
      <c r="AS387" s="3">
        <v>5.8000000000000003E-2</v>
      </c>
      <c r="AT387" s="1">
        <v>78</v>
      </c>
      <c r="AU387" s="1">
        <v>101</v>
      </c>
      <c r="AV387" s="1">
        <v>0</v>
      </c>
      <c r="AW387" s="1">
        <v>0</v>
      </c>
      <c r="AX387" s="3">
        <v>0</v>
      </c>
      <c r="AY387" s="1">
        <v>160.69999999999999</v>
      </c>
      <c r="AZ387" s="1">
        <v>2.36323529411764</v>
      </c>
    </row>
    <row r="388" spans="1:52" x14ac:dyDescent="0.2">
      <c r="A388" s="1">
        <v>318</v>
      </c>
      <c r="B388" s="1" t="s">
        <v>666</v>
      </c>
      <c r="C388" s="1" t="s">
        <v>65</v>
      </c>
      <c r="D388" s="1">
        <v>28</v>
      </c>
      <c r="E388" s="1" t="s">
        <v>54</v>
      </c>
      <c r="F388" s="1">
        <v>59</v>
      </c>
      <c r="G388" s="1">
        <v>9</v>
      </c>
      <c r="H388" s="1">
        <v>13</v>
      </c>
      <c r="I388" s="1">
        <v>22</v>
      </c>
      <c r="J388" s="1">
        <v>36</v>
      </c>
      <c r="K388" s="1">
        <v>16</v>
      </c>
      <c r="L388" s="2">
        <v>0.47222222222222227</v>
      </c>
      <c r="M388" s="2">
        <v>0.4381944444444445</v>
      </c>
      <c r="N388" s="2">
        <v>9.0277777777777787E-3</v>
      </c>
      <c r="O388" s="2">
        <v>2.4305555555555556E-2</v>
      </c>
      <c r="P388" s="1">
        <v>9</v>
      </c>
      <c r="Q388" s="1">
        <v>0</v>
      </c>
      <c r="R388" s="1">
        <v>0</v>
      </c>
      <c r="S388" s="1">
        <v>1</v>
      </c>
      <c r="T388" s="1">
        <v>0</v>
      </c>
      <c r="U388" s="1">
        <v>13</v>
      </c>
      <c r="V388" s="1">
        <v>0</v>
      </c>
      <c r="W388" s="1">
        <v>0</v>
      </c>
      <c r="X388" s="1">
        <v>1</v>
      </c>
      <c r="Y388" s="1">
        <v>0</v>
      </c>
      <c r="Z388" s="1">
        <v>22</v>
      </c>
      <c r="AA388" s="1">
        <v>0</v>
      </c>
      <c r="AB388" s="1">
        <v>0</v>
      </c>
      <c r="AC388" s="1">
        <v>2</v>
      </c>
      <c r="AD388" s="1">
        <v>0</v>
      </c>
      <c r="AE388" s="3">
        <v>0</v>
      </c>
      <c r="AF388" s="1">
        <v>0.80700000000000005</v>
      </c>
      <c r="AG388" s="1">
        <v>1.1659999999999999</v>
      </c>
      <c r="AH388" s="1">
        <v>1.9730000000000001</v>
      </c>
      <c r="AI388" s="1">
        <v>0.87</v>
      </c>
      <c r="AJ388" s="1">
        <v>1.256</v>
      </c>
      <c r="AK388" s="1">
        <v>2.125</v>
      </c>
      <c r="AL388" s="1">
        <v>0</v>
      </c>
      <c r="AM388" s="1">
        <v>0</v>
      </c>
      <c r="AN388" s="1">
        <v>0</v>
      </c>
      <c r="AO388" s="1">
        <v>0.153</v>
      </c>
      <c r="AP388" s="1">
        <v>0.22</v>
      </c>
      <c r="AQ388" s="1">
        <v>0.373</v>
      </c>
      <c r="AR388" s="1">
        <v>67</v>
      </c>
      <c r="AS388" s="3">
        <v>0.13400000000000001</v>
      </c>
      <c r="AT388" s="1">
        <v>75</v>
      </c>
      <c r="AU388" s="1">
        <v>19</v>
      </c>
      <c r="AV388" s="1">
        <v>11</v>
      </c>
      <c r="AW388" s="1">
        <v>8</v>
      </c>
      <c r="AX388" s="3">
        <v>0.57889999999999997</v>
      </c>
      <c r="AY388" s="1">
        <v>139.30000000000001</v>
      </c>
      <c r="AZ388" s="1">
        <v>2.3610169491525399</v>
      </c>
    </row>
    <row r="389" spans="1:52" x14ac:dyDescent="0.2">
      <c r="A389" s="1">
        <v>286</v>
      </c>
      <c r="B389" s="1" t="s">
        <v>674</v>
      </c>
      <c r="C389" s="1" t="s">
        <v>65</v>
      </c>
      <c r="D389" s="1">
        <v>31</v>
      </c>
      <c r="E389" s="1" t="s">
        <v>54</v>
      </c>
      <c r="F389" s="1">
        <v>58</v>
      </c>
      <c r="G389" s="1">
        <v>8</v>
      </c>
      <c r="H389" s="1">
        <v>17</v>
      </c>
      <c r="I389" s="1">
        <v>25</v>
      </c>
      <c r="J389" s="1">
        <v>16</v>
      </c>
      <c r="K389" s="1">
        <v>12</v>
      </c>
      <c r="L389" s="2">
        <v>0.59652777777777777</v>
      </c>
      <c r="M389" s="2">
        <v>0.47361111111111115</v>
      </c>
      <c r="N389" s="2">
        <v>0</v>
      </c>
      <c r="O389" s="2">
        <v>0.12152777777777778</v>
      </c>
      <c r="P389" s="1">
        <v>7</v>
      </c>
      <c r="Q389" s="1">
        <v>0</v>
      </c>
      <c r="R389" s="1">
        <v>1</v>
      </c>
      <c r="S389" s="1">
        <v>2</v>
      </c>
      <c r="T389" s="1">
        <v>0</v>
      </c>
      <c r="U389" s="1">
        <v>15</v>
      </c>
      <c r="V389" s="1">
        <v>0</v>
      </c>
      <c r="W389" s="1">
        <v>2</v>
      </c>
      <c r="X389" s="1">
        <v>1</v>
      </c>
      <c r="Y389" s="1">
        <v>0</v>
      </c>
      <c r="Z389" s="1">
        <v>22</v>
      </c>
      <c r="AA389" s="1">
        <v>0</v>
      </c>
      <c r="AB389" s="1">
        <v>3</v>
      </c>
      <c r="AC389" s="1">
        <v>3</v>
      </c>
      <c r="AD389" s="1">
        <v>0</v>
      </c>
      <c r="AE389" s="3">
        <v>0</v>
      </c>
      <c r="AF389" s="1">
        <v>0.57799999999999996</v>
      </c>
      <c r="AG389" s="1">
        <v>1.228</v>
      </c>
      <c r="AH389" s="1">
        <v>1.806</v>
      </c>
      <c r="AI389" s="1">
        <v>0.63600000000000001</v>
      </c>
      <c r="AJ389" s="1">
        <v>1.363</v>
      </c>
      <c r="AK389" s="1">
        <v>1.9990000000000001</v>
      </c>
      <c r="AL389" s="1">
        <v>0</v>
      </c>
      <c r="AM389" s="1">
        <v>0</v>
      </c>
      <c r="AN389" s="1">
        <v>0</v>
      </c>
      <c r="AO389" s="1">
        <v>0.13800000000000001</v>
      </c>
      <c r="AP389" s="1">
        <v>0.29299999999999998</v>
      </c>
      <c r="AQ389" s="1">
        <v>0.43099999999999999</v>
      </c>
      <c r="AR389" s="1">
        <v>107</v>
      </c>
      <c r="AS389" s="3">
        <v>7.4999999999999997E-2</v>
      </c>
      <c r="AT389" s="1">
        <v>24</v>
      </c>
      <c r="AU389" s="1">
        <v>19</v>
      </c>
      <c r="AV389" s="1">
        <v>13</v>
      </c>
      <c r="AW389" s="1">
        <v>15</v>
      </c>
      <c r="AX389" s="3">
        <v>0.46429999999999999</v>
      </c>
      <c r="AY389" s="1">
        <v>136.80000000000001</v>
      </c>
      <c r="AZ389" s="1">
        <v>2.35862068965517</v>
      </c>
    </row>
    <row r="390" spans="1:52" x14ac:dyDescent="0.2">
      <c r="A390" s="1">
        <v>500</v>
      </c>
      <c r="B390" s="1" t="s">
        <v>708</v>
      </c>
      <c r="C390" s="1" t="s">
        <v>238</v>
      </c>
      <c r="D390" s="1">
        <v>23</v>
      </c>
      <c r="E390" s="1" t="s">
        <v>54</v>
      </c>
      <c r="F390" s="1">
        <v>32</v>
      </c>
      <c r="G390" s="1">
        <v>6</v>
      </c>
      <c r="H390" s="1">
        <v>4</v>
      </c>
      <c r="I390" s="1">
        <v>10</v>
      </c>
      <c r="J390" s="1">
        <v>8</v>
      </c>
      <c r="K390" s="1">
        <v>2</v>
      </c>
      <c r="L390" s="2">
        <v>0.58194444444444449</v>
      </c>
      <c r="M390" s="2">
        <v>0.50069444444444444</v>
      </c>
      <c r="N390" s="2">
        <v>8.0555555555555561E-2</v>
      </c>
      <c r="O390" s="2">
        <v>6.9444444444444447E-4</v>
      </c>
      <c r="P390" s="1">
        <v>3</v>
      </c>
      <c r="Q390" s="1">
        <v>3</v>
      </c>
      <c r="R390" s="1">
        <v>0</v>
      </c>
      <c r="S390" s="1">
        <v>1</v>
      </c>
      <c r="T390" s="1">
        <v>0</v>
      </c>
      <c r="U390" s="1">
        <v>2</v>
      </c>
      <c r="V390" s="1">
        <v>2</v>
      </c>
      <c r="W390" s="1">
        <v>0</v>
      </c>
      <c r="X390" s="1">
        <v>1</v>
      </c>
      <c r="Y390" s="1">
        <v>0</v>
      </c>
      <c r="Z390" s="1">
        <v>5</v>
      </c>
      <c r="AA390" s="1">
        <v>5</v>
      </c>
      <c r="AB390" s="1">
        <v>0</v>
      </c>
      <c r="AC390" s="1">
        <v>2</v>
      </c>
      <c r="AD390" s="1">
        <v>0</v>
      </c>
      <c r="AE390" s="3">
        <v>0.5</v>
      </c>
      <c r="AF390" s="1">
        <v>0.80500000000000005</v>
      </c>
      <c r="AG390" s="1">
        <v>0.53600000000000003</v>
      </c>
      <c r="AH390" s="1">
        <v>1.341</v>
      </c>
      <c r="AI390" s="1">
        <v>0.46800000000000003</v>
      </c>
      <c r="AJ390" s="1">
        <v>0.312</v>
      </c>
      <c r="AK390" s="1">
        <v>0.78</v>
      </c>
      <c r="AL390" s="1">
        <v>2.9060000000000001</v>
      </c>
      <c r="AM390" s="1">
        <v>1.9379999999999999</v>
      </c>
      <c r="AN390" s="1">
        <v>4.8440000000000003</v>
      </c>
      <c r="AO390" s="1">
        <v>0.188</v>
      </c>
      <c r="AP390" s="1">
        <v>0.125</v>
      </c>
      <c r="AQ390" s="1">
        <v>0.313</v>
      </c>
      <c r="AR390" s="1">
        <v>57</v>
      </c>
      <c r="AS390" s="3">
        <v>0.105</v>
      </c>
      <c r="AT390" s="1">
        <v>19</v>
      </c>
      <c r="AU390" s="1">
        <v>22</v>
      </c>
      <c r="AV390" s="1">
        <v>52</v>
      </c>
      <c r="AW390" s="1">
        <v>77</v>
      </c>
      <c r="AX390" s="3">
        <v>0.40310000000000001</v>
      </c>
      <c r="AY390" s="1">
        <v>75.400000000000006</v>
      </c>
      <c r="AZ390" s="1">
        <v>2.3562500000000002</v>
      </c>
    </row>
    <row r="391" spans="1:52" x14ac:dyDescent="0.2">
      <c r="A391" s="1">
        <v>392</v>
      </c>
      <c r="B391" s="1" t="s">
        <v>849</v>
      </c>
      <c r="C391" s="1" t="s">
        <v>73</v>
      </c>
      <c r="D391" s="1">
        <v>25</v>
      </c>
      <c r="E391" s="1" t="s">
        <v>92</v>
      </c>
      <c r="F391" s="1">
        <v>65</v>
      </c>
      <c r="G391" s="1">
        <v>4</v>
      </c>
      <c r="H391" s="1">
        <v>13</v>
      </c>
      <c r="I391" s="1">
        <v>17</v>
      </c>
      <c r="J391" s="1">
        <v>20</v>
      </c>
      <c r="K391" s="1">
        <v>0</v>
      </c>
      <c r="L391" s="2">
        <v>0.76736111111111116</v>
      </c>
      <c r="M391" s="2">
        <v>0.67847222222222225</v>
      </c>
      <c r="N391" s="2">
        <v>9.7222222222222224E-3</v>
      </c>
      <c r="O391" s="2">
        <v>7.8472222222222221E-2</v>
      </c>
      <c r="P391" s="1">
        <v>4</v>
      </c>
      <c r="Q391" s="1">
        <v>0</v>
      </c>
      <c r="R391" s="1">
        <v>0</v>
      </c>
      <c r="S391" s="1">
        <v>0</v>
      </c>
      <c r="T391" s="1">
        <v>0</v>
      </c>
      <c r="U391" s="1">
        <v>11</v>
      </c>
      <c r="V391" s="1">
        <v>0</v>
      </c>
      <c r="W391" s="1">
        <v>2</v>
      </c>
      <c r="X391" s="1">
        <v>3</v>
      </c>
      <c r="Y391" s="1">
        <v>0</v>
      </c>
      <c r="Z391" s="1">
        <v>15</v>
      </c>
      <c r="AA391" s="1">
        <v>0</v>
      </c>
      <c r="AB391" s="1">
        <v>2</v>
      </c>
      <c r="AC391" s="1">
        <v>3</v>
      </c>
      <c r="AD391" s="1">
        <v>0</v>
      </c>
      <c r="AE391" s="3">
        <v>0</v>
      </c>
      <c r="AF391" s="1">
        <v>0.2</v>
      </c>
      <c r="AG391" s="1">
        <v>0.65100000000000002</v>
      </c>
      <c r="AH391" s="1">
        <v>0.85199999999999998</v>
      </c>
      <c r="AI391" s="1">
        <v>0.22700000000000001</v>
      </c>
      <c r="AJ391" s="1">
        <v>0.623</v>
      </c>
      <c r="AK391" s="1">
        <v>0.85</v>
      </c>
      <c r="AL391" s="1">
        <v>0</v>
      </c>
      <c r="AM391" s="1">
        <v>0</v>
      </c>
      <c r="AN391" s="1">
        <v>0</v>
      </c>
      <c r="AO391" s="1">
        <v>6.2E-2</v>
      </c>
      <c r="AP391" s="1">
        <v>0.2</v>
      </c>
      <c r="AQ391" s="1">
        <v>0.26200000000000001</v>
      </c>
      <c r="AR391" s="1">
        <v>80</v>
      </c>
      <c r="AS391" s="3">
        <v>0.05</v>
      </c>
      <c r="AT391" s="1">
        <v>119</v>
      </c>
      <c r="AU391" s="1">
        <v>110</v>
      </c>
      <c r="AV391" s="1">
        <v>0</v>
      </c>
      <c r="AW391" s="1">
        <v>0</v>
      </c>
      <c r="AX391" s="3">
        <v>0</v>
      </c>
      <c r="AY391" s="1">
        <v>153</v>
      </c>
      <c r="AZ391" s="1">
        <v>2.3538461538461499</v>
      </c>
    </row>
    <row r="392" spans="1:52" x14ac:dyDescent="0.2">
      <c r="A392" s="1">
        <v>494</v>
      </c>
      <c r="B392" s="1" t="s">
        <v>998</v>
      </c>
      <c r="C392" s="1" t="s">
        <v>98</v>
      </c>
      <c r="D392" s="1">
        <v>35</v>
      </c>
      <c r="E392" s="1" t="s">
        <v>92</v>
      </c>
      <c r="F392" s="1">
        <v>64</v>
      </c>
      <c r="G392" s="1">
        <v>2</v>
      </c>
      <c r="H392" s="1">
        <v>9</v>
      </c>
      <c r="I392" s="1">
        <v>11</v>
      </c>
      <c r="J392" s="1">
        <v>14</v>
      </c>
      <c r="K392" s="1">
        <v>-11</v>
      </c>
      <c r="L392" s="2">
        <v>0.72013888888888899</v>
      </c>
      <c r="M392" s="2">
        <v>0.63055555555555554</v>
      </c>
      <c r="N392" s="2">
        <v>3.472222222222222E-3</v>
      </c>
      <c r="O392" s="2">
        <v>8.5416666666666655E-2</v>
      </c>
      <c r="P392" s="1">
        <v>1</v>
      </c>
      <c r="Q392" s="1">
        <v>1</v>
      </c>
      <c r="R392" s="1">
        <v>0</v>
      </c>
      <c r="S392" s="1">
        <v>0</v>
      </c>
      <c r="T392" s="1">
        <v>0</v>
      </c>
      <c r="U392" s="1">
        <v>9</v>
      </c>
      <c r="V392" s="1">
        <v>0</v>
      </c>
      <c r="W392" s="1">
        <v>0</v>
      </c>
      <c r="X392" s="1">
        <v>1</v>
      </c>
      <c r="Y392" s="1">
        <v>0</v>
      </c>
      <c r="Z392" s="1">
        <v>10</v>
      </c>
      <c r="AA392" s="1">
        <v>1</v>
      </c>
      <c r="AB392" s="1">
        <v>0</v>
      </c>
      <c r="AC392" s="1">
        <v>1</v>
      </c>
      <c r="AD392" s="1">
        <v>0</v>
      </c>
      <c r="AE392" s="3">
        <v>9.0999999999999998E-2</v>
      </c>
      <c r="AF392" s="1">
        <v>0.108</v>
      </c>
      <c r="AG392" s="1">
        <v>0.48799999999999999</v>
      </c>
      <c r="AH392" s="1">
        <v>0.59699999999999998</v>
      </c>
      <c r="AI392" s="1">
        <v>6.2E-2</v>
      </c>
      <c r="AJ392" s="1">
        <v>0.55700000000000005</v>
      </c>
      <c r="AK392" s="1">
        <v>0.61899999999999999</v>
      </c>
      <c r="AL392" s="1">
        <v>11.111000000000001</v>
      </c>
      <c r="AM392" s="1">
        <v>0</v>
      </c>
      <c r="AN392" s="1">
        <v>11.111000000000001</v>
      </c>
      <c r="AO392" s="1">
        <v>3.1E-2</v>
      </c>
      <c r="AP392" s="1">
        <v>0.14099999999999999</v>
      </c>
      <c r="AQ392" s="1">
        <v>0.17199999999999999</v>
      </c>
      <c r="AR392" s="1">
        <v>96</v>
      </c>
      <c r="AS392" s="3">
        <v>2.1000000000000001E-2</v>
      </c>
      <c r="AT392" s="1">
        <v>135</v>
      </c>
      <c r="AU392" s="1">
        <v>128</v>
      </c>
      <c r="AV392" s="1">
        <v>1</v>
      </c>
      <c r="AW392" s="1">
        <v>0</v>
      </c>
      <c r="AX392" s="3">
        <v>1</v>
      </c>
      <c r="AY392" s="1">
        <v>150.6</v>
      </c>
      <c r="AZ392" s="1">
        <v>2.3531249999999999</v>
      </c>
    </row>
    <row r="393" spans="1:52" x14ac:dyDescent="0.2">
      <c r="A393" s="1">
        <v>99</v>
      </c>
      <c r="B393" s="1" t="s">
        <v>373</v>
      </c>
      <c r="C393" s="1" t="s">
        <v>66</v>
      </c>
      <c r="D393" s="1">
        <v>23</v>
      </c>
      <c r="E393" s="1" t="s">
        <v>54</v>
      </c>
      <c r="F393" s="1">
        <v>70</v>
      </c>
      <c r="G393" s="1">
        <v>11</v>
      </c>
      <c r="H393" s="1">
        <v>34</v>
      </c>
      <c r="I393" s="1">
        <v>45</v>
      </c>
      <c r="J393" s="1">
        <v>20</v>
      </c>
      <c r="K393" s="1">
        <v>3</v>
      </c>
      <c r="L393" s="2">
        <v>0.64722222222222225</v>
      </c>
      <c r="M393" s="2">
        <v>0.55277777777777781</v>
      </c>
      <c r="N393" s="2">
        <v>9.3055555555555558E-2</v>
      </c>
      <c r="O393" s="2">
        <v>0</v>
      </c>
      <c r="P393" s="1">
        <v>9</v>
      </c>
      <c r="Q393" s="1">
        <v>2</v>
      </c>
      <c r="R393" s="1">
        <v>0</v>
      </c>
      <c r="S393" s="1">
        <v>2</v>
      </c>
      <c r="T393" s="1">
        <v>0</v>
      </c>
      <c r="U393" s="1">
        <v>23</v>
      </c>
      <c r="V393" s="1">
        <v>11</v>
      </c>
      <c r="W393" s="1">
        <v>0</v>
      </c>
      <c r="X393" s="1">
        <v>5</v>
      </c>
      <c r="Y393" s="1">
        <v>1</v>
      </c>
      <c r="Z393" s="1">
        <v>32</v>
      </c>
      <c r="AA393" s="1">
        <v>13</v>
      </c>
      <c r="AB393" s="1">
        <v>0</v>
      </c>
      <c r="AC393" s="1">
        <v>7</v>
      </c>
      <c r="AD393" s="1">
        <v>1</v>
      </c>
      <c r="AE393" s="3">
        <v>0.28899999999999998</v>
      </c>
      <c r="AF393" s="1">
        <v>0.60699999999999998</v>
      </c>
      <c r="AG393" s="1">
        <v>1.8759999999999999</v>
      </c>
      <c r="AH393" s="1">
        <v>2.4830000000000001</v>
      </c>
      <c r="AI393" s="1">
        <v>0.58099999999999996</v>
      </c>
      <c r="AJ393" s="1">
        <v>1.4850000000000001</v>
      </c>
      <c r="AK393" s="1">
        <v>2.0659999999999998</v>
      </c>
      <c r="AL393" s="1">
        <v>0.76300000000000001</v>
      </c>
      <c r="AM393" s="1">
        <v>4.1989999999999998</v>
      </c>
      <c r="AN393" s="1">
        <v>4.9619999999999997</v>
      </c>
      <c r="AO393" s="1">
        <v>0.157</v>
      </c>
      <c r="AP393" s="1">
        <v>0.48599999999999999</v>
      </c>
      <c r="AQ393" s="1">
        <v>0.64300000000000002</v>
      </c>
      <c r="AR393" s="1">
        <v>95</v>
      </c>
      <c r="AS393" s="3">
        <v>0.11600000000000001</v>
      </c>
      <c r="AT393" s="1">
        <v>12</v>
      </c>
      <c r="AU393" s="1">
        <v>36</v>
      </c>
      <c r="AV393" s="1">
        <v>160</v>
      </c>
      <c r="AW393" s="1">
        <v>216</v>
      </c>
      <c r="AX393" s="3">
        <v>0.42549999999999999</v>
      </c>
      <c r="AY393" s="1">
        <v>164.7</v>
      </c>
      <c r="AZ393" s="1">
        <v>2.3528571428571401</v>
      </c>
    </row>
    <row r="394" spans="1:52" x14ac:dyDescent="0.2">
      <c r="A394" s="1">
        <v>347</v>
      </c>
      <c r="B394" s="1" t="s">
        <v>490</v>
      </c>
      <c r="C394" s="1" t="s">
        <v>81</v>
      </c>
      <c r="D394" s="1">
        <v>25</v>
      </c>
      <c r="E394" s="1" t="s">
        <v>54</v>
      </c>
      <c r="F394" s="1">
        <v>66</v>
      </c>
      <c r="G394" s="1">
        <v>11</v>
      </c>
      <c r="H394" s="1">
        <v>9</v>
      </c>
      <c r="I394" s="1">
        <v>20</v>
      </c>
      <c r="J394" s="1">
        <v>42</v>
      </c>
      <c r="K394" s="1">
        <v>-6</v>
      </c>
      <c r="L394" s="2">
        <v>0.66180555555555554</v>
      </c>
      <c r="M394" s="2">
        <v>0.54027777777777775</v>
      </c>
      <c r="N394" s="2">
        <v>6.1111111111111116E-2</v>
      </c>
      <c r="O394" s="2">
        <v>6.0416666666666667E-2</v>
      </c>
      <c r="P394" s="1">
        <v>8</v>
      </c>
      <c r="Q394" s="1">
        <v>3</v>
      </c>
      <c r="R394" s="1">
        <v>0</v>
      </c>
      <c r="S394" s="1">
        <v>3</v>
      </c>
      <c r="T394" s="1">
        <v>0</v>
      </c>
      <c r="U394" s="1">
        <v>9</v>
      </c>
      <c r="V394" s="1">
        <v>0</v>
      </c>
      <c r="W394" s="1">
        <v>0</v>
      </c>
      <c r="X394" s="1">
        <v>1</v>
      </c>
      <c r="Y394" s="1">
        <v>0</v>
      </c>
      <c r="Z394" s="1">
        <v>17</v>
      </c>
      <c r="AA394" s="1">
        <v>3</v>
      </c>
      <c r="AB394" s="1">
        <v>0</v>
      </c>
      <c r="AC394" s="1">
        <v>4</v>
      </c>
      <c r="AD394" s="1">
        <v>0</v>
      </c>
      <c r="AE394" s="3">
        <v>0.15</v>
      </c>
      <c r="AF394" s="1">
        <v>0.629</v>
      </c>
      <c r="AG394" s="1">
        <v>0.51500000000000001</v>
      </c>
      <c r="AH394" s="1">
        <v>1.1439999999999999</v>
      </c>
      <c r="AI394" s="1">
        <v>0.56100000000000005</v>
      </c>
      <c r="AJ394" s="1">
        <v>0.63100000000000001</v>
      </c>
      <c r="AK394" s="1">
        <v>1.1919999999999999</v>
      </c>
      <c r="AL394" s="1">
        <v>1.8580000000000001</v>
      </c>
      <c r="AM394" s="1">
        <v>0</v>
      </c>
      <c r="AN394" s="1">
        <v>1.8580000000000001</v>
      </c>
      <c r="AO394" s="1">
        <v>0.16700000000000001</v>
      </c>
      <c r="AP394" s="1">
        <v>0.13600000000000001</v>
      </c>
      <c r="AQ394" s="1">
        <v>0.30299999999999999</v>
      </c>
      <c r="AR394" s="1">
        <v>109</v>
      </c>
      <c r="AS394" s="3">
        <v>0.10100000000000001</v>
      </c>
      <c r="AT394" s="1">
        <v>84</v>
      </c>
      <c r="AU394" s="1">
        <v>44</v>
      </c>
      <c r="AV394" s="1">
        <v>404</v>
      </c>
      <c r="AW394" s="1">
        <v>406</v>
      </c>
      <c r="AX394" s="3">
        <v>0.49880000000000002</v>
      </c>
      <c r="AY394" s="1">
        <v>154.80000000000001</v>
      </c>
      <c r="AZ394" s="1">
        <v>2.3454545454545399</v>
      </c>
    </row>
    <row r="395" spans="1:52" x14ac:dyDescent="0.2">
      <c r="A395" s="1">
        <v>520</v>
      </c>
      <c r="B395" s="1" t="s">
        <v>633</v>
      </c>
      <c r="C395" s="1" t="s">
        <v>90</v>
      </c>
      <c r="D395" s="1">
        <v>29</v>
      </c>
      <c r="E395" s="1" t="s">
        <v>92</v>
      </c>
      <c r="F395" s="1">
        <v>44</v>
      </c>
      <c r="G395" s="1">
        <v>2</v>
      </c>
      <c r="H395" s="1">
        <v>8</v>
      </c>
      <c r="I395" s="1">
        <v>10</v>
      </c>
      <c r="J395" s="1">
        <v>37</v>
      </c>
      <c r="K395" s="1">
        <v>1</v>
      </c>
      <c r="L395" s="2">
        <v>0.74722222222222223</v>
      </c>
      <c r="M395" s="2">
        <v>0.66388888888888886</v>
      </c>
      <c r="N395" s="2">
        <v>6.9444444444444447E-4</v>
      </c>
      <c r="O395" s="2">
        <v>8.1250000000000003E-2</v>
      </c>
      <c r="P395" s="1">
        <v>2</v>
      </c>
      <c r="Q395" s="1">
        <v>0</v>
      </c>
      <c r="R395" s="1">
        <v>0</v>
      </c>
      <c r="S395" s="1">
        <v>0</v>
      </c>
      <c r="T395" s="1">
        <v>0</v>
      </c>
      <c r="U395" s="1">
        <v>8</v>
      </c>
      <c r="V395" s="1">
        <v>0</v>
      </c>
      <c r="W395" s="1">
        <v>0</v>
      </c>
      <c r="X395" s="1">
        <v>2</v>
      </c>
      <c r="Y395" s="1">
        <v>0</v>
      </c>
      <c r="Z395" s="1">
        <v>10</v>
      </c>
      <c r="AA395" s="1">
        <v>0</v>
      </c>
      <c r="AB395" s="1">
        <v>0</v>
      </c>
      <c r="AC395" s="1">
        <v>2</v>
      </c>
      <c r="AD395" s="1">
        <v>0</v>
      </c>
      <c r="AE395" s="3">
        <v>0</v>
      </c>
      <c r="AF395" s="1">
        <v>0.152</v>
      </c>
      <c r="AG395" s="1">
        <v>0.60799999999999998</v>
      </c>
      <c r="AH395" s="1">
        <v>0.76</v>
      </c>
      <c r="AI395" s="1">
        <v>0.17100000000000001</v>
      </c>
      <c r="AJ395" s="1">
        <v>0.68400000000000005</v>
      </c>
      <c r="AK395" s="1">
        <v>0.85499999999999998</v>
      </c>
      <c r="AL395" s="1">
        <v>0</v>
      </c>
      <c r="AM395" s="1">
        <v>0</v>
      </c>
      <c r="AN395" s="1">
        <v>0</v>
      </c>
      <c r="AO395" s="1">
        <v>4.4999999999999998E-2</v>
      </c>
      <c r="AP395" s="1">
        <v>0.182</v>
      </c>
      <c r="AQ395" s="1">
        <v>0.22700000000000001</v>
      </c>
      <c r="AR395" s="1">
        <v>49</v>
      </c>
      <c r="AS395" s="3">
        <v>4.1000000000000002E-2</v>
      </c>
      <c r="AT395" s="1">
        <v>91</v>
      </c>
      <c r="AU395" s="1">
        <v>71</v>
      </c>
      <c r="AV395" s="1">
        <v>0</v>
      </c>
      <c r="AW395" s="1">
        <v>0</v>
      </c>
      <c r="AX395" s="3">
        <v>0</v>
      </c>
      <c r="AY395" s="1">
        <v>103.2</v>
      </c>
      <c r="AZ395" s="1">
        <v>2.3454545454545399</v>
      </c>
    </row>
    <row r="396" spans="1:52" x14ac:dyDescent="0.2">
      <c r="A396" s="1">
        <v>152</v>
      </c>
      <c r="B396" s="1" t="s">
        <v>311</v>
      </c>
      <c r="C396" s="1" t="s">
        <v>66</v>
      </c>
      <c r="D396" s="1">
        <v>32</v>
      </c>
      <c r="E396" s="1" t="s">
        <v>54</v>
      </c>
      <c r="F396" s="1">
        <v>70</v>
      </c>
      <c r="G396" s="1">
        <v>14</v>
      </c>
      <c r="H396" s="1">
        <v>24</v>
      </c>
      <c r="I396" s="1">
        <v>38</v>
      </c>
      <c r="J396" s="1">
        <v>22</v>
      </c>
      <c r="K396" s="1">
        <v>-21</v>
      </c>
      <c r="L396" s="2">
        <v>0.71388888888888891</v>
      </c>
      <c r="M396" s="2">
        <v>0.58124999999999993</v>
      </c>
      <c r="N396" s="2">
        <v>0.13125000000000001</v>
      </c>
      <c r="O396" s="2">
        <v>1.3888888888888889E-3</v>
      </c>
      <c r="P396" s="1">
        <v>5</v>
      </c>
      <c r="Q396" s="1">
        <v>9</v>
      </c>
      <c r="R396" s="1">
        <v>0</v>
      </c>
      <c r="S396" s="1">
        <v>2</v>
      </c>
      <c r="T396" s="1">
        <v>0</v>
      </c>
      <c r="U396" s="1">
        <v>16</v>
      </c>
      <c r="V396" s="1">
        <v>8</v>
      </c>
      <c r="W396" s="1">
        <v>0</v>
      </c>
      <c r="X396" s="1">
        <v>4</v>
      </c>
      <c r="Y396" s="1">
        <v>0</v>
      </c>
      <c r="Z396" s="1">
        <v>21</v>
      </c>
      <c r="AA396" s="1">
        <v>17</v>
      </c>
      <c r="AB396" s="1">
        <v>0</v>
      </c>
      <c r="AC396" s="1">
        <v>6</v>
      </c>
      <c r="AD396" s="1">
        <v>0</v>
      </c>
      <c r="AE396" s="3">
        <v>0.44700000000000001</v>
      </c>
      <c r="AF396" s="1">
        <v>0.7</v>
      </c>
      <c r="AG396" s="1">
        <v>1.2</v>
      </c>
      <c r="AH396" s="1">
        <v>1.899</v>
      </c>
      <c r="AI396" s="1">
        <v>0.307</v>
      </c>
      <c r="AJ396" s="1">
        <v>0.98299999999999998</v>
      </c>
      <c r="AK396" s="1">
        <v>1.29</v>
      </c>
      <c r="AL396" s="1">
        <v>2.4470000000000001</v>
      </c>
      <c r="AM396" s="1">
        <v>2.1749999999999998</v>
      </c>
      <c r="AN396" s="1">
        <v>4.6210000000000004</v>
      </c>
      <c r="AO396" s="1">
        <v>0.2</v>
      </c>
      <c r="AP396" s="1">
        <v>0.34300000000000003</v>
      </c>
      <c r="AQ396" s="1">
        <v>0.54300000000000004</v>
      </c>
      <c r="AR396" s="1">
        <v>153</v>
      </c>
      <c r="AS396" s="3">
        <v>9.1999999999999998E-2</v>
      </c>
      <c r="AT396" s="1">
        <v>11</v>
      </c>
      <c r="AU396" s="1">
        <v>20</v>
      </c>
      <c r="AV396" s="1">
        <v>2</v>
      </c>
      <c r="AW396" s="1">
        <v>7</v>
      </c>
      <c r="AX396" s="3">
        <v>0.22220000000000001</v>
      </c>
      <c r="AY396" s="1">
        <v>164</v>
      </c>
      <c r="AZ396" s="1">
        <v>2.3428571428571399</v>
      </c>
    </row>
    <row r="397" spans="1:52" x14ac:dyDescent="0.2">
      <c r="A397" s="1">
        <v>331</v>
      </c>
      <c r="B397" s="1" t="s">
        <v>474</v>
      </c>
      <c r="C397" s="1" t="s">
        <v>81</v>
      </c>
      <c r="D397" s="1">
        <v>24</v>
      </c>
      <c r="E397" s="1" t="s">
        <v>54</v>
      </c>
      <c r="F397" s="1">
        <v>65</v>
      </c>
      <c r="G397" s="1">
        <v>9</v>
      </c>
      <c r="H397" s="1">
        <v>12</v>
      </c>
      <c r="I397" s="1">
        <v>21</v>
      </c>
      <c r="J397" s="1">
        <v>6</v>
      </c>
      <c r="K397" s="1">
        <v>7</v>
      </c>
      <c r="L397" s="2">
        <v>0.62361111111111112</v>
      </c>
      <c r="M397" s="2">
        <v>0.53055555555555556</v>
      </c>
      <c r="N397" s="2">
        <v>2.7777777777777779E-3</v>
      </c>
      <c r="O397" s="2">
        <v>8.9583333333333334E-2</v>
      </c>
      <c r="P397" s="1">
        <v>9</v>
      </c>
      <c r="Q397" s="1">
        <v>0</v>
      </c>
      <c r="R397" s="1">
        <v>0</v>
      </c>
      <c r="S397" s="1">
        <v>1</v>
      </c>
      <c r="T397" s="1">
        <v>0</v>
      </c>
      <c r="U397" s="1">
        <v>11</v>
      </c>
      <c r="V397" s="1">
        <v>0</v>
      </c>
      <c r="W397" s="1">
        <v>1</v>
      </c>
      <c r="X397" s="1">
        <v>0</v>
      </c>
      <c r="Y397" s="1">
        <v>0</v>
      </c>
      <c r="Z397" s="1">
        <v>20</v>
      </c>
      <c r="AA397" s="1">
        <v>0</v>
      </c>
      <c r="AB397" s="1">
        <v>1</v>
      </c>
      <c r="AC397" s="1">
        <v>1</v>
      </c>
      <c r="AD397" s="1">
        <v>0</v>
      </c>
      <c r="AE397" s="3">
        <v>0</v>
      </c>
      <c r="AF397" s="1">
        <v>0.55500000000000005</v>
      </c>
      <c r="AG397" s="1">
        <v>0.74</v>
      </c>
      <c r="AH397" s="1">
        <v>1.294</v>
      </c>
      <c r="AI397" s="1">
        <v>0.65200000000000002</v>
      </c>
      <c r="AJ397" s="1">
        <v>0.79700000000000004</v>
      </c>
      <c r="AK397" s="1">
        <v>1.448</v>
      </c>
      <c r="AL397" s="1">
        <v>0</v>
      </c>
      <c r="AM397" s="1">
        <v>0</v>
      </c>
      <c r="AN397" s="1">
        <v>0</v>
      </c>
      <c r="AO397" s="1">
        <v>0.13800000000000001</v>
      </c>
      <c r="AP397" s="1">
        <v>0.185</v>
      </c>
      <c r="AQ397" s="1">
        <v>0.32300000000000001</v>
      </c>
      <c r="AR397" s="1">
        <v>85</v>
      </c>
      <c r="AS397" s="3">
        <v>0.106</v>
      </c>
      <c r="AT397" s="1">
        <v>89</v>
      </c>
      <c r="AU397" s="1">
        <v>55</v>
      </c>
      <c r="AV397" s="1">
        <v>195</v>
      </c>
      <c r="AW397" s="1">
        <v>252</v>
      </c>
      <c r="AX397" s="3">
        <v>0.43619999999999998</v>
      </c>
      <c r="AY397" s="1">
        <v>152</v>
      </c>
      <c r="AZ397" s="1">
        <v>2.3384615384615302</v>
      </c>
    </row>
    <row r="398" spans="1:52" x14ac:dyDescent="0.2">
      <c r="A398" s="1">
        <v>442</v>
      </c>
      <c r="B398" s="1" t="s">
        <v>327</v>
      </c>
      <c r="C398" s="1" t="s">
        <v>65</v>
      </c>
      <c r="D398" s="1">
        <v>29</v>
      </c>
      <c r="E398" s="1" t="s">
        <v>92</v>
      </c>
      <c r="F398" s="1">
        <v>69</v>
      </c>
      <c r="G398" s="1">
        <v>1</v>
      </c>
      <c r="H398" s="1">
        <v>13</v>
      </c>
      <c r="I398" s="1">
        <v>14</v>
      </c>
      <c r="J398" s="1">
        <v>104</v>
      </c>
      <c r="K398" s="1">
        <v>-2</v>
      </c>
      <c r="L398" s="2">
        <v>0.81041666666666667</v>
      </c>
      <c r="M398" s="2">
        <v>0.72083333333333333</v>
      </c>
      <c r="N398" s="2">
        <v>1.3888888888888889E-3</v>
      </c>
      <c r="O398" s="2">
        <v>8.819444444444445E-2</v>
      </c>
      <c r="P398" s="1">
        <v>1</v>
      </c>
      <c r="Q398" s="1">
        <v>0</v>
      </c>
      <c r="R398" s="1">
        <v>0</v>
      </c>
      <c r="S398" s="1">
        <v>0</v>
      </c>
      <c r="T398" s="1">
        <v>0</v>
      </c>
      <c r="U398" s="1">
        <v>12</v>
      </c>
      <c r="V398" s="1">
        <v>0</v>
      </c>
      <c r="W398" s="1">
        <v>1</v>
      </c>
      <c r="X398" s="1">
        <v>1</v>
      </c>
      <c r="Y398" s="1">
        <v>0</v>
      </c>
      <c r="Z398" s="1">
        <v>13</v>
      </c>
      <c r="AA398" s="1">
        <v>0</v>
      </c>
      <c r="AB398" s="1">
        <v>1</v>
      </c>
      <c r="AC398" s="1">
        <v>1</v>
      </c>
      <c r="AD398" s="1">
        <v>0</v>
      </c>
      <c r="AE398" s="3">
        <v>0</v>
      </c>
      <c r="AF398" s="1">
        <v>4.4999999999999998E-2</v>
      </c>
      <c r="AG398" s="1">
        <v>0.58099999999999996</v>
      </c>
      <c r="AH398" s="1">
        <v>0.626</v>
      </c>
      <c r="AI398" s="1">
        <v>0.05</v>
      </c>
      <c r="AJ398" s="1">
        <v>0.60299999999999998</v>
      </c>
      <c r="AK398" s="1">
        <v>0.65300000000000002</v>
      </c>
      <c r="AL398" s="1">
        <v>0</v>
      </c>
      <c r="AM398" s="1">
        <v>0</v>
      </c>
      <c r="AN398" s="1">
        <v>0</v>
      </c>
      <c r="AO398" s="1">
        <v>1.4E-2</v>
      </c>
      <c r="AP398" s="1">
        <v>0.188</v>
      </c>
      <c r="AQ398" s="1">
        <v>0.20300000000000001</v>
      </c>
      <c r="AR398" s="1">
        <v>58</v>
      </c>
      <c r="AS398" s="3">
        <v>1.7000000000000001E-2</v>
      </c>
      <c r="AT398" s="1">
        <v>194</v>
      </c>
      <c r="AU398" s="1">
        <v>74</v>
      </c>
      <c r="AV398" s="1">
        <v>0</v>
      </c>
      <c r="AW398" s="1">
        <v>0</v>
      </c>
      <c r="AX398" s="3">
        <v>0</v>
      </c>
      <c r="AY398" s="1">
        <v>161.30000000000001</v>
      </c>
      <c r="AZ398" s="1">
        <v>2.3376811594202902</v>
      </c>
    </row>
    <row r="399" spans="1:52" x14ac:dyDescent="0.2">
      <c r="A399" s="1">
        <v>445</v>
      </c>
      <c r="B399" s="1" t="s">
        <v>403</v>
      </c>
      <c r="C399" s="1" t="s">
        <v>225</v>
      </c>
      <c r="D399" s="1">
        <v>28</v>
      </c>
      <c r="E399" s="1" t="s">
        <v>54</v>
      </c>
      <c r="F399" s="1">
        <v>59</v>
      </c>
      <c r="G399" s="1">
        <v>7</v>
      </c>
      <c r="H399" s="1">
        <v>6</v>
      </c>
      <c r="I399" s="1">
        <v>13</v>
      </c>
      <c r="J399" s="1">
        <v>92</v>
      </c>
      <c r="K399" s="1">
        <v>-1</v>
      </c>
      <c r="L399" s="2">
        <v>0.4069444444444445</v>
      </c>
      <c r="M399" s="2">
        <v>0.40416666666666662</v>
      </c>
      <c r="N399" s="2">
        <v>2.0833333333333333E-3</v>
      </c>
      <c r="O399" s="2">
        <v>6.9444444444444447E-4</v>
      </c>
      <c r="P399" s="1">
        <v>7</v>
      </c>
      <c r="Q399" s="1">
        <v>0</v>
      </c>
      <c r="R399" s="1">
        <v>0</v>
      </c>
      <c r="S399" s="1">
        <v>1</v>
      </c>
      <c r="T399" s="1">
        <v>0</v>
      </c>
      <c r="U399" s="1">
        <v>6</v>
      </c>
      <c r="V399" s="1">
        <v>0</v>
      </c>
      <c r="W399" s="1">
        <v>0</v>
      </c>
      <c r="X399" s="1">
        <v>3</v>
      </c>
      <c r="Y399" s="1">
        <v>0</v>
      </c>
      <c r="Z399" s="1">
        <v>13</v>
      </c>
      <c r="AA399" s="1">
        <v>0</v>
      </c>
      <c r="AB399" s="1">
        <v>0</v>
      </c>
      <c r="AC399" s="1">
        <v>4</v>
      </c>
      <c r="AD399" s="1">
        <v>0</v>
      </c>
      <c r="AE399" s="3">
        <v>0</v>
      </c>
      <c r="AF399" s="1">
        <v>0.72799999999999998</v>
      </c>
      <c r="AG399" s="1">
        <v>0.624</v>
      </c>
      <c r="AH399" s="1">
        <v>1.3520000000000001</v>
      </c>
      <c r="AI399" s="1">
        <v>0.73399999999999999</v>
      </c>
      <c r="AJ399" s="1">
        <v>0.629</v>
      </c>
      <c r="AK399" s="1">
        <v>1.363</v>
      </c>
      <c r="AL399" s="1">
        <v>0</v>
      </c>
      <c r="AM399" s="1">
        <v>0</v>
      </c>
      <c r="AN399" s="1">
        <v>0</v>
      </c>
      <c r="AO399" s="1">
        <v>0.11899999999999999</v>
      </c>
      <c r="AP399" s="1">
        <v>0.10199999999999999</v>
      </c>
      <c r="AQ399" s="1">
        <v>0.22</v>
      </c>
      <c r="AR399" s="1">
        <v>64</v>
      </c>
      <c r="AS399" s="3">
        <v>0.109</v>
      </c>
      <c r="AT399" s="1">
        <v>137</v>
      </c>
      <c r="AU399" s="1">
        <v>32</v>
      </c>
      <c r="AV399" s="1">
        <v>0</v>
      </c>
      <c r="AW399" s="1">
        <v>0</v>
      </c>
      <c r="AX399" s="3">
        <v>0</v>
      </c>
      <c r="AY399" s="1">
        <v>137.9</v>
      </c>
      <c r="AZ399" s="1">
        <v>2.3372881355932198</v>
      </c>
    </row>
    <row r="400" spans="1:52" x14ac:dyDescent="0.2">
      <c r="A400" s="1">
        <v>344</v>
      </c>
      <c r="B400" s="1" t="s">
        <v>275</v>
      </c>
      <c r="C400" s="1" t="s">
        <v>63</v>
      </c>
      <c r="D400" s="1">
        <v>25</v>
      </c>
      <c r="E400" s="1" t="s">
        <v>92</v>
      </c>
      <c r="F400" s="1">
        <v>68</v>
      </c>
      <c r="G400" s="1">
        <v>4</v>
      </c>
      <c r="H400" s="1">
        <v>17</v>
      </c>
      <c r="I400" s="1">
        <v>21</v>
      </c>
      <c r="J400" s="1">
        <v>34</v>
      </c>
      <c r="K400" s="1">
        <v>15</v>
      </c>
      <c r="L400" s="2">
        <v>0.75208333333333333</v>
      </c>
      <c r="M400" s="2">
        <v>0.64513888888888882</v>
      </c>
      <c r="N400" s="2">
        <v>6.3888888888888884E-2</v>
      </c>
      <c r="O400" s="2">
        <v>4.2361111111111106E-2</v>
      </c>
      <c r="P400" s="1">
        <v>3</v>
      </c>
      <c r="Q400" s="1">
        <v>1</v>
      </c>
      <c r="R400" s="1">
        <v>0</v>
      </c>
      <c r="S400" s="1">
        <v>1</v>
      </c>
      <c r="T400" s="1">
        <v>0</v>
      </c>
      <c r="U400" s="1">
        <v>10</v>
      </c>
      <c r="V400" s="1">
        <v>6</v>
      </c>
      <c r="W400" s="1">
        <v>1</v>
      </c>
      <c r="X400" s="1">
        <v>3</v>
      </c>
      <c r="Y400" s="1">
        <v>0</v>
      </c>
      <c r="Z400" s="1">
        <v>13</v>
      </c>
      <c r="AA400" s="1">
        <v>7</v>
      </c>
      <c r="AB400" s="1">
        <v>1</v>
      </c>
      <c r="AC400" s="1">
        <v>4</v>
      </c>
      <c r="AD400" s="1">
        <v>0</v>
      </c>
      <c r="AE400" s="3">
        <v>0.33300000000000002</v>
      </c>
      <c r="AF400" s="1">
        <v>0.19500000000000001</v>
      </c>
      <c r="AG400" s="1">
        <v>0.83099999999999996</v>
      </c>
      <c r="AH400" s="1">
        <v>1.026</v>
      </c>
      <c r="AI400" s="1">
        <v>0.17100000000000001</v>
      </c>
      <c r="AJ400" s="1">
        <v>0.56899999999999995</v>
      </c>
      <c r="AK400" s="1">
        <v>0.74</v>
      </c>
      <c r="AL400" s="1">
        <v>0.57099999999999995</v>
      </c>
      <c r="AM400" s="1">
        <v>3.427</v>
      </c>
      <c r="AN400" s="1">
        <v>3.9990000000000001</v>
      </c>
      <c r="AO400" s="1">
        <v>5.8999999999999997E-2</v>
      </c>
      <c r="AP400" s="1">
        <v>0.25</v>
      </c>
      <c r="AQ400" s="1">
        <v>0.309</v>
      </c>
      <c r="AR400" s="1">
        <v>112</v>
      </c>
      <c r="AS400" s="3">
        <v>3.5999999999999997E-2</v>
      </c>
      <c r="AT400" s="1">
        <v>56</v>
      </c>
      <c r="AU400" s="1">
        <v>67</v>
      </c>
      <c r="AV400" s="1">
        <v>0</v>
      </c>
      <c r="AW400" s="1">
        <v>0</v>
      </c>
      <c r="AX400" s="3">
        <v>0</v>
      </c>
      <c r="AY400" s="1">
        <v>158.9</v>
      </c>
      <c r="AZ400" s="1">
        <v>2.33676470588235</v>
      </c>
    </row>
    <row r="401" spans="1:52" x14ac:dyDescent="0.2">
      <c r="A401" s="1">
        <v>495</v>
      </c>
      <c r="B401" s="1" t="s">
        <v>326</v>
      </c>
      <c r="C401" s="1" t="s">
        <v>71</v>
      </c>
      <c r="D401" s="1">
        <v>21</v>
      </c>
      <c r="E401" s="1" t="s">
        <v>92</v>
      </c>
      <c r="F401" s="1">
        <v>38</v>
      </c>
      <c r="G401" s="1">
        <v>1</v>
      </c>
      <c r="H401" s="1">
        <v>10</v>
      </c>
      <c r="I401" s="1">
        <v>11</v>
      </c>
      <c r="J401" s="1">
        <v>32</v>
      </c>
      <c r="K401" s="1">
        <v>0</v>
      </c>
      <c r="L401" s="2">
        <v>0.67013888888888884</v>
      </c>
      <c r="M401" s="2">
        <v>0.63055555555555554</v>
      </c>
      <c r="N401" s="2">
        <v>3.7499999999999999E-2</v>
      </c>
      <c r="O401" s="2">
        <v>6.9444444444444447E-4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7</v>
      </c>
      <c r="V401" s="1">
        <v>3</v>
      </c>
      <c r="W401" s="1">
        <v>0</v>
      </c>
      <c r="X401" s="1">
        <v>1</v>
      </c>
      <c r="Y401" s="1">
        <v>0</v>
      </c>
      <c r="Z401" s="1">
        <v>7</v>
      </c>
      <c r="AA401" s="1">
        <v>4</v>
      </c>
      <c r="AB401" s="1">
        <v>0</v>
      </c>
      <c r="AC401" s="1">
        <v>1</v>
      </c>
      <c r="AD401" s="1">
        <v>0</v>
      </c>
      <c r="AE401" s="3">
        <v>0.36399999999999999</v>
      </c>
      <c r="AF401" s="1">
        <v>9.8000000000000004E-2</v>
      </c>
      <c r="AG401" s="1">
        <v>0.98099999999999998</v>
      </c>
      <c r="AH401" s="1">
        <v>1.079</v>
      </c>
      <c r="AI401" s="1">
        <v>0</v>
      </c>
      <c r="AJ401" s="1">
        <v>0.73</v>
      </c>
      <c r="AK401" s="1">
        <v>0.73</v>
      </c>
      <c r="AL401" s="1">
        <v>1.7270000000000001</v>
      </c>
      <c r="AM401" s="1">
        <v>5.1820000000000004</v>
      </c>
      <c r="AN401" s="1">
        <v>6.91</v>
      </c>
      <c r="AO401" s="1">
        <v>2.5999999999999999E-2</v>
      </c>
      <c r="AP401" s="1">
        <v>0.26300000000000001</v>
      </c>
      <c r="AQ401" s="1">
        <v>0.28899999999999998</v>
      </c>
      <c r="AR401" s="1">
        <v>54</v>
      </c>
      <c r="AS401" s="3">
        <v>1.9E-2</v>
      </c>
      <c r="AT401" s="1">
        <v>69</v>
      </c>
      <c r="AU401" s="1">
        <v>26</v>
      </c>
      <c r="AV401" s="1">
        <v>0</v>
      </c>
      <c r="AW401" s="1">
        <v>0</v>
      </c>
      <c r="AX401" s="3">
        <v>0</v>
      </c>
      <c r="AY401" s="1">
        <v>88.7</v>
      </c>
      <c r="AZ401" s="1">
        <v>2.33421052631578</v>
      </c>
    </row>
    <row r="402" spans="1:52" x14ac:dyDescent="0.2">
      <c r="A402" s="1">
        <v>453</v>
      </c>
      <c r="B402" s="1" t="s">
        <v>495</v>
      </c>
      <c r="C402" s="1" t="s">
        <v>98</v>
      </c>
      <c r="D402" s="1">
        <v>27</v>
      </c>
      <c r="E402" s="1" t="s">
        <v>92</v>
      </c>
      <c r="F402" s="1">
        <v>67</v>
      </c>
      <c r="G402" s="1">
        <v>5</v>
      </c>
      <c r="H402" s="1">
        <v>8</v>
      </c>
      <c r="I402" s="1">
        <v>13</v>
      </c>
      <c r="J402" s="1">
        <v>53</v>
      </c>
      <c r="K402" s="1">
        <v>8</v>
      </c>
      <c r="L402" s="2">
        <v>0.8305555555555556</v>
      </c>
      <c r="M402" s="2">
        <v>0.72430555555555554</v>
      </c>
      <c r="N402" s="2">
        <v>2.0833333333333333E-3</v>
      </c>
      <c r="O402" s="2">
        <v>0.10347222222222223</v>
      </c>
      <c r="P402" s="1">
        <v>5</v>
      </c>
      <c r="Q402" s="1">
        <v>0</v>
      </c>
      <c r="R402" s="1">
        <v>0</v>
      </c>
      <c r="S402" s="1">
        <v>1</v>
      </c>
      <c r="T402" s="1">
        <v>0</v>
      </c>
      <c r="U402" s="1">
        <v>6</v>
      </c>
      <c r="V402" s="1">
        <v>0</v>
      </c>
      <c r="W402" s="1">
        <v>2</v>
      </c>
      <c r="X402" s="1">
        <v>0</v>
      </c>
      <c r="Y402" s="1">
        <v>0</v>
      </c>
      <c r="Z402" s="1">
        <v>11</v>
      </c>
      <c r="AA402" s="1">
        <v>0</v>
      </c>
      <c r="AB402" s="1">
        <v>2</v>
      </c>
      <c r="AC402" s="1">
        <v>1</v>
      </c>
      <c r="AD402" s="1">
        <v>0</v>
      </c>
      <c r="AE402" s="3">
        <v>0</v>
      </c>
      <c r="AF402" s="1">
        <v>0.22500000000000001</v>
      </c>
      <c r="AG402" s="1">
        <v>0.35899999999999999</v>
      </c>
      <c r="AH402" s="1">
        <v>0.58399999999999996</v>
      </c>
      <c r="AI402" s="1">
        <v>0.25700000000000001</v>
      </c>
      <c r="AJ402" s="1">
        <v>0.309</v>
      </c>
      <c r="AK402" s="1">
        <v>0.56599999999999995</v>
      </c>
      <c r="AL402" s="1">
        <v>0</v>
      </c>
      <c r="AM402" s="1">
        <v>0</v>
      </c>
      <c r="AN402" s="1">
        <v>0</v>
      </c>
      <c r="AO402" s="1">
        <v>7.4999999999999997E-2</v>
      </c>
      <c r="AP402" s="1">
        <v>0.11899999999999999</v>
      </c>
      <c r="AQ402" s="1">
        <v>0.19400000000000001</v>
      </c>
      <c r="AR402" s="1">
        <v>98</v>
      </c>
      <c r="AS402" s="3">
        <v>5.0999999999999997E-2</v>
      </c>
      <c r="AT402" s="1">
        <v>93</v>
      </c>
      <c r="AU402" s="1">
        <v>117</v>
      </c>
      <c r="AV402" s="1">
        <v>0</v>
      </c>
      <c r="AW402" s="1">
        <v>0</v>
      </c>
      <c r="AX402" s="3">
        <v>0</v>
      </c>
      <c r="AY402" s="1">
        <v>155.9</v>
      </c>
      <c r="AZ402" s="1">
        <v>2.3268656716417899</v>
      </c>
    </row>
    <row r="403" spans="1:52" x14ac:dyDescent="0.2">
      <c r="A403" s="1">
        <v>659</v>
      </c>
      <c r="B403" s="1" t="s">
        <v>650</v>
      </c>
      <c r="C403" s="1" t="s">
        <v>107</v>
      </c>
      <c r="D403" s="1">
        <v>29</v>
      </c>
      <c r="E403" s="1" t="s">
        <v>92</v>
      </c>
      <c r="F403" s="1">
        <v>8</v>
      </c>
      <c r="G403" s="1">
        <v>0</v>
      </c>
      <c r="H403" s="1">
        <v>4</v>
      </c>
      <c r="I403" s="1">
        <v>4</v>
      </c>
      <c r="J403" s="1">
        <v>4</v>
      </c>
      <c r="K403" s="1">
        <v>0</v>
      </c>
      <c r="L403" s="2">
        <v>0.91875000000000007</v>
      </c>
      <c r="M403" s="2">
        <v>0.77222222222222225</v>
      </c>
      <c r="N403" s="2">
        <v>0</v>
      </c>
      <c r="O403" s="2">
        <v>0.14583333333333334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4</v>
      </c>
      <c r="V403" s="1">
        <v>0</v>
      </c>
      <c r="W403" s="1">
        <v>0</v>
      </c>
      <c r="X403" s="1">
        <v>0</v>
      </c>
      <c r="Y403" s="1">
        <v>0</v>
      </c>
      <c r="Z403" s="1">
        <v>4</v>
      </c>
      <c r="AA403" s="1">
        <v>0</v>
      </c>
      <c r="AB403" s="1">
        <v>0</v>
      </c>
      <c r="AC403" s="1">
        <v>0</v>
      </c>
      <c r="AD403" s="1">
        <v>0</v>
      </c>
      <c r="AE403" s="3">
        <v>0</v>
      </c>
      <c r="AF403" s="1">
        <v>0</v>
      </c>
      <c r="AG403" s="1">
        <v>1.36</v>
      </c>
      <c r="AH403" s="1">
        <v>1.36</v>
      </c>
      <c r="AI403" s="1">
        <v>0</v>
      </c>
      <c r="AJ403" s="1">
        <v>1.619</v>
      </c>
      <c r="AK403" s="1">
        <v>1.619</v>
      </c>
      <c r="AL403" s="1">
        <v>0</v>
      </c>
      <c r="AM403" s="1">
        <v>0</v>
      </c>
      <c r="AN403" s="1">
        <v>0</v>
      </c>
      <c r="AO403" s="1">
        <v>0</v>
      </c>
      <c r="AP403" s="1">
        <v>0.5</v>
      </c>
      <c r="AQ403" s="1">
        <v>0.5</v>
      </c>
      <c r="AR403" s="1">
        <v>12</v>
      </c>
      <c r="AS403" s="3">
        <v>0</v>
      </c>
      <c r="AT403" s="1">
        <v>6</v>
      </c>
      <c r="AU403" s="1">
        <v>18</v>
      </c>
      <c r="AV403" s="1">
        <v>0</v>
      </c>
      <c r="AW403" s="1">
        <v>0</v>
      </c>
      <c r="AX403" s="3">
        <v>0</v>
      </c>
      <c r="AY403" s="1">
        <v>18.600000000000001</v>
      </c>
      <c r="AZ403" s="1">
        <v>2.3250000000000002</v>
      </c>
    </row>
    <row r="404" spans="1:52" x14ac:dyDescent="0.2">
      <c r="A404" s="1">
        <v>431</v>
      </c>
      <c r="B404" s="1" t="s">
        <v>343</v>
      </c>
      <c r="C404" s="1" t="s">
        <v>122</v>
      </c>
      <c r="D404" s="1">
        <v>27</v>
      </c>
      <c r="E404" s="1" t="s">
        <v>54</v>
      </c>
      <c r="F404" s="1">
        <v>53</v>
      </c>
      <c r="G404" s="1">
        <v>6</v>
      </c>
      <c r="H404" s="1">
        <v>8</v>
      </c>
      <c r="I404" s="1">
        <v>14</v>
      </c>
      <c r="J404" s="1">
        <v>65</v>
      </c>
      <c r="K404" s="1">
        <v>-9</v>
      </c>
      <c r="L404" s="2">
        <v>0.48402777777777778</v>
      </c>
      <c r="M404" s="2">
        <v>0.43611111111111112</v>
      </c>
      <c r="N404" s="2">
        <v>2.0833333333333333E-3</v>
      </c>
      <c r="O404" s="2">
        <v>4.4444444444444446E-2</v>
      </c>
      <c r="P404" s="1">
        <v>6</v>
      </c>
      <c r="Q404" s="1">
        <v>0</v>
      </c>
      <c r="R404" s="1">
        <v>0</v>
      </c>
      <c r="S404" s="1">
        <v>1</v>
      </c>
      <c r="T404" s="1">
        <v>0</v>
      </c>
      <c r="U404" s="1">
        <v>6</v>
      </c>
      <c r="V404" s="1">
        <v>0</v>
      </c>
      <c r="W404" s="1">
        <v>2</v>
      </c>
      <c r="X404" s="1">
        <v>1</v>
      </c>
      <c r="Y404" s="1">
        <v>0</v>
      </c>
      <c r="Z404" s="1">
        <v>12</v>
      </c>
      <c r="AA404" s="1">
        <v>0</v>
      </c>
      <c r="AB404" s="1">
        <v>2</v>
      </c>
      <c r="AC404" s="1">
        <v>2</v>
      </c>
      <c r="AD404" s="1">
        <v>0</v>
      </c>
      <c r="AE404" s="3">
        <v>0</v>
      </c>
      <c r="AF404" s="1">
        <v>0.58499999999999996</v>
      </c>
      <c r="AG404" s="1">
        <v>0.77900000000000003</v>
      </c>
      <c r="AH404" s="1">
        <v>1.3640000000000001</v>
      </c>
      <c r="AI404" s="1">
        <v>0.64800000000000002</v>
      </c>
      <c r="AJ404" s="1">
        <v>0.64800000000000002</v>
      </c>
      <c r="AK404" s="1">
        <v>1.296</v>
      </c>
      <c r="AL404" s="1">
        <v>0</v>
      </c>
      <c r="AM404" s="1">
        <v>0</v>
      </c>
      <c r="AN404" s="1">
        <v>0</v>
      </c>
      <c r="AO404" s="1">
        <v>0.113</v>
      </c>
      <c r="AP404" s="1">
        <v>0.151</v>
      </c>
      <c r="AQ404" s="1">
        <v>0.26400000000000001</v>
      </c>
      <c r="AR404" s="1">
        <v>50</v>
      </c>
      <c r="AS404" s="3">
        <v>0.12</v>
      </c>
      <c r="AT404" s="1">
        <v>131</v>
      </c>
      <c r="AU404" s="1">
        <v>48</v>
      </c>
      <c r="AV404" s="1">
        <v>6</v>
      </c>
      <c r="AW404" s="1">
        <v>6</v>
      </c>
      <c r="AX404" s="3">
        <v>0.5</v>
      </c>
      <c r="AY404" s="1">
        <v>123.1</v>
      </c>
      <c r="AZ404" s="1">
        <v>2.3226415094339599</v>
      </c>
    </row>
    <row r="405" spans="1:52" x14ac:dyDescent="0.2">
      <c r="A405" s="1">
        <v>187</v>
      </c>
      <c r="B405" s="1" t="s">
        <v>281</v>
      </c>
      <c r="C405" s="1" t="s">
        <v>60</v>
      </c>
      <c r="D405" s="1">
        <v>21</v>
      </c>
      <c r="E405" s="1" t="s">
        <v>92</v>
      </c>
      <c r="F405" s="1">
        <v>70</v>
      </c>
      <c r="G405" s="1">
        <v>4</v>
      </c>
      <c r="H405" s="1">
        <v>30</v>
      </c>
      <c r="I405" s="1">
        <v>34</v>
      </c>
      <c r="J405" s="1">
        <v>17</v>
      </c>
      <c r="K405" s="1">
        <v>1</v>
      </c>
      <c r="L405" s="2">
        <v>0.88750000000000007</v>
      </c>
      <c r="M405" s="2">
        <v>0.78333333333333333</v>
      </c>
      <c r="N405" s="2">
        <v>9.9999999999999992E-2</v>
      </c>
      <c r="O405" s="2">
        <v>3.472222222222222E-3</v>
      </c>
      <c r="P405" s="1">
        <v>3</v>
      </c>
      <c r="Q405" s="1">
        <v>1</v>
      </c>
      <c r="R405" s="1">
        <v>0</v>
      </c>
      <c r="S405" s="1">
        <v>1</v>
      </c>
      <c r="T405" s="1">
        <v>0</v>
      </c>
      <c r="U405" s="1">
        <v>18</v>
      </c>
      <c r="V405" s="1">
        <v>12</v>
      </c>
      <c r="W405" s="1">
        <v>0</v>
      </c>
      <c r="X405" s="1">
        <v>3</v>
      </c>
      <c r="Y405" s="1">
        <v>2</v>
      </c>
      <c r="Z405" s="1">
        <v>21</v>
      </c>
      <c r="AA405" s="1">
        <v>13</v>
      </c>
      <c r="AB405" s="1">
        <v>0</v>
      </c>
      <c r="AC405" s="1">
        <v>4</v>
      </c>
      <c r="AD405" s="1">
        <v>2</v>
      </c>
      <c r="AE405" s="3">
        <v>0.38200000000000001</v>
      </c>
      <c r="AF405" s="1">
        <v>0.161</v>
      </c>
      <c r="AG405" s="1">
        <v>1.2070000000000001</v>
      </c>
      <c r="AH405" s="1">
        <v>1.367</v>
      </c>
      <c r="AI405" s="1">
        <v>0.13700000000000001</v>
      </c>
      <c r="AJ405" s="1">
        <v>0.82</v>
      </c>
      <c r="AK405" s="1">
        <v>0.95699999999999996</v>
      </c>
      <c r="AL405" s="1">
        <v>0.35599999999999998</v>
      </c>
      <c r="AM405" s="1">
        <v>4.2720000000000002</v>
      </c>
      <c r="AN405" s="1">
        <v>4.6280000000000001</v>
      </c>
      <c r="AO405" s="1">
        <v>5.7000000000000002E-2</v>
      </c>
      <c r="AP405" s="1">
        <v>0.42899999999999999</v>
      </c>
      <c r="AQ405" s="1">
        <v>0.48599999999999999</v>
      </c>
      <c r="AR405" s="1">
        <v>96</v>
      </c>
      <c r="AS405" s="3">
        <v>4.2000000000000003E-2</v>
      </c>
      <c r="AT405" s="1">
        <v>46</v>
      </c>
      <c r="AU405" s="1">
        <v>92</v>
      </c>
      <c r="AV405" s="1">
        <v>0</v>
      </c>
      <c r="AW405" s="1">
        <v>0</v>
      </c>
      <c r="AX405" s="3">
        <v>0</v>
      </c>
      <c r="AY405" s="1">
        <v>162.4</v>
      </c>
      <c r="AZ405" s="1">
        <v>2.3199999999999998</v>
      </c>
    </row>
    <row r="406" spans="1:52" x14ac:dyDescent="0.2">
      <c r="A406" s="1">
        <v>617</v>
      </c>
      <c r="B406" s="1" t="s">
        <v>323</v>
      </c>
      <c r="C406" s="1" t="s">
        <v>53</v>
      </c>
      <c r="D406" s="1">
        <v>27</v>
      </c>
      <c r="E406" s="1" t="s">
        <v>92</v>
      </c>
      <c r="F406" s="1">
        <v>49</v>
      </c>
      <c r="G406" s="1">
        <v>1</v>
      </c>
      <c r="H406" s="1">
        <v>5</v>
      </c>
      <c r="I406" s="1">
        <v>6</v>
      </c>
      <c r="J406" s="1">
        <v>35</v>
      </c>
      <c r="K406" s="1">
        <v>0</v>
      </c>
      <c r="L406" s="2">
        <v>0.8256944444444444</v>
      </c>
      <c r="M406" s="2">
        <v>0.75763888888888886</v>
      </c>
      <c r="N406" s="2">
        <v>6.9444444444444447E-4</v>
      </c>
      <c r="O406" s="2">
        <v>6.6666666666666666E-2</v>
      </c>
      <c r="P406" s="1">
        <v>1</v>
      </c>
      <c r="Q406" s="1">
        <v>0</v>
      </c>
      <c r="R406" s="1">
        <v>0</v>
      </c>
      <c r="S406" s="1">
        <v>0</v>
      </c>
      <c r="T406" s="1">
        <v>0</v>
      </c>
      <c r="U406" s="1">
        <v>5</v>
      </c>
      <c r="V406" s="1">
        <v>0</v>
      </c>
      <c r="W406" s="1">
        <v>0</v>
      </c>
      <c r="X406" s="1">
        <v>1</v>
      </c>
      <c r="Y406" s="1">
        <v>0</v>
      </c>
      <c r="Z406" s="1">
        <v>6</v>
      </c>
      <c r="AA406" s="1">
        <v>0</v>
      </c>
      <c r="AB406" s="1">
        <v>0</v>
      </c>
      <c r="AC406" s="1">
        <v>1</v>
      </c>
      <c r="AD406" s="1">
        <v>0</v>
      </c>
      <c r="AE406" s="3">
        <v>0</v>
      </c>
      <c r="AF406" s="1">
        <v>6.2E-2</v>
      </c>
      <c r="AG406" s="1">
        <v>0.309</v>
      </c>
      <c r="AH406" s="1">
        <v>0.37</v>
      </c>
      <c r="AI406" s="1">
        <v>6.7000000000000004E-2</v>
      </c>
      <c r="AJ406" s="1">
        <v>0.33600000000000002</v>
      </c>
      <c r="AK406" s="1">
        <v>0.40400000000000003</v>
      </c>
      <c r="AL406" s="1">
        <v>0</v>
      </c>
      <c r="AM406" s="1">
        <v>0</v>
      </c>
      <c r="AN406" s="1">
        <v>0</v>
      </c>
      <c r="AO406" s="1">
        <v>0.02</v>
      </c>
      <c r="AP406" s="1">
        <v>0.10199999999999999</v>
      </c>
      <c r="AQ406" s="1">
        <v>0.122</v>
      </c>
      <c r="AR406" s="1">
        <v>61</v>
      </c>
      <c r="AS406" s="3">
        <v>1.6E-2</v>
      </c>
      <c r="AT406" s="1">
        <v>112</v>
      </c>
      <c r="AU406" s="1">
        <v>82</v>
      </c>
      <c r="AV406" s="1">
        <v>0</v>
      </c>
      <c r="AW406" s="1">
        <v>0</v>
      </c>
      <c r="AX406" s="3">
        <v>0</v>
      </c>
      <c r="AY406" s="1">
        <v>113.4</v>
      </c>
      <c r="AZ406" s="1">
        <v>2.3142857142857101</v>
      </c>
    </row>
    <row r="407" spans="1:52" x14ac:dyDescent="0.2">
      <c r="A407" s="1">
        <v>508</v>
      </c>
      <c r="B407" s="1" t="s">
        <v>350</v>
      </c>
      <c r="C407" s="1" t="s">
        <v>96</v>
      </c>
      <c r="D407" s="1">
        <v>30</v>
      </c>
      <c r="E407" s="1" t="s">
        <v>54</v>
      </c>
      <c r="F407" s="1">
        <v>29</v>
      </c>
      <c r="G407" s="1">
        <v>4</v>
      </c>
      <c r="H407" s="1">
        <v>6</v>
      </c>
      <c r="I407" s="1">
        <v>10</v>
      </c>
      <c r="J407" s="1">
        <v>4</v>
      </c>
      <c r="K407" s="1">
        <v>5</v>
      </c>
      <c r="L407" s="2">
        <v>0.59722222222222221</v>
      </c>
      <c r="M407" s="2">
        <v>0.51458333333333328</v>
      </c>
      <c r="N407" s="2">
        <v>6.9444444444444441E-3</v>
      </c>
      <c r="O407" s="2">
        <v>7.5694444444444439E-2</v>
      </c>
      <c r="P407" s="1">
        <v>3</v>
      </c>
      <c r="Q407" s="1">
        <v>0</v>
      </c>
      <c r="R407" s="1">
        <v>1</v>
      </c>
      <c r="S407" s="1">
        <v>0</v>
      </c>
      <c r="T407" s="1">
        <v>0</v>
      </c>
      <c r="U407" s="1">
        <v>6</v>
      </c>
      <c r="V407" s="1">
        <v>0</v>
      </c>
      <c r="W407" s="1">
        <v>0</v>
      </c>
      <c r="X407" s="1">
        <v>1</v>
      </c>
      <c r="Y407" s="1">
        <v>0</v>
      </c>
      <c r="Z407" s="1">
        <v>9</v>
      </c>
      <c r="AA407" s="1">
        <v>0</v>
      </c>
      <c r="AB407" s="1">
        <v>1</v>
      </c>
      <c r="AC407" s="1">
        <v>1</v>
      </c>
      <c r="AD407" s="1">
        <v>0</v>
      </c>
      <c r="AE407" s="3">
        <v>0</v>
      </c>
      <c r="AF407" s="1">
        <v>0.57699999999999996</v>
      </c>
      <c r="AG407" s="1">
        <v>0.86499999999999999</v>
      </c>
      <c r="AH407" s="1">
        <v>1.4419999999999999</v>
      </c>
      <c r="AI407" s="1">
        <v>0.502</v>
      </c>
      <c r="AJ407" s="1">
        <v>1.0049999999999999</v>
      </c>
      <c r="AK407" s="1">
        <v>1.5069999999999999</v>
      </c>
      <c r="AL407" s="1">
        <v>0</v>
      </c>
      <c r="AM407" s="1">
        <v>0</v>
      </c>
      <c r="AN407" s="1">
        <v>0</v>
      </c>
      <c r="AO407" s="1">
        <v>0.13800000000000001</v>
      </c>
      <c r="AP407" s="1">
        <v>0.20699999999999999</v>
      </c>
      <c r="AQ407" s="1">
        <v>0.34499999999999997</v>
      </c>
      <c r="AR407" s="1">
        <v>29</v>
      </c>
      <c r="AS407" s="3">
        <v>0.13800000000000001</v>
      </c>
      <c r="AT407" s="1">
        <v>42</v>
      </c>
      <c r="AU407" s="1">
        <v>18</v>
      </c>
      <c r="AV407" s="1">
        <v>1</v>
      </c>
      <c r="AW407" s="1">
        <v>5</v>
      </c>
      <c r="AX407" s="3">
        <v>0.16669999999999999</v>
      </c>
      <c r="AY407" s="1">
        <v>67.099999999999994</v>
      </c>
      <c r="AZ407" s="1">
        <v>2.3137931034482699</v>
      </c>
    </row>
    <row r="408" spans="1:52" x14ac:dyDescent="0.2">
      <c r="A408" s="1">
        <v>407</v>
      </c>
      <c r="B408" s="1" t="s">
        <v>385</v>
      </c>
      <c r="C408" s="1" t="s">
        <v>57</v>
      </c>
      <c r="D408" s="1">
        <v>26</v>
      </c>
      <c r="E408" s="1" t="s">
        <v>92</v>
      </c>
      <c r="F408" s="1">
        <v>44</v>
      </c>
      <c r="G408" s="1">
        <v>1</v>
      </c>
      <c r="H408" s="1">
        <v>15</v>
      </c>
      <c r="I408" s="1">
        <v>16</v>
      </c>
      <c r="J408" s="1">
        <v>24</v>
      </c>
      <c r="K408" s="1">
        <v>-6</v>
      </c>
      <c r="L408" s="2">
        <v>0.75069444444444444</v>
      </c>
      <c r="M408" s="2">
        <v>0.66875000000000007</v>
      </c>
      <c r="N408" s="2">
        <v>6.7361111111111108E-2</v>
      </c>
      <c r="O408" s="2">
        <v>1.3194444444444444E-2</v>
      </c>
      <c r="P408" s="1">
        <v>0</v>
      </c>
      <c r="Q408" s="1">
        <v>1</v>
      </c>
      <c r="R408" s="1">
        <v>0</v>
      </c>
      <c r="S408" s="1">
        <v>1</v>
      </c>
      <c r="T408" s="1">
        <v>0</v>
      </c>
      <c r="U408" s="1">
        <v>6</v>
      </c>
      <c r="V408" s="1">
        <v>8</v>
      </c>
      <c r="W408" s="1">
        <v>1</v>
      </c>
      <c r="X408" s="1">
        <v>1</v>
      </c>
      <c r="Y408" s="1">
        <v>0</v>
      </c>
      <c r="Z408" s="1">
        <v>6</v>
      </c>
      <c r="AA408" s="1">
        <v>9</v>
      </c>
      <c r="AB408" s="1">
        <v>1</v>
      </c>
      <c r="AC408" s="1">
        <v>2</v>
      </c>
      <c r="AD408" s="1">
        <v>0</v>
      </c>
      <c r="AE408" s="3">
        <v>0.56299999999999994</v>
      </c>
      <c r="AF408" s="1">
        <v>7.5999999999999998E-2</v>
      </c>
      <c r="AG408" s="1">
        <v>1.135</v>
      </c>
      <c r="AH408" s="1">
        <v>1.2110000000000001</v>
      </c>
      <c r="AI408" s="1">
        <v>0</v>
      </c>
      <c r="AJ408" s="1">
        <v>0.50900000000000001</v>
      </c>
      <c r="AK408" s="1">
        <v>0.50900000000000001</v>
      </c>
      <c r="AL408" s="1">
        <v>0.83699999999999997</v>
      </c>
      <c r="AM408" s="1">
        <v>6.6929999999999996</v>
      </c>
      <c r="AN408" s="1">
        <v>7.53</v>
      </c>
      <c r="AO408" s="1">
        <v>2.3E-2</v>
      </c>
      <c r="AP408" s="1">
        <v>0.34100000000000003</v>
      </c>
      <c r="AQ408" s="1">
        <v>0.36399999999999999</v>
      </c>
      <c r="AR408" s="1">
        <v>85</v>
      </c>
      <c r="AS408" s="3">
        <v>1.2E-2</v>
      </c>
      <c r="AT408" s="1">
        <v>39</v>
      </c>
      <c r="AU408" s="1">
        <v>46</v>
      </c>
      <c r="AV408" s="1">
        <v>0</v>
      </c>
      <c r="AW408" s="1">
        <v>0</v>
      </c>
      <c r="AX408" s="3">
        <v>0</v>
      </c>
      <c r="AY408" s="1">
        <v>101.7</v>
      </c>
      <c r="AZ408" s="1">
        <v>2.3113636363636298</v>
      </c>
    </row>
    <row r="409" spans="1:52" x14ac:dyDescent="0.2">
      <c r="A409" s="1">
        <v>705</v>
      </c>
      <c r="B409" s="1" t="s">
        <v>408</v>
      </c>
      <c r="C409" s="1" t="s">
        <v>63</v>
      </c>
      <c r="D409" s="1">
        <v>24</v>
      </c>
      <c r="E409" s="1" t="s">
        <v>92</v>
      </c>
      <c r="F409" s="1">
        <v>31</v>
      </c>
      <c r="G409" s="1">
        <v>2</v>
      </c>
      <c r="H409" s="1">
        <v>0</v>
      </c>
      <c r="I409" s="1">
        <v>2</v>
      </c>
      <c r="J409" s="1">
        <v>12</v>
      </c>
      <c r="K409" s="1">
        <v>4</v>
      </c>
      <c r="L409" s="2">
        <v>0.60069444444444442</v>
      </c>
      <c r="M409" s="2">
        <v>0.57777777777777783</v>
      </c>
      <c r="N409" s="2">
        <v>2.7777777777777779E-3</v>
      </c>
      <c r="O409" s="2">
        <v>1.8749999999999999E-2</v>
      </c>
      <c r="P409" s="1">
        <v>2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2</v>
      </c>
      <c r="AA409" s="1">
        <v>0</v>
      </c>
      <c r="AB409" s="1">
        <v>0</v>
      </c>
      <c r="AC409" s="1">
        <v>0</v>
      </c>
      <c r="AD409" s="1">
        <v>0</v>
      </c>
      <c r="AE409" s="3">
        <v>0</v>
      </c>
      <c r="AF409" s="1">
        <v>0.26800000000000002</v>
      </c>
      <c r="AG409" s="1">
        <v>0</v>
      </c>
      <c r="AH409" s="1">
        <v>0.26800000000000002</v>
      </c>
      <c r="AI409" s="1">
        <v>0.27900000000000003</v>
      </c>
      <c r="AJ409" s="1">
        <v>0</v>
      </c>
      <c r="AK409" s="1">
        <v>0.27900000000000003</v>
      </c>
      <c r="AL409" s="1">
        <v>0</v>
      </c>
      <c r="AM409" s="1">
        <v>0</v>
      </c>
      <c r="AN409" s="1">
        <v>0</v>
      </c>
      <c r="AO409" s="1">
        <v>6.5000000000000002E-2</v>
      </c>
      <c r="AP409" s="1">
        <v>0</v>
      </c>
      <c r="AQ409" s="1">
        <v>6.5000000000000002E-2</v>
      </c>
      <c r="AR409" s="1">
        <v>20</v>
      </c>
      <c r="AS409" s="3">
        <v>0.1</v>
      </c>
      <c r="AT409" s="1">
        <v>90</v>
      </c>
      <c r="AU409" s="1">
        <v>33</v>
      </c>
      <c r="AV409" s="1">
        <v>0</v>
      </c>
      <c r="AW409" s="1">
        <v>0</v>
      </c>
      <c r="AX409" s="3">
        <v>0</v>
      </c>
      <c r="AY409" s="1">
        <v>71.599999999999994</v>
      </c>
      <c r="AZ409" s="1">
        <v>2.3096774193548302</v>
      </c>
    </row>
    <row r="410" spans="1:52" x14ac:dyDescent="0.2">
      <c r="A410" s="1">
        <v>217</v>
      </c>
      <c r="B410" s="1" t="s">
        <v>701</v>
      </c>
      <c r="C410" s="1" t="s">
        <v>194</v>
      </c>
      <c r="D410" s="1">
        <v>24</v>
      </c>
      <c r="E410" s="1" t="s">
        <v>54</v>
      </c>
      <c r="F410" s="1">
        <v>56</v>
      </c>
      <c r="G410" s="1">
        <v>12</v>
      </c>
      <c r="H410" s="1">
        <v>19</v>
      </c>
      <c r="I410" s="1">
        <v>31</v>
      </c>
      <c r="J410" s="1">
        <v>8</v>
      </c>
      <c r="K410" s="1">
        <v>8</v>
      </c>
      <c r="L410" s="2">
        <v>0.55347222222222225</v>
      </c>
      <c r="M410" s="2">
        <v>0.5083333333333333</v>
      </c>
      <c r="N410" s="2">
        <v>4.3750000000000004E-2</v>
      </c>
      <c r="O410" s="2">
        <v>6.9444444444444447E-4</v>
      </c>
      <c r="P410" s="1">
        <v>11</v>
      </c>
      <c r="Q410" s="1">
        <v>1</v>
      </c>
      <c r="R410" s="1">
        <v>0</v>
      </c>
      <c r="S410" s="1">
        <v>2</v>
      </c>
      <c r="T410" s="1">
        <v>0</v>
      </c>
      <c r="U410" s="1">
        <v>18</v>
      </c>
      <c r="V410" s="1">
        <v>1</v>
      </c>
      <c r="W410" s="1">
        <v>0</v>
      </c>
      <c r="X410" s="1">
        <v>3</v>
      </c>
      <c r="Y410" s="1">
        <v>1</v>
      </c>
      <c r="Z410" s="1">
        <v>29</v>
      </c>
      <c r="AA410" s="1">
        <v>2</v>
      </c>
      <c r="AB410" s="1">
        <v>0</v>
      </c>
      <c r="AC410" s="1">
        <v>5</v>
      </c>
      <c r="AD410" s="1">
        <v>1</v>
      </c>
      <c r="AE410" s="3">
        <v>6.5000000000000002E-2</v>
      </c>
      <c r="AF410" s="1">
        <v>0.96799999999999997</v>
      </c>
      <c r="AG410" s="1">
        <v>1.532</v>
      </c>
      <c r="AH410" s="1">
        <v>2.5</v>
      </c>
      <c r="AI410" s="1">
        <v>0.96499999999999997</v>
      </c>
      <c r="AJ410" s="1">
        <v>1.579</v>
      </c>
      <c r="AK410" s="1">
        <v>2.544</v>
      </c>
      <c r="AL410" s="1">
        <v>1.018</v>
      </c>
      <c r="AM410" s="1">
        <v>1.018</v>
      </c>
      <c r="AN410" s="1">
        <v>2.0369999999999999</v>
      </c>
      <c r="AO410" s="1">
        <v>0.214</v>
      </c>
      <c r="AP410" s="1">
        <v>0.33900000000000002</v>
      </c>
      <c r="AQ410" s="1">
        <v>0.55400000000000005</v>
      </c>
      <c r="AR410" s="1">
        <v>87</v>
      </c>
      <c r="AS410" s="3">
        <v>0.13800000000000001</v>
      </c>
      <c r="AT410" s="1">
        <v>5</v>
      </c>
      <c r="AU410" s="1">
        <v>22</v>
      </c>
      <c r="AV410" s="1">
        <v>29</v>
      </c>
      <c r="AW410" s="1">
        <v>31</v>
      </c>
      <c r="AX410" s="3">
        <v>0.48330000000000001</v>
      </c>
      <c r="AY410" s="1">
        <v>128.9</v>
      </c>
      <c r="AZ410" s="1">
        <v>2.3017857142857099</v>
      </c>
    </row>
    <row r="411" spans="1:52" x14ac:dyDescent="0.2">
      <c r="A411" s="1">
        <v>348</v>
      </c>
      <c r="B411" s="1" t="s">
        <v>632</v>
      </c>
      <c r="C411" s="1" t="s">
        <v>238</v>
      </c>
      <c r="D411" s="1">
        <v>20</v>
      </c>
      <c r="E411" s="1" t="s">
        <v>54</v>
      </c>
      <c r="F411" s="1">
        <v>56</v>
      </c>
      <c r="G411" s="1">
        <v>10</v>
      </c>
      <c r="H411" s="1">
        <v>10</v>
      </c>
      <c r="I411" s="1">
        <v>20</v>
      </c>
      <c r="J411" s="1">
        <v>8</v>
      </c>
      <c r="K411" s="1">
        <v>-10</v>
      </c>
      <c r="L411" s="2">
        <v>0.51111111111111118</v>
      </c>
      <c r="M411" s="2">
        <v>0.4548611111111111</v>
      </c>
      <c r="N411" s="2">
        <v>5.5555555555555552E-2</v>
      </c>
      <c r="O411" s="2">
        <v>0</v>
      </c>
      <c r="P411" s="1">
        <v>5</v>
      </c>
      <c r="Q411" s="1">
        <v>5</v>
      </c>
      <c r="R411" s="1">
        <v>0</v>
      </c>
      <c r="S411" s="1">
        <v>4</v>
      </c>
      <c r="T411" s="1">
        <v>1</v>
      </c>
      <c r="U411" s="1">
        <v>7</v>
      </c>
      <c r="V411" s="1">
        <v>3</v>
      </c>
      <c r="W411" s="1">
        <v>0</v>
      </c>
      <c r="X411" s="1">
        <v>0</v>
      </c>
      <c r="Y411" s="1">
        <v>0</v>
      </c>
      <c r="Z411" s="1">
        <v>12</v>
      </c>
      <c r="AA411" s="1">
        <v>8</v>
      </c>
      <c r="AB411" s="1">
        <v>0</v>
      </c>
      <c r="AC411" s="1">
        <v>4</v>
      </c>
      <c r="AD411" s="1">
        <v>1</v>
      </c>
      <c r="AE411" s="3">
        <v>0.4</v>
      </c>
      <c r="AF411" s="1">
        <v>0.873</v>
      </c>
      <c r="AG411" s="1">
        <v>0.873</v>
      </c>
      <c r="AH411" s="1">
        <v>1.7470000000000001</v>
      </c>
      <c r="AI411" s="1">
        <v>0.49099999999999999</v>
      </c>
      <c r="AJ411" s="1">
        <v>0.68700000000000006</v>
      </c>
      <c r="AK411" s="1">
        <v>1.1779999999999999</v>
      </c>
      <c r="AL411" s="1">
        <v>3.9710000000000001</v>
      </c>
      <c r="AM411" s="1">
        <v>2.383</v>
      </c>
      <c r="AN411" s="1">
        <v>6.3529999999999998</v>
      </c>
      <c r="AO411" s="1">
        <v>0.17899999999999999</v>
      </c>
      <c r="AP411" s="1">
        <v>0.17899999999999999</v>
      </c>
      <c r="AQ411" s="1">
        <v>0.35699999999999998</v>
      </c>
      <c r="AR411" s="1">
        <v>97</v>
      </c>
      <c r="AS411" s="3">
        <v>0.10299999999999999</v>
      </c>
      <c r="AT411" s="1">
        <v>52</v>
      </c>
      <c r="AU411" s="1">
        <v>17</v>
      </c>
      <c r="AV411" s="1">
        <v>4</v>
      </c>
      <c r="AW411" s="1">
        <v>9</v>
      </c>
      <c r="AX411" s="3">
        <v>0.30769999999999997</v>
      </c>
      <c r="AY411" s="1">
        <v>128.9</v>
      </c>
      <c r="AZ411" s="1">
        <v>2.3017857142857099</v>
      </c>
    </row>
    <row r="412" spans="1:52" x14ac:dyDescent="0.2">
      <c r="A412" s="1">
        <v>430</v>
      </c>
      <c r="B412" s="1" t="s">
        <v>475</v>
      </c>
      <c r="C412" s="1" t="s">
        <v>120</v>
      </c>
      <c r="D412" s="1">
        <v>25</v>
      </c>
      <c r="E412" s="1" t="s">
        <v>92</v>
      </c>
      <c r="F412" s="1">
        <v>55</v>
      </c>
      <c r="G412" s="1">
        <v>7</v>
      </c>
      <c r="H412" s="1">
        <v>7</v>
      </c>
      <c r="I412" s="1">
        <v>14</v>
      </c>
      <c r="J412" s="1">
        <v>18</v>
      </c>
      <c r="K412" s="1">
        <v>16</v>
      </c>
      <c r="L412" s="2">
        <v>0.65069444444444446</v>
      </c>
      <c r="M412" s="2">
        <v>0.60138888888888886</v>
      </c>
      <c r="N412" s="2">
        <v>1.3888888888888889E-3</v>
      </c>
      <c r="O412" s="2">
        <v>4.7222222222222221E-2</v>
      </c>
      <c r="P412" s="1">
        <v>6</v>
      </c>
      <c r="Q412" s="1">
        <v>0</v>
      </c>
      <c r="R412" s="1">
        <v>1</v>
      </c>
      <c r="S412" s="1">
        <v>1</v>
      </c>
      <c r="T412" s="1">
        <v>0</v>
      </c>
      <c r="U412" s="1">
        <v>7</v>
      </c>
      <c r="V412" s="1">
        <v>0</v>
      </c>
      <c r="W412" s="1">
        <v>0</v>
      </c>
      <c r="X412" s="1">
        <v>0</v>
      </c>
      <c r="Y412" s="1">
        <v>0</v>
      </c>
      <c r="Z412" s="1">
        <v>13</v>
      </c>
      <c r="AA412" s="1">
        <v>0</v>
      </c>
      <c r="AB412" s="1">
        <v>1</v>
      </c>
      <c r="AC412" s="1">
        <v>1</v>
      </c>
      <c r="AD412" s="1">
        <v>0</v>
      </c>
      <c r="AE412" s="3">
        <v>0</v>
      </c>
      <c r="AF412" s="1">
        <v>0.48899999999999999</v>
      </c>
      <c r="AG412" s="1">
        <v>0.48899999999999999</v>
      </c>
      <c r="AH412" s="1">
        <v>0.97699999999999998</v>
      </c>
      <c r="AI412" s="1">
        <v>0.45300000000000001</v>
      </c>
      <c r="AJ412" s="1">
        <v>0.52800000000000002</v>
      </c>
      <c r="AK412" s="1">
        <v>0.98099999999999998</v>
      </c>
      <c r="AL412" s="1">
        <v>0</v>
      </c>
      <c r="AM412" s="1">
        <v>0</v>
      </c>
      <c r="AN412" s="1">
        <v>0</v>
      </c>
      <c r="AO412" s="1">
        <v>0.127</v>
      </c>
      <c r="AP412" s="1">
        <v>0.127</v>
      </c>
      <c r="AQ412" s="1">
        <v>0.255</v>
      </c>
      <c r="AR412" s="1">
        <v>61</v>
      </c>
      <c r="AS412" s="3">
        <v>0.115</v>
      </c>
      <c r="AT412" s="1">
        <v>69</v>
      </c>
      <c r="AU412" s="1">
        <v>50</v>
      </c>
      <c r="AV412" s="1">
        <v>0</v>
      </c>
      <c r="AW412" s="1">
        <v>0</v>
      </c>
      <c r="AX412" s="3">
        <v>0</v>
      </c>
      <c r="AY412" s="1">
        <v>126.5</v>
      </c>
      <c r="AZ412" s="1">
        <v>2.2999999999999998</v>
      </c>
    </row>
    <row r="413" spans="1:52" x14ac:dyDescent="0.2">
      <c r="A413" s="1">
        <v>667</v>
      </c>
      <c r="B413" s="1" t="s">
        <v>667</v>
      </c>
      <c r="C413" s="1" t="s">
        <v>66</v>
      </c>
      <c r="D413" s="1">
        <v>25</v>
      </c>
      <c r="E413" s="1" t="s">
        <v>92</v>
      </c>
      <c r="F413" s="1">
        <v>51</v>
      </c>
      <c r="G413" s="1">
        <v>0</v>
      </c>
      <c r="H413" s="1">
        <v>4</v>
      </c>
      <c r="I413" s="1">
        <v>4</v>
      </c>
      <c r="J413" s="1">
        <v>18</v>
      </c>
      <c r="K413" s="1">
        <v>4</v>
      </c>
      <c r="L413" s="2">
        <v>0.59097222222222223</v>
      </c>
      <c r="M413" s="2">
        <v>0.58402777777777781</v>
      </c>
      <c r="N413" s="2">
        <v>6.9444444444444447E-4</v>
      </c>
      <c r="O413" s="2">
        <v>5.5555555555555558E-3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4</v>
      </c>
      <c r="V413" s="1">
        <v>0</v>
      </c>
      <c r="W413" s="1">
        <v>0</v>
      </c>
      <c r="X413" s="1">
        <v>0</v>
      </c>
      <c r="Y413" s="1">
        <v>0</v>
      </c>
      <c r="Z413" s="1">
        <v>4</v>
      </c>
      <c r="AA413" s="1">
        <v>0</v>
      </c>
      <c r="AB413" s="1">
        <v>0</v>
      </c>
      <c r="AC413" s="1">
        <v>0</v>
      </c>
      <c r="AD413" s="1">
        <v>0</v>
      </c>
      <c r="AE413" s="3">
        <v>0</v>
      </c>
      <c r="AF413" s="1">
        <v>0</v>
      </c>
      <c r="AG413" s="1">
        <v>0.33200000000000002</v>
      </c>
      <c r="AH413" s="1">
        <v>0.33200000000000002</v>
      </c>
      <c r="AI413" s="1">
        <v>0</v>
      </c>
      <c r="AJ413" s="1">
        <v>0.33600000000000002</v>
      </c>
      <c r="AK413" s="1">
        <v>0.33600000000000002</v>
      </c>
      <c r="AL413" s="1">
        <v>0</v>
      </c>
      <c r="AM413" s="1">
        <v>0</v>
      </c>
      <c r="AN413" s="1">
        <v>0</v>
      </c>
      <c r="AO413" s="1">
        <v>0</v>
      </c>
      <c r="AP413" s="1">
        <v>7.8E-2</v>
      </c>
      <c r="AQ413" s="1">
        <v>7.8E-2</v>
      </c>
      <c r="AR413" s="1">
        <v>41</v>
      </c>
      <c r="AS413" s="3">
        <v>0</v>
      </c>
      <c r="AT413" s="1">
        <v>151</v>
      </c>
      <c r="AU413" s="1">
        <v>54</v>
      </c>
      <c r="AV413" s="1">
        <v>0</v>
      </c>
      <c r="AW413" s="1">
        <v>0</v>
      </c>
      <c r="AX413" s="3">
        <v>0</v>
      </c>
      <c r="AY413" s="1">
        <v>116.8</v>
      </c>
      <c r="AZ413" s="1">
        <v>2.2901960784313702</v>
      </c>
    </row>
    <row r="414" spans="1:52" x14ac:dyDescent="0.2">
      <c r="A414" s="1">
        <v>645</v>
      </c>
      <c r="B414" s="1" t="s">
        <v>999</v>
      </c>
      <c r="C414" s="1" t="s">
        <v>69</v>
      </c>
      <c r="D414" s="1">
        <v>22</v>
      </c>
      <c r="E414" s="1" t="s">
        <v>54</v>
      </c>
      <c r="F414" s="1">
        <v>9</v>
      </c>
      <c r="G414" s="1">
        <v>2</v>
      </c>
      <c r="H414" s="1">
        <v>2</v>
      </c>
      <c r="I414" s="1">
        <v>4</v>
      </c>
      <c r="J414" s="1">
        <v>0</v>
      </c>
      <c r="K414" s="1">
        <v>2</v>
      </c>
      <c r="L414" s="2">
        <v>0.50972222222222219</v>
      </c>
      <c r="M414" s="2">
        <v>0.49722222222222223</v>
      </c>
      <c r="N414" s="2">
        <v>1.2499999999999999E-2</v>
      </c>
      <c r="O414" s="2">
        <v>0</v>
      </c>
      <c r="P414" s="1">
        <v>2</v>
      </c>
      <c r="Q414" s="1">
        <v>0</v>
      </c>
      <c r="R414" s="1">
        <v>0</v>
      </c>
      <c r="S414" s="1">
        <v>0</v>
      </c>
      <c r="T414" s="1">
        <v>0</v>
      </c>
      <c r="U414" s="1">
        <v>1</v>
      </c>
      <c r="V414" s="1">
        <v>1</v>
      </c>
      <c r="W414" s="1">
        <v>0</v>
      </c>
      <c r="X414" s="1">
        <v>1</v>
      </c>
      <c r="Y414" s="1">
        <v>0</v>
      </c>
      <c r="Z414" s="1">
        <v>3</v>
      </c>
      <c r="AA414" s="1">
        <v>1</v>
      </c>
      <c r="AB414" s="1">
        <v>0</v>
      </c>
      <c r="AC414" s="1">
        <v>1</v>
      </c>
      <c r="AD414" s="1">
        <v>0</v>
      </c>
      <c r="AE414" s="3">
        <v>0.25</v>
      </c>
      <c r="AF414" s="1">
        <v>1.089</v>
      </c>
      <c r="AG414" s="1">
        <v>1.089</v>
      </c>
      <c r="AH414" s="1">
        <v>2.177</v>
      </c>
      <c r="AI414" s="1">
        <v>1.117</v>
      </c>
      <c r="AJ414" s="1">
        <v>0.55900000000000005</v>
      </c>
      <c r="AK414" s="1">
        <v>1.6759999999999999</v>
      </c>
      <c r="AL414" s="1">
        <v>0</v>
      </c>
      <c r="AM414" s="1">
        <v>21.302</v>
      </c>
      <c r="AN414" s="1">
        <v>21.302</v>
      </c>
      <c r="AO414" s="1">
        <v>0.222</v>
      </c>
      <c r="AP414" s="1">
        <v>0.222</v>
      </c>
      <c r="AQ414" s="1">
        <v>0.44400000000000001</v>
      </c>
      <c r="AR414" s="1">
        <v>15</v>
      </c>
      <c r="AS414" s="3">
        <v>0.13300000000000001</v>
      </c>
      <c r="AT414" s="1">
        <v>1</v>
      </c>
      <c r="AU414" s="1">
        <v>3</v>
      </c>
      <c r="AV414" s="1">
        <v>6</v>
      </c>
      <c r="AW414" s="1">
        <v>11</v>
      </c>
      <c r="AX414" s="3">
        <v>0.35289999999999999</v>
      </c>
      <c r="AY414" s="1">
        <v>20.6</v>
      </c>
      <c r="AZ414" s="1">
        <v>2.2888888888888799</v>
      </c>
    </row>
    <row r="415" spans="1:52" x14ac:dyDescent="0.2">
      <c r="A415" s="1">
        <v>450</v>
      </c>
      <c r="B415" s="1" t="s">
        <v>615</v>
      </c>
      <c r="C415" s="1" t="s">
        <v>77</v>
      </c>
      <c r="D415" s="1">
        <v>24</v>
      </c>
      <c r="E415" s="1" t="s">
        <v>54</v>
      </c>
      <c r="F415" s="1">
        <v>50</v>
      </c>
      <c r="G415" s="1">
        <v>6</v>
      </c>
      <c r="H415" s="1">
        <v>7</v>
      </c>
      <c r="I415" s="1">
        <v>13</v>
      </c>
      <c r="J415" s="1">
        <v>23</v>
      </c>
      <c r="K415" s="1">
        <v>5</v>
      </c>
      <c r="L415" s="2">
        <v>0.40069444444444446</v>
      </c>
      <c r="M415" s="2">
        <v>0.37361111111111112</v>
      </c>
      <c r="N415" s="2">
        <v>6.9444444444444447E-4</v>
      </c>
      <c r="O415" s="2">
        <v>2.5694444444444447E-2</v>
      </c>
      <c r="P415" s="1">
        <v>6</v>
      </c>
      <c r="Q415" s="1">
        <v>0</v>
      </c>
      <c r="R415" s="1">
        <v>0</v>
      </c>
      <c r="S415" s="1">
        <v>1</v>
      </c>
      <c r="T415" s="1">
        <v>0</v>
      </c>
      <c r="U415" s="1">
        <v>7</v>
      </c>
      <c r="V415" s="1">
        <v>0</v>
      </c>
      <c r="W415" s="1">
        <v>0</v>
      </c>
      <c r="X415" s="1">
        <v>2</v>
      </c>
      <c r="Y415" s="1">
        <v>0</v>
      </c>
      <c r="Z415" s="1">
        <v>13</v>
      </c>
      <c r="AA415" s="1">
        <v>0</v>
      </c>
      <c r="AB415" s="1">
        <v>0</v>
      </c>
      <c r="AC415" s="1">
        <v>3</v>
      </c>
      <c r="AD415" s="1">
        <v>0</v>
      </c>
      <c r="AE415" s="3">
        <v>0</v>
      </c>
      <c r="AF415" s="1">
        <v>0.748</v>
      </c>
      <c r="AG415" s="1">
        <v>0.873</v>
      </c>
      <c r="AH415" s="1">
        <v>1.6220000000000001</v>
      </c>
      <c r="AI415" s="1">
        <v>0.80200000000000005</v>
      </c>
      <c r="AJ415" s="1">
        <v>0.93600000000000005</v>
      </c>
      <c r="AK415" s="1">
        <v>1.738</v>
      </c>
      <c r="AL415" s="1">
        <v>0</v>
      </c>
      <c r="AM415" s="1">
        <v>0</v>
      </c>
      <c r="AN415" s="1">
        <v>0</v>
      </c>
      <c r="AO415" s="1">
        <v>0.12</v>
      </c>
      <c r="AP415" s="1">
        <v>0.14000000000000001</v>
      </c>
      <c r="AQ415" s="1">
        <v>0.26</v>
      </c>
      <c r="AR415" s="1">
        <v>56</v>
      </c>
      <c r="AS415" s="3">
        <v>0.107</v>
      </c>
      <c r="AT415" s="1">
        <v>95</v>
      </c>
      <c r="AU415" s="1">
        <v>17</v>
      </c>
      <c r="AV415" s="1">
        <v>117</v>
      </c>
      <c r="AW415" s="1">
        <v>119</v>
      </c>
      <c r="AX415" s="3">
        <v>0.49580000000000002</v>
      </c>
      <c r="AY415" s="1">
        <v>114.4</v>
      </c>
      <c r="AZ415" s="1">
        <v>2.2879999999999998</v>
      </c>
    </row>
    <row r="416" spans="1:52" x14ac:dyDescent="0.2">
      <c r="A416" s="1">
        <v>125</v>
      </c>
      <c r="B416" s="1" t="s">
        <v>845</v>
      </c>
      <c r="C416" s="1" t="s">
        <v>115</v>
      </c>
      <c r="D416" s="1">
        <v>20</v>
      </c>
      <c r="E416" s="1" t="s">
        <v>54</v>
      </c>
      <c r="F416" s="1">
        <v>66</v>
      </c>
      <c r="G416" s="1">
        <v>10</v>
      </c>
      <c r="H416" s="1">
        <v>32</v>
      </c>
      <c r="I416" s="1">
        <v>42</v>
      </c>
      <c r="J416" s="1">
        <v>18</v>
      </c>
      <c r="K416" s="1">
        <v>9</v>
      </c>
      <c r="L416" s="2">
        <v>0.60625000000000007</v>
      </c>
      <c r="M416" s="2">
        <v>0.54652777777777783</v>
      </c>
      <c r="N416" s="2">
        <v>5.9027777777777783E-2</v>
      </c>
      <c r="O416" s="2">
        <v>0</v>
      </c>
      <c r="P416" s="1">
        <v>9</v>
      </c>
      <c r="Q416" s="1">
        <v>1</v>
      </c>
      <c r="R416" s="1">
        <v>0</v>
      </c>
      <c r="S416" s="1">
        <v>2</v>
      </c>
      <c r="T416" s="1">
        <v>0</v>
      </c>
      <c r="U416" s="1">
        <v>26</v>
      </c>
      <c r="V416" s="1">
        <v>6</v>
      </c>
      <c r="W416" s="1">
        <v>0</v>
      </c>
      <c r="X416" s="1">
        <v>9</v>
      </c>
      <c r="Y416" s="1">
        <v>1</v>
      </c>
      <c r="Z416" s="1">
        <v>35</v>
      </c>
      <c r="AA416" s="1">
        <v>7</v>
      </c>
      <c r="AB416" s="1">
        <v>0</v>
      </c>
      <c r="AC416" s="1">
        <v>11</v>
      </c>
      <c r="AD416" s="1">
        <v>1</v>
      </c>
      <c r="AE416" s="3">
        <v>0.16700000000000001</v>
      </c>
      <c r="AF416" s="1">
        <v>0.624</v>
      </c>
      <c r="AG416" s="1">
        <v>1.998</v>
      </c>
      <c r="AH416" s="1">
        <v>2.6219999999999999</v>
      </c>
      <c r="AI416" s="1">
        <v>0.623</v>
      </c>
      <c r="AJ416" s="1">
        <v>1.8009999999999999</v>
      </c>
      <c r="AK416" s="1">
        <v>2.4239999999999999</v>
      </c>
      <c r="AL416" s="1">
        <v>0.63800000000000001</v>
      </c>
      <c r="AM416" s="1">
        <v>3.8250000000000002</v>
      </c>
      <c r="AN416" s="1">
        <v>4.4630000000000001</v>
      </c>
      <c r="AO416" s="1">
        <v>0.152</v>
      </c>
      <c r="AP416" s="1">
        <v>0.48499999999999999</v>
      </c>
      <c r="AQ416" s="1">
        <v>0.63600000000000001</v>
      </c>
      <c r="AR416" s="1">
        <v>87</v>
      </c>
      <c r="AS416" s="3">
        <v>0.115</v>
      </c>
      <c r="AT416" s="1">
        <v>13</v>
      </c>
      <c r="AU416" s="1">
        <v>13</v>
      </c>
      <c r="AV416" s="1">
        <v>136</v>
      </c>
      <c r="AW416" s="1">
        <v>181</v>
      </c>
      <c r="AX416" s="3">
        <v>0.42899999999999999</v>
      </c>
      <c r="AY416" s="1">
        <v>150.6</v>
      </c>
      <c r="AZ416" s="1">
        <v>2.28181818181818</v>
      </c>
    </row>
    <row r="417" spans="1:52" x14ac:dyDescent="0.2">
      <c r="A417" s="1">
        <v>117</v>
      </c>
      <c r="B417" s="1" t="s">
        <v>404</v>
      </c>
      <c r="C417" s="1" t="s">
        <v>98</v>
      </c>
      <c r="D417" s="1">
        <v>30</v>
      </c>
      <c r="E417" s="1" t="s">
        <v>54</v>
      </c>
      <c r="F417" s="1">
        <v>68</v>
      </c>
      <c r="G417" s="1">
        <v>14</v>
      </c>
      <c r="H417" s="1">
        <v>29</v>
      </c>
      <c r="I417" s="1">
        <v>43</v>
      </c>
      <c r="J417" s="1">
        <v>10</v>
      </c>
      <c r="K417" s="1">
        <v>-12</v>
      </c>
      <c r="L417" s="2">
        <v>0.70347222222222217</v>
      </c>
      <c r="M417" s="2">
        <v>0.56874999999999998</v>
      </c>
      <c r="N417" s="2">
        <v>7.4305555555555555E-2</v>
      </c>
      <c r="O417" s="2">
        <v>5.9722222222222225E-2</v>
      </c>
      <c r="P417" s="1">
        <v>11</v>
      </c>
      <c r="Q417" s="1">
        <v>2</v>
      </c>
      <c r="R417" s="1">
        <v>1</v>
      </c>
      <c r="S417" s="1">
        <v>2</v>
      </c>
      <c r="T417" s="1">
        <v>0</v>
      </c>
      <c r="U417" s="1">
        <v>22</v>
      </c>
      <c r="V417" s="1">
        <v>7</v>
      </c>
      <c r="W417" s="1">
        <v>0</v>
      </c>
      <c r="X417" s="1">
        <v>7</v>
      </c>
      <c r="Y417" s="1">
        <v>1</v>
      </c>
      <c r="Z417" s="1">
        <v>33</v>
      </c>
      <c r="AA417" s="1">
        <v>9</v>
      </c>
      <c r="AB417" s="1">
        <v>1</v>
      </c>
      <c r="AC417" s="1">
        <v>9</v>
      </c>
      <c r="AD417" s="1">
        <v>1</v>
      </c>
      <c r="AE417" s="3">
        <v>0.20899999999999999</v>
      </c>
      <c r="AF417" s="1">
        <v>0.73099999999999998</v>
      </c>
      <c r="AG417" s="1">
        <v>1.514</v>
      </c>
      <c r="AH417" s="1">
        <v>2.2450000000000001</v>
      </c>
      <c r="AI417" s="1">
        <v>0.71</v>
      </c>
      <c r="AJ417" s="1">
        <v>1.421</v>
      </c>
      <c r="AK417" s="1">
        <v>2.1309999999999998</v>
      </c>
      <c r="AL417" s="1">
        <v>0.98099999999999998</v>
      </c>
      <c r="AM417" s="1">
        <v>3.4340000000000002</v>
      </c>
      <c r="AN417" s="1">
        <v>4.415</v>
      </c>
      <c r="AO417" s="1">
        <v>0.20599999999999999</v>
      </c>
      <c r="AP417" s="1">
        <v>0.42599999999999999</v>
      </c>
      <c r="AQ417" s="1">
        <v>0.63200000000000001</v>
      </c>
      <c r="AR417" s="1">
        <v>94</v>
      </c>
      <c r="AS417" s="3">
        <v>0.14899999999999999</v>
      </c>
      <c r="AT417" s="1">
        <v>20</v>
      </c>
      <c r="AU417" s="1">
        <v>48</v>
      </c>
      <c r="AV417" s="1">
        <v>128</v>
      </c>
      <c r="AW417" s="1">
        <v>129</v>
      </c>
      <c r="AX417" s="3">
        <v>0.49809999999999999</v>
      </c>
      <c r="AY417" s="1">
        <v>155.1</v>
      </c>
      <c r="AZ417" s="1">
        <v>2.2808823529411701</v>
      </c>
    </row>
    <row r="418" spans="1:52" x14ac:dyDescent="0.2">
      <c r="A418" s="1">
        <v>294</v>
      </c>
      <c r="B418" s="1" t="s">
        <v>901</v>
      </c>
      <c r="C418" s="1" t="s">
        <v>63</v>
      </c>
      <c r="D418" s="1">
        <v>24</v>
      </c>
      <c r="E418" s="1" t="s">
        <v>54</v>
      </c>
      <c r="F418" s="1">
        <v>55</v>
      </c>
      <c r="G418" s="1">
        <v>7</v>
      </c>
      <c r="H418" s="1">
        <v>17</v>
      </c>
      <c r="I418" s="1">
        <v>24</v>
      </c>
      <c r="J418" s="1">
        <v>14</v>
      </c>
      <c r="K418" s="1">
        <v>-7</v>
      </c>
      <c r="L418" s="2">
        <v>0.68888888888888899</v>
      </c>
      <c r="M418" s="2">
        <v>0.59027777777777779</v>
      </c>
      <c r="N418" s="2">
        <v>7.2222222222222229E-2</v>
      </c>
      <c r="O418" s="2">
        <v>2.6388888888888889E-2</v>
      </c>
      <c r="P418" s="1">
        <v>6</v>
      </c>
      <c r="Q418" s="1">
        <v>0</v>
      </c>
      <c r="R418" s="1">
        <v>1</v>
      </c>
      <c r="S418" s="1">
        <v>0</v>
      </c>
      <c r="T418" s="1">
        <v>0</v>
      </c>
      <c r="U418" s="1">
        <v>15</v>
      </c>
      <c r="V418" s="1">
        <v>2</v>
      </c>
      <c r="W418" s="1">
        <v>0</v>
      </c>
      <c r="X418" s="1">
        <v>2</v>
      </c>
      <c r="Y418" s="1">
        <v>0</v>
      </c>
      <c r="Z418" s="1">
        <v>21</v>
      </c>
      <c r="AA418" s="1">
        <v>2</v>
      </c>
      <c r="AB418" s="1">
        <v>1</v>
      </c>
      <c r="AC418" s="1">
        <v>2</v>
      </c>
      <c r="AD418" s="1">
        <v>0</v>
      </c>
      <c r="AE418" s="3">
        <v>8.3000000000000004E-2</v>
      </c>
      <c r="AF418" s="1">
        <v>0.46100000000000002</v>
      </c>
      <c r="AG418" s="1">
        <v>1.121</v>
      </c>
      <c r="AH418" s="1">
        <v>1.5820000000000001</v>
      </c>
      <c r="AI418" s="1">
        <v>0.46200000000000002</v>
      </c>
      <c r="AJ418" s="1">
        <v>1.155</v>
      </c>
      <c r="AK418" s="1">
        <v>1.617</v>
      </c>
      <c r="AL418" s="1">
        <v>0</v>
      </c>
      <c r="AM418" s="1">
        <v>1.2569999999999999</v>
      </c>
      <c r="AN418" s="1">
        <v>1.2569999999999999</v>
      </c>
      <c r="AO418" s="1">
        <v>0.127</v>
      </c>
      <c r="AP418" s="1">
        <v>0.309</v>
      </c>
      <c r="AQ418" s="1">
        <v>0.436</v>
      </c>
      <c r="AR418" s="1">
        <v>144</v>
      </c>
      <c r="AS418" s="3">
        <v>4.9000000000000002E-2</v>
      </c>
      <c r="AT418" s="1">
        <v>13</v>
      </c>
      <c r="AU418" s="1">
        <v>17</v>
      </c>
      <c r="AV418" s="1">
        <v>6</v>
      </c>
      <c r="AW418" s="1">
        <v>23</v>
      </c>
      <c r="AX418" s="3">
        <v>0.2069</v>
      </c>
      <c r="AY418" s="1">
        <v>125.4</v>
      </c>
      <c r="AZ418" s="1">
        <v>2.2799999999999998</v>
      </c>
    </row>
    <row r="419" spans="1:52" x14ac:dyDescent="0.2">
      <c r="A419" s="1">
        <v>300</v>
      </c>
      <c r="B419" s="1" t="s">
        <v>470</v>
      </c>
      <c r="C419" s="1" t="s">
        <v>120</v>
      </c>
      <c r="D419" s="1">
        <v>23</v>
      </c>
      <c r="E419" s="1" t="s">
        <v>54</v>
      </c>
      <c r="F419" s="1">
        <v>62</v>
      </c>
      <c r="G419" s="1">
        <v>14</v>
      </c>
      <c r="H419" s="1">
        <v>9</v>
      </c>
      <c r="I419" s="1">
        <v>23</v>
      </c>
      <c r="J419" s="1">
        <v>12</v>
      </c>
      <c r="K419" s="1">
        <v>5</v>
      </c>
      <c r="L419" s="2">
        <v>0.44305555555555554</v>
      </c>
      <c r="M419" s="2">
        <v>0.41250000000000003</v>
      </c>
      <c r="N419" s="2">
        <v>2.9861111111111113E-2</v>
      </c>
      <c r="O419" s="2">
        <v>0</v>
      </c>
      <c r="P419" s="1">
        <v>14</v>
      </c>
      <c r="Q419" s="1">
        <v>0</v>
      </c>
      <c r="R419" s="1">
        <v>0</v>
      </c>
      <c r="S419" s="1">
        <v>1</v>
      </c>
      <c r="T419" s="1">
        <v>0</v>
      </c>
      <c r="U419" s="1">
        <v>7</v>
      </c>
      <c r="V419" s="1">
        <v>2</v>
      </c>
      <c r="W419" s="1">
        <v>0</v>
      </c>
      <c r="X419" s="1">
        <v>3</v>
      </c>
      <c r="Y419" s="1">
        <v>0</v>
      </c>
      <c r="Z419" s="1">
        <v>21</v>
      </c>
      <c r="AA419" s="1">
        <v>2</v>
      </c>
      <c r="AB419" s="1">
        <v>0</v>
      </c>
      <c r="AC419" s="1">
        <v>4</v>
      </c>
      <c r="AD419" s="1">
        <v>0</v>
      </c>
      <c r="AE419" s="3">
        <v>8.6999999999999994E-2</v>
      </c>
      <c r="AF419" s="1">
        <v>1.274</v>
      </c>
      <c r="AG419" s="1">
        <v>0.81899999999999995</v>
      </c>
      <c r="AH419" s="1">
        <v>2.093</v>
      </c>
      <c r="AI419" s="1">
        <v>1.3680000000000001</v>
      </c>
      <c r="AJ419" s="1">
        <v>0.68400000000000005</v>
      </c>
      <c r="AK419" s="1">
        <v>2.052</v>
      </c>
      <c r="AL419" s="1">
        <v>0</v>
      </c>
      <c r="AM419" s="1">
        <v>2.6579999999999999</v>
      </c>
      <c r="AN419" s="1">
        <v>2.6579999999999999</v>
      </c>
      <c r="AO419" s="1">
        <v>0.22600000000000001</v>
      </c>
      <c r="AP419" s="1">
        <v>0.14499999999999999</v>
      </c>
      <c r="AQ419" s="1">
        <v>0.371</v>
      </c>
      <c r="AR419" s="1">
        <v>95</v>
      </c>
      <c r="AS419" s="3">
        <v>0.14699999999999999</v>
      </c>
      <c r="AT419" s="1">
        <v>53</v>
      </c>
      <c r="AU419" s="1">
        <v>14</v>
      </c>
      <c r="AV419" s="1">
        <v>40</v>
      </c>
      <c r="AW419" s="1">
        <v>62</v>
      </c>
      <c r="AX419" s="3">
        <v>0.39219999999999999</v>
      </c>
      <c r="AY419" s="1">
        <v>141.30000000000001</v>
      </c>
      <c r="AZ419" s="1">
        <v>2.2790322580645102</v>
      </c>
    </row>
    <row r="420" spans="1:52" x14ac:dyDescent="0.2">
      <c r="A420" s="1">
        <v>309</v>
      </c>
      <c r="B420" s="1" t="s">
        <v>477</v>
      </c>
      <c r="C420" s="1" t="s">
        <v>60</v>
      </c>
      <c r="D420" s="1">
        <v>21</v>
      </c>
      <c r="E420" s="1" t="s">
        <v>54</v>
      </c>
      <c r="F420" s="1">
        <v>67</v>
      </c>
      <c r="G420" s="1">
        <v>8</v>
      </c>
      <c r="H420" s="1">
        <v>15</v>
      </c>
      <c r="I420" s="1">
        <v>23</v>
      </c>
      <c r="J420" s="1">
        <v>22</v>
      </c>
      <c r="K420" s="1">
        <v>11</v>
      </c>
      <c r="L420" s="2">
        <v>0.53194444444444444</v>
      </c>
      <c r="M420" s="2">
        <v>0.44930555555555557</v>
      </c>
      <c r="N420" s="2">
        <v>7.013888888888889E-2</v>
      </c>
      <c r="O420" s="2">
        <v>1.1111111111111112E-2</v>
      </c>
      <c r="P420" s="1">
        <v>7</v>
      </c>
      <c r="Q420" s="1">
        <v>1</v>
      </c>
      <c r="R420" s="1">
        <v>0</v>
      </c>
      <c r="S420" s="1">
        <v>0</v>
      </c>
      <c r="T420" s="1">
        <v>0</v>
      </c>
      <c r="U420" s="1">
        <v>11</v>
      </c>
      <c r="V420" s="1">
        <v>4</v>
      </c>
      <c r="W420" s="1">
        <v>0</v>
      </c>
      <c r="X420" s="1">
        <v>4</v>
      </c>
      <c r="Y420" s="1">
        <v>0</v>
      </c>
      <c r="Z420" s="1">
        <v>18</v>
      </c>
      <c r="AA420" s="1">
        <v>5</v>
      </c>
      <c r="AB420" s="1">
        <v>0</v>
      </c>
      <c r="AC420" s="1">
        <v>4</v>
      </c>
      <c r="AD420" s="1">
        <v>0</v>
      </c>
      <c r="AE420" s="3">
        <v>0.217</v>
      </c>
      <c r="AF420" s="1">
        <v>0.56100000000000005</v>
      </c>
      <c r="AG420" s="1">
        <v>1.052</v>
      </c>
      <c r="AH420" s="1">
        <v>1.613</v>
      </c>
      <c r="AI420" s="1">
        <v>0.58099999999999996</v>
      </c>
      <c r="AJ420" s="1">
        <v>0.91200000000000003</v>
      </c>
      <c r="AK420" s="1">
        <v>1.4930000000000001</v>
      </c>
      <c r="AL420" s="1">
        <v>0.52900000000000003</v>
      </c>
      <c r="AM420" s="1">
        <v>2.1150000000000002</v>
      </c>
      <c r="AN420" s="1">
        <v>2.6440000000000001</v>
      </c>
      <c r="AO420" s="1">
        <v>0.11899999999999999</v>
      </c>
      <c r="AP420" s="1">
        <v>0.224</v>
      </c>
      <c r="AQ420" s="1">
        <v>0.34300000000000003</v>
      </c>
      <c r="AR420" s="1">
        <v>115</v>
      </c>
      <c r="AS420" s="3">
        <v>7.0000000000000007E-2</v>
      </c>
      <c r="AT420" s="1">
        <v>58</v>
      </c>
      <c r="AU420" s="1">
        <v>18</v>
      </c>
      <c r="AV420" s="1">
        <v>85</v>
      </c>
      <c r="AW420" s="1">
        <v>170</v>
      </c>
      <c r="AX420" s="3">
        <v>0.33329999999999999</v>
      </c>
      <c r="AY420" s="1">
        <v>152.6</v>
      </c>
      <c r="AZ420" s="1">
        <v>2.2776119402984998</v>
      </c>
    </row>
    <row r="421" spans="1:52" x14ac:dyDescent="0.2">
      <c r="A421" s="1">
        <v>611</v>
      </c>
      <c r="B421" s="1" t="s">
        <v>324</v>
      </c>
      <c r="C421" s="1" t="s">
        <v>225</v>
      </c>
      <c r="D421" s="1">
        <v>35</v>
      </c>
      <c r="E421" s="1" t="s">
        <v>54</v>
      </c>
      <c r="F421" s="1">
        <v>22</v>
      </c>
      <c r="G421" s="1">
        <v>1</v>
      </c>
      <c r="H421" s="1">
        <v>5</v>
      </c>
      <c r="I421" s="1">
        <v>6</v>
      </c>
      <c r="J421" s="1">
        <v>22</v>
      </c>
      <c r="K421" s="1">
        <v>-1</v>
      </c>
      <c r="L421" s="2">
        <v>0.39097222222222222</v>
      </c>
      <c r="M421" s="2">
        <v>0.375</v>
      </c>
      <c r="N421" s="2">
        <v>1.1805555555555555E-2</v>
      </c>
      <c r="O421" s="2">
        <v>4.1666666666666666E-3</v>
      </c>
      <c r="P421" s="1">
        <v>0</v>
      </c>
      <c r="Q421" s="1">
        <v>1</v>
      </c>
      <c r="R421" s="1">
        <v>0</v>
      </c>
      <c r="S421" s="1">
        <v>1</v>
      </c>
      <c r="T421" s="1">
        <v>0</v>
      </c>
      <c r="U421" s="1">
        <v>5</v>
      </c>
      <c r="V421" s="1">
        <v>0</v>
      </c>
      <c r="W421" s="1">
        <v>0</v>
      </c>
      <c r="X421" s="1">
        <v>0</v>
      </c>
      <c r="Y421" s="1">
        <v>0</v>
      </c>
      <c r="Z421" s="1">
        <v>5</v>
      </c>
      <c r="AA421" s="1">
        <v>1</v>
      </c>
      <c r="AB421" s="1">
        <v>0</v>
      </c>
      <c r="AC421" s="1">
        <v>1</v>
      </c>
      <c r="AD421" s="1">
        <v>0</v>
      </c>
      <c r="AE421" s="3">
        <v>0.16700000000000001</v>
      </c>
      <c r="AF421" s="1">
        <v>0.28999999999999998</v>
      </c>
      <c r="AG421" s="1">
        <v>1.4510000000000001</v>
      </c>
      <c r="AH421" s="1">
        <v>1.7410000000000001</v>
      </c>
      <c r="AI421" s="1">
        <v>0</v>
      </c>
      <c r="AJ421" s="1">
        <v>1.514</v>
      </c>
      <c r="AK421" s="1">
        <v>1.514</v>
      </c>
      <c r="AL421" s="1">
        <v>9.375</v>
      </c>
      <c r="AM421" s="1">
        <v>0</v>
      </c>
      <c r="AN421" s="1">
        <v>9.375</v>
      </c>
      <c r="AO421" s="1">
        <v>4.4999999999999998E-2</v>
      </c>
      <c r="AP421" s="1">
        <v>0.22700000000000001</v>
      </c>
      <c r="AQ421" s="1">
        <v>0.27300000000000002</v>
      </c>
      <c r="AR421" s="1">
        <v>34</v>
      </c>
      <c r="AS421" s="3">
        <v>2.9000000000000001E-2</v>
      </c>
      <c r="AT421" s="1">
        <v>38</v>
      </c>
      <c r="AU421" s="1">
        <v>8</v>
      </c>
      <c r="AV421" s="1">
        <v>27</v>
      </c>
      <c r="AW421" s="1">
        <v>44</v>
      </c>
      <c r="AX421" s="3">
        <v>0.38030000000000003</v>
      </c>
      <c r="AY421" s="1">
        <v>50.1</v>
      </c>
      <c r="AZ421" s="1">
        <v>2.2772727272727198</v>
      </c>
    </row>
    <row r="422" spans="1:52" x14ac:dyDescent="0.2">
      <c r="A422" s="1">
        <v>290</v>
      </c>
      <c r="B422" s="1" t="s">
        <v>587</v>
      </c>
      <c r="C422" s="1" t="s">
        <v>53</v>
      </c>
      <c r="D422" s="1">
        <v>29</v>
      </c>
      <c r="E422" s="1" t="s">
        <v>54</v>
      </c>
      <c r="F422" s="1">
        <v>65</v>
      </c>
      <c r="G422" s="1">
        <v>11</v>
      </c>
      <c r="H422" s="1">
        <v>13</v>
      </c>
      <c r="I422" s="1">
        <v>24</v>
      </c>
      <c r="J422" s="1">
        <v>42</v>
      </c>
      <c r="K422" s="1">
        <v>-3</v>
      </c>
      <c r="L422" s="2">
        <v>0.54652777777777783</v>
      </c>
      <c r="M422" s="2">
        <v>0.45416666666666666</v>
      </c>
      <c r="N422" s="2">
        <v>9.1666666666666674E-2</v>
      </c>
      <c r="O422" s="2">
        <v>0</v>
      </c>
      <c r="P422" s="1">
        <v>5</v>
      </c>
      <c r="Q422" s="1">
        <v>6</v>
      </c>
      <c r="R422" s="1">
        <v>0</v>
      </c>
      <c r="S422" s="1">
        <v>3</v>
      </c>
      <c r="T422" s="1">
        <v>1</v>
      </c>
      <c r="U422" s="1">
        <v>6</v>
      </c>
      <c r="V422" s="1">
        <v>7</v>
      </c>
      <c r="W422" s="1">
        <v>0</v>
      </c>
      <c r="X422" s="1">
        <v>5</v>
      </c>
      <c r="Y422" s="1">
        <v>0</v>
      </c>
      <c r="Z422" s="1">
        <v>11</v>
      </c>
      <c r="AA422" s="1">
        <v>13</v>
      </c>
      <c r="AB422" s="1">
        <v>0</v>
      </c>
      <c r="AC422" s="1">
        <v>8</v>
      </c>
      <c r="AD422" s="1">
        <v>1</v>
      </c>
      <c r="AE422" s="3">
        <v>0.54200000000000004</v>
      </c>
      <c r="AF422" s="1">
        <v>0.77400000000000002</v>
      </c>
      <c r="AG422" s="1">
        <v>0.91400000000000003</v>
      </c>
      <c r="AH422" s="1">
        <v>1.6879999999999999</v>
      </c>
      <c r="AI422" s="1">
        <v>0.42299999999999999</v>
      </c>
      <c r="AJ422" s="1">
        <v>0.50800000000000001</v>
      </c>
      <c r="AK422" s="1">
        <v>0.93100000000000005</v>
      </c>
      <c r="AL422" s="1">
        <v>2.5019999999999998</v>
      </c>
      <c r="AM422" s="1">
        <v>2.919</v>
      </c>
      <c r="AN422" s="1">
        <v>5.4210000000000003</v>
      </c>
      <c r="AO422" s="1">
        <v>0.16900000000000001</v>
      </c>
      <c r="AP422" s="1">
        <v>0.2</v>
      </c>
      <c r="AQ422" s="1">
        <v>0.36899999999999999</v>
      </c>
      <c r="AR422" s="1">
        <v>97</v>
      </c>
      <c r="AS422" s="3">
        <v>0.113</v>
      </c>
      <c r="AT422" s="1">
        <v>56</v>
      </c>
      <c r="AU422" s="1">
        <v>15</v>
      </c>
      <c r="AV422" s="1">
        <v>0</v>
      </c>
      <c r="AW422" s="1">
        <v>4</v>
      </c>
      <c r="AX422" s="3">
        <v>0</v>
      </c>
      <c r="AY422" s="1">
        <v>148</v>
      </c>
      <c r="AZ422" s="1">
        <v>2.2769230769230702</v>
      </c>
    </row>
    <row r="423" spans="1:52" x14ac:dyDescent="0.2">
      <c r="A423" s="1">
        <v>641</v>
      </c>
      <c r="B423" s="1" t="s">
        <v>1000</v>
      </c>
      <c r="C423" s="1" t="s">
        <v>73</v>
      </c>
      <c r="D423" s="1">
        <v>34</v>
      </c>
      <c r="E423" s="1" t="s">
        <v>92</v>
      </c>
      <c r="F423" s="1">
        <v>32</v>
      </c>
      <c r="G423" s="1">
        <v>3</v>
      </c>
      <c r="H423" s="1">
        <v>1</v>
      </c>
      <c r="I423" s="1">
        <v>4</v>
      </c>
      <c r="J423" s="1">
        <v>8</v>
      </c>
      <c r="K423" s="1">
        <v>1</v>
      </c>
      <c r="L423" s="2">
        <v>0.75555555555555554</v>
      </c>
      <c r="M423" s="2">
        <v>0.66249999999999998</v>
      </c>
      <c r="N423" s="2">
        <v>2.9861111111111113E-2</v>
      </c>
      <c r="O423" s="2">
        <v>6.3194444444444442E-2</v>
      </c>
      <c r="P423" s="1">
        <v>2</v>
      </c>
      <c r="Q423" s="1">
        <v>1</v>
      </c>
      <c r="R423" s="1">
        <v>0</v>
      </c>
      <c r="S423" s="1">
        <v>1</v>
      </c>
      <c r="T423" s="1">
        <v>0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  <c r="Z423" s="1">
        <v>3</v>
      </c>
      <c r="AA423" s="1">
        <v>1</v>
      </c>
      <c r="AB423" s="1">
        <v>0</v>
      </c>
      <c r="AC423" s="1">
        <v>1</v>
      </c>
      <c r="AD423" s="1">
        <v>0</v>
      </c>
      <c r="AE423" s="3">
        <v>0.25</v>
      </c>
      <c r="AF423" s="1">
        <v>0.31</v>
      </c>
      <c r="AG423" s="1">
        <v>0.10299999999999999</v>
      </c>
      <c r="AH423" s="1">
        <v>0.41299999999999998</v>
      </c>
      <c r="AI423" s="1">
        <v>0.23599999999999999</v>
      </c>
      <c r="AJ423" s="1">
        <v>0.11799999999999999</v>
      </c>
      <c r="AK423" s="1">
        <v>0.35399999999999998</v>
      </c>
      <c r="AL423" s="1">
        <v>2.6120000000000001</v>
      </c>
      <c r="AM423" s="1">
        <v>0</v>
      </c>
      <c r="AN423" s="1">
        <v>2.6120000000000001</v>
      </c>
      <c r="AO423" s="1">
        <v>9.4E-2</v>
      </c>
      <c r="AP423" s="1">
        <v>3.1E-2</v>
      </c>
      <c r="AQ423" s="1">
        <v>0.125</v>
      </c>
      <c r="AR423" s="1">
        <v>40</v>
      </c>
      <c r="AS423" s="3">
        <v>7.4999999999999997E-2</v>
      </c>
      <c r="AT423" s="1">
        <v>52</v>
      </c>
      <c r="AU423" s="1">
        <v>61</v>
      </c>
      <c r="AV423" s="1">
        <v>0</v>
      </c>
      <c r="AW423" s="1">
        <v>0</v>
      </c>
      <c r="AX423" s="3">
        <v>0</v>
      </c>
      <c r="AY423" s="1">
        <v>72.7</v>
      </c>
      <c r="AZ423" s="1">
        <v>2.2718750000000001</v>
      </c>
    </row>
    <row r="424" spans="1:52" x14ac:dyDescent="0.2">
      <c r="A424" s="1">
        <v>682</v>
      </c>
      <c r="B424" s="1" t="s">
        <v>942</v>
      </c>
      <c r="C424" s="1" t="s">
        <v>73</v>
      </c>
      <c r="D424" s="1">
        <v>23</v>
      </c>
      <c r="E424" s="1" t="s">
        <v>92</v>
      </c>
      <c r="F424" s="1">
        <v>21</v>
      </c>
      <c r="G424" s="1">
        <v>1</v>
      </c>
      <c r="H424" s="1">
        <v>2</v>
      </c>
      <c r="I424" s="1">
        <v>3</v>
      </c>
      <c r="J424" s="1">
        <v>38</v>
      </c>
      <c r="K424" s="1">
        <v>-8</v>
      </c>
      <c r="L424" s="2">
        <v>0.65416666666666667</v>
      </c>
      <c r="M424" s="2">
        <v>0.59861111111111109</v>
      </c>
      <c r="N424" s="2">
        <v>3.472222222222222E-3</v>
      </c>
      <c r="O424" s="2">
        <v>5.0694444444444452E-2</v>
      </c>
      <c r="P424" s="1">
        <v>1</v>
      </c>
      <c r="Q424" s="1">
        <v>0</v>
      </c>
      <c r="R424" s="1">
        <v>0</v>
      </c>
      <c r="S424" s="1">
        <v>0</v>
      </c>
      <c r="T424" s="1">
        <v>0</v>
      </c>
      <c r="U424" s="1">
        <v>2</v>
      </c>
      <c r="V424" s="1">
        <v>0</v>
      </c>
      <c r="W424" s="1">
        <v>0</v>
      </c>
      <c r="X424" s="1">
        <v>1</v>
      </c>
      <c r="Y424" s="1">
        <v>0</v>
      </c>
      <c r="Z424" s="1">
        <v>3</v>
      </c>
      <c r="AA424" s="1">
        <v>0</v>
      </c>
      <c r="AB424" s="1">
        <v>0</v>
      </c>
      <c r="AC424" s="1">
        <v>1</v>
      </c>
      <c r="AD424" s="1">
        <v>0</v>
      </c>
      <c r="AE424" s="3">
        <v>0</v>
      </c>
      <c r="AF424" s="1">
        <v>0.182</v>
      </c>
      <c r="AG424" s="1">
        <v>0.36399999999999999</v>
      </c>
      <c r="AH424" s="1">
        <v>0.54600000000000004</v>
      </c>
      <c r="AI424" s="1">
        <v>0.19900000000000001</v>
      </c>
      <c r="AJ424" s="1">
        <v>0.39700000000000002</v>
      </c>
      <c r="AK424" s="1">
        <v>0.59599999999999997</v>
      </c>
      <c r="AL424" s="1">
        <v>0</v>
      </c>
      <c r="AM424" s="1">
        <v>0</v>
      </c>
      <c r="AN424" s="1">
        <v>0</v>
      </c>
      <c r="AO424" s="1">
        <v>4.8000000000000001E-2</v>
      </c>
      <c r="AP424" s="1">
        <v>9.5000000000000001E-2</v>
      </c>
      <c r="AQ424" s="1">
        <v>0.14299999999999999</v>
      </c>
      <c r="AR424" s="1">
        <v>12</v>
      </c>
      <c r="AS424" s="3">
        <v>8.3000000000000004E-2</v>
      </c>
      <c r="AT424" s="1">
        <v>74</v>
      </c>
      <c r="AU424" s="1">
        <v>33</v>
      </c>
      <c r="AV424" s="1">
        <v>0</v>
      </c>
      <c r="AW424" s="1">
        <v>0</v>
      </c>
      <c r="AX424" s="3">
        <v>0</v>
      </c>
      <c r="AY424" s="1">
        <v>47.6</v>
      </c>
      <c r="AZ424" s="1">
        <v>2.2666666666666599</v>
      </c>
    </row>
    <row r="425" spans="1:52" x14ac:dyDescent="0.2">
      <c r="A425" s="1">
        <v>328</v>
      </c>
      <c r="B425" s="1" t="s">
        <v>693</v>
      </c>
      <c r="C425" s="1" t="s">
        <v>77</v>
      </c>
      <c r="D425" s="1">
        <v>23</v>
      </c>
      <c r="E425" s="1" t="s">
        <v>92</v>
      </c>
      <c r="F425" s="1">
        <v>69</v>
      </c>
      <c r="G425" s="1">
        <v>2</v>
      </c>
      <c r="H425" s="1">
        <v>20</v>
      </c>
      <c r="I425" s="1">
        <v>22</v>
      </c>
      <c r="J425" s="1">
        <v>35</v>
      </c>
      <c r="K425" s="1">
        <v>9</v>
      </c>
      <c r="L425" s="2">
        <v>0.80833333333333324</v>
      </c>
      <c r="M425" s="2">
        <v>0.71805555555555556</v>
      </c>
      <c r="N425" s="2">
        <v>3.6111111111111115E-2</v>
      </c>
      <c r="O425" s="2">
        <v>5.347222222222222E-2</v>
      </c>
      <c r="P425" s="1">
        <v>2</v>
      </c>
      <c r="Q425" s="1">
        <v>0</v>
      </c>
      <c r="R425" s="1">
        <v>0</v>
      </c>
      <c r="S425" s="1">
        <v>0</v>
      </c>
      <c r="T425" s="1">
        <v>0</v>
      </c>
      <c r="U425" s="1">
        <v>18</v>
      </c>
      <c r="V425" s="1">
        <v>2</v>
      </c>
      <c r="W425" s="1">
        <v>0</v>
      </c>
      <c r="X425" s="1">
        <v>3</v>
      </c>
      <c r="Y425" s="1">
        <v>1</v>
      </c>
      <c r="Z425" s="1">
        <v>20</v>
      </c>
      <c r="AA425" s="1">
        <v>2</v>
      </c>
      <c r="AB425" s="1">
        <v>0</v>
      </c>
      <c r="AC425" s="1">
        <v>3</v>
      </c>
      <c r="AD425" s="1">
        <v>1</v>
      </c>
      <c r="AE425" s="3">
        <v>9.0999999999999998E-2</v>
      </c>
      <c r="AF425" s="1">
        <v>0.09</v>
      </c>
      <c r="AG425" s="1">
        <v>0.89600000000000002</v>
      </c>
      <c r="AH425" s="1">
        <v>0.98599999999999999</v>
      </c>
      <c r="AI425" s="1">
        <v>0.10100000000000001</v>
      </c>
      <c r="AJ425" s="1">
        <v>0.90800000000000003</v>
      </c>
      <c r="AK425" s="1">
        <v>1.0089999999999999</v>
      </c>
      <c r="AL425" s="1">
        <v>0</v>
      </c>
      <c r="AM425" s="1">
        <v>1.9910000000000001</v>
      </c>
      <c r="AN425" s="1">
        <v>1.9910000000000001</v>
      </c>
      <c r="AO425" s="1">
        <v>2.9000000000000001E-2</v>
      </c>
      <c r="AP425" s="1">
        <v>0.28999999999999998</v>
      </c>
      <c r="AQ425" s="1">
        <v>0.31900000000000001</v>
      </c>
      <c r="AR425" s="1">
        <v>79</v>
      </c>
      <c r="AS425" s="3">
        <v>2.5000000000000001E-2</v>
      </c>
      <c r="AT425" s="1">
        <v>106</v>
      </c>
      <c r="AU425" s="1">
        <v>84</v>
      </c>
      <c r="AV425" s="1">
        <v>0</v>
      </c>
      <c r="AW425" s="1">
        <v>0</v>
      </c>
      <c r="AX425" s="3">
        <v>0</v>
      </c>
      <c r="AY425" s="1">
        <v>156.30000000000001</v>
      </c>
      <c r="AZ425" s="1">
        <v>2.2652173913043399</v>
      </c>
    </row>
    <row r="426" spans="1:52" x14ac:dyDescent="0.2">
      <c r="A426" s="1">
        <v>612</v>
      </c>
      <c r="B426" s="1" t="s">
        <v>779</v>
      </c>
      <c r="C426" s="1" t="s">
        <v>63</v>
      </c>
      <c r="D426" s="1">
        <v>24</v>
      </c>
      <c r="E426" s="1" t="s">
        <v>54</v>
      </c>
      <c r="F426" s="1">
        <v>25</v>
      </c>
      <c r="G426" s="1">
        <v>1</v>
      </c>
      <c r="H426" s="1">
        <v>5</v>
      </c>
      <c r="I426" s="1">
        <v>6</v>
      </c>
      <c r="J426" s="1">
        <v>13</v>
      </c>
      <c r="K426" s="1">
        <v>3</v>
      </c>
      <c r="L426" s="2">
        <v>0.52152777777777781</v>
      </c>
      <c r="M426" s="2">
        <v>0.49027777777777781</v>
      </c>
      <c r="N426" s="2">
        <v>3.472222222222222E-3</v>
      </c>
      <c r="O426" s="2">
        <v>2.7083333333333334E-2</v>
      </c>
      <c r="P426" s="1">
        <v>0</v>
      </c>
      <c r="Q426" s="1">
        <v>1</v>
      </c>
      <c r="R426" s="1">
        <v>0</v>
      </c>
      <c r="S426" s="1">
        <v>0</v>
      </c>
      <c r="T426" s="1">
        <v>0</v>
      </c>
      <c r="U426" s="1">
        <v>5</v>
      </c>
      <c r="V426" s="1">
        <v>0</v>
      </c>
      <c r="W426" s="1">
        <v>0</v>
      </c>
      <c r="X426" s="1">
        <v>1</v>
      </c>
      <c r="Y426" s="1">
        <v>0</v>
      </c>
      <c r="Z426" s="1">
        <v>5</v>
      </c>
      <c r="AA426" s="1">
        <v>1</v>
      </c>
      <c r="AB426" s="1">
        <v>0</v>
      </c>
      <c r="AC426" s="1">
        <v>1</v>
      </c>
      <c r="AD426" s="1">
        <v>0</v>
      </c>
      <c r="AE426" s="3">
        <v>0.16700000000000001</v>
      </c>
      <c r="AF426" s="1">
        <v>0.191</v>
      </c>
      <c r="AG426" s="1">
        <v>0.95699999999999996</v>
      </c>
      <c r="AH426" s="1">
        <v>1.149</v>
      </c>
      <c r="AI426" s="1">
        <v>0</v>
      </c>
      <c r="AJ426" s="1">
        <v>1.0189999999999999</v>
      </c>
      <c r="AK426" s="1">
        <v>1.0189999999999999</v>
      </c>
      <c r="AL426" s="1">
        <v>26.087</v>
      </c>
      <c r="AM426" s="1">
        <v>0</v>
      </c>
      <c r="AN426" s="1">
        <v>26.087</v>
      </c>
      <c r="AO426" s="1">
        <v>0.04</v>
      </c>
      <c r="AP426" s="1">
        <v>0.2</v>
      </c>
      <c r="AQ426" s="1">
        <v>0.24</v>
      </c>
      <c r="AR426" s="1">
        <v>45</v>
      </c>
      <c r="AS426" s="3">
        <v>2.1999999999999999E-2</v>
      </c>
      <c r="AT426" s="1">
        <v>36</v>
      </c>
      <c r="AU426" s="1">
        <v>8</v>
      </c>
      <c r="AV426" s="1">
        <v>1</v>
      </c>
      <c r="AW426" s="1">
        <v>3</v>
      </c>
      <c r="AX426" s="3">
        <v>0.25</v>
      </c>
      <c r="AY426" s="1">
        <v>56.6</v>
      </c>
      <c r="AZ426" s="1">
        <v>2.2639999999999998</v>
      </c>
    </row>
    <row r="427" spans="1:52" x14ac:dyDescent="0.2">
      <c r="A427" s="1">
        <v>326</v>
      </c>
      <c r="B427" s="1" t="s">
        <v>566</v>
      </c>
      <c r="C427" s="1" t="s">
        <v>112</v>
      </c>
      <c r="D427" s="1">
        <v>22</v>
      </c>
      <c r="E427" s="1" t="s">
        <v>92</v>
      </c>
      <c r="F427" s="1">
        <v>70</v>
      </c>
      <c r="G427" s="1">
        <v>5</v>
      </c>
      <c r="H427" s="1">
        <v>17</v>
      </c>
      <c r="I427" s="1">
        <v>22</v>
      </c>
      <c r="J427" s="1">
        <v>12</v>
      </c>
      <c r="K427" s="1">
        <v>-12</v>
      </c>
      <c r="L427" s="2">
        <v>0.88194444444444453</v>
      </c>
      <c r="M427" s="2">
        <v>0.75902777777777775</v>
      </c>
      <c r="N427" s="2">
        <v>5.347222222222222E-2</v>
      </c>
      <c r="O427" s="2">
        <v>6.8749999999999992E-2</v>
      </c>
      <c r="P427" s="1">
        <v>4</v>
      </c>
      <c r="Q427" s="1">
        <v>1</v>
      </c>
      <c r="R427" s="1">
        <v>0</v>
      </c>
      <c r="S427" s="1">
        <v>0</v>
      </c>
      <c r="T427" s="1">
        <v>0</v>
      </c>
      <c r="U427" s="1">
        <v>13</v>
      </c>
      <c r="V427" s="1">
        <v>4</v>
      </c>
      <c r="W427" s="1">
        <v>0</v>
      </c>
      <c r="X427" s="1">
        <v>3</v>
      </c>
      <c r="Y427" s="1">
        <v>0</v>
      </c>
      <c r="Z427" s="1">
        <v>17</v>
      </c>
      <c r="AA427" s="1">
        <v>5</v>
      </c>
      <c r="AB427" s="1">
        <v>0</v>
      </c>
      <c r="AC427" s="1">
        <v>3</v>
      </c>
      <c r="AD427" s="1">
        <v>0</v>
      </c>
      <c r="AE427" s="3">
        <v>0.22700000000000001</v>
      </c>
      <c r="AF427" s="1">
        <v>0.20200000000000001</v>
      </c>
      <c r="AG427" s="1">
        <v>0.68799999999999994</v>
      </c>
      <c r="AH427" s="1">
        <v>0.89</v>
      </c>
      <c r="AI427" s="1">
        <v>0.188</v>
      </c>
      <c r="AJ427" s="1">
        <v>0.61099999999999999</v>
      </c>
      <c r="AK427" s="1">
        <v>0.8</v>
      </c>
      <c r="AL427" s="1">
        <v>0.66</v>
      </c>
      <c r="AM427" s="1">
        <v>2.641</v>
      </c>
      <c r="AN427" s="1">
        <v>3.3010000000000002</v>
      </c>
      <c r="AO427" s="1">
        <v>7.0999999999999994E-2</v>
      </c>
      <c r="AP427" s="1">
        <v>0.24299999999999999</v>
      </c>
      <c r="AQ427" s="1">
        <v>0.314</v>
      </c>
      <c r="AR427" s="1">
        <v>132</v>
      </c>
      <c r="AS427" s="3">
        <v>3.7999999999999999E-2</v>
      </c>
      <c r="AT427" s="1">
        <v>82</v>
      </c>
      <c r="AU427" s="1">
        <v>89</v>
      </c>
      <c r="AV427" s="1">
        <v>0</v>
      </c>
      <c r="AW427" s="1">
        <v>0</v>
      </c>
      <c r="AX427" s="3">
        <v>0</v>
      </c>
      <c r="AY427" s="1">
        <v>158.30000000000001</v>
      </c>
      <c r="AZ427" s="1">
        <v>2.2614285714285698</v>
      </c>
    </row>
    <row r="428" spans="1:52" x14ac:dyDescent="0.2">
      <c r="A428" s="1">
        <v>727</v>
      </c>
      <c r="B428" s="1" t="s">
        <v>532</v>
      </c>
      <c r="C428" s="1" t="s">
        <v>63</v>
      </c>
      <c r="D428" s="1">
        <v>31</v>
      </c>
      <c r="E428" s="1" t="s">
        <v>92</v>
      </c>
      <c r="F428" s="1">
        <v>10</v>
      </c>
      <c r="G428" s="1">
        <v>0</v>
      </c>
      <c r="H428" s="1">
        <v>2</v>
      </c>
      <c r="I428" s="1">
        <v>2</v>
      </c>
      <c r="J428" s="1">
        <v>2</v>
      </c>
      <c r="K428" s="1">
        <v>2</v>
      </c>
      <c r="L428" s="2">
        <v>0.56805555555555554</v>
      </c>
      <c r="M428" s="2">
        <v>0.53333333333333333</v>
      </c>
      <c r="N428" s="2">
        <v>2.0833333333333332E-2</v>
      </c>
      <c r="O428" s="2">
        <v>1.3194444444444444E-2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  <c r="W428" s="1">
        <v>0</v>
      </c>
      <c r="X428" s="1">
        <v>1</v>
      </c>
      <c r="Y428" s="1">
        <v>0</v>
      </c>
      <c r="Z428" s="1">
        <v>0</v>
      </c>
      <c r="AA428" s="1">
        <v>2</v>
      </c>
      <c r="AB428" s="1">
        <v>0</v>
      </c>
      <c r="AC428" s="1">
        <v>1</v>
      </c>
      <c r="AD428" s="1">
        <v>0</v>
      </c>
      <c r="AE428" s="3">
        <v>1</v>
      </c>
      <c r="AF428" s="1">
        <v>0</v>
      </c>
      <c r="AG428" s="1">
        <v>0.88</v>
      </c>
      <c r="AH428" s="1">
        <v>0.88</v>
      </c>
      <c r="AI428" s="1">
        <v>0</v>
      </c>
      <c r="AJ428" s="1">
        <v>0</v>
      </c>
      <c r="AK428" s="1">
        <v>0</v>
      </c>
      <c r="AL428" s="1">
        <v>0</v>
      </c>
      <c r="AM428" s="1">
        <v>24</v>
      </c>
      <c r="AN428" s="1">
        <v>24</v>
      </c>
      <c r="AO428" s="1">
        <v>0</v>
      </c>
      <c r="AP428" s="1">
        <v>0.2</v>
      </c>
      <c r="AQ428" s="1">
        <v>0.2</v>
      </c>
      <c r="AR428" s="1">
        <v>13</v>
      </c>
      <c r="AS428" s="3">
        <v>0</v>
      </c>
      <c r="AT428" s="1">
        <v>15</v>
      </c>
      <c r="AU428" s="1">
        <v>8</v>
      </c>
      <c r="AV428" s="1">
        <v>0</v>
      </c>
      <c r="AW428" s="1">
        <v>0</v>
      </c>
      <c r="AX428" s="3">
        <v>0</v>
      </c>
      <c r="AY428" s="1">
        <v>22.6</v>
      </c>
      <c r="AZ428" s="1">
        <v>2.2599999999999998</v>
      </c>
    </row>
    <row r="429" spans="1:52" x14ac:dyDescent="0.2">
      <c r="A429" s="1">
        <v>160</v>
      </c>
      <c r="B429" s="1" t="s">
        <v>811</v>
      </c>
      <c r="C429" s="1" t="s">
        <v>57</v>
      </c>
      <c r="D429" s="1">
        <v>25</v>
      </c>
      <c r="E429" s="1" t="s">
        <v>54</v>
      </c>
      <c r="F429" s="1">
        <v>71</v>
      </c>
      <c r="G429" s="1">
        <v>11</v>
      </c>
      <c r="H429" s="1">
        <v>26</v>
      </c>
      <c r="I429" s="1">
        <v>37</v>
      </c>
      <c r="J429" s="1">
        <v>20</v>
      </c>
      <c r="K429" s="1">
        <v>-6</v>
      </c>
      <c r="L429" s="2">
        <v>0.71597222222222223</v>
      </c>
      <c r="M429" s="2">
        <v>0.57986111111111105</v>
      </c>
      <c r="N429" s="2">
        <v>3.888888888888889E-2</v>
      </c>
      <c r="O429" s="2">
        <v>9.6527777777777768E-2</v>
      </c>
      <c r="P429" s="1">
        <v>6</v>
      </c>
      <c r="Q429" s="1">
        <v>1</v>
      </c>
      <c r="R429" s="1">
        <v>4</v>
      </c>
      <c r="S429" s="1">
        <v>2</v>
      </c>
      <c r="T429" s="1">
        <v>1</v>
      </c>
      <c r="U429" s="1">
        <v>24</v>
      </c>
      <c r="V429" s="1">
        <v>1</v>
      </c>
      <c r="W429" s="1">
        <v>1</v>
      </c>
      <c r="X429" s="1">
        <v>3</v>
      </c>
      <c r="Y429" s="1">
        <v>1</v>
      </c>
      <c r="Z429" s="1">
        <v>30</v>
      </c>
      <c r="AA429" s="1">
        <v>2</v>
      </c>
      <c r="AB429" s="1">
        <v>5</v>
      </c>
      <c r="AC429" s="1">
        <v>5</v>
      </c>
      <c r="AD429" s="1">
        <v>2</v>
      </c>
      <c r="AE429" s="3">
        <v>5.3999999999999999E-2</v>
      </c>
      <c r="AF429" s="1">
        <v>0.54100000000000004</v>
      </c>
      <c r="AG429" s="1">
        <v>1.278</v>
      </c>
      <c r="AH429" s="1">
        <v>1.819</v>
      </c>
      <c r="AI429" s="1">
        <v>0.36399999999999999</v>
      </c>
      <c r="AJ429" s="1">
        <v>1.4570000000000001</v>
      </c>
      <c r="AK429" s="1">
        <v>1.821</v>
      </c>
      <c r="AL429" s="1">
        <v>0.89700000000000002</v>
      </c>
      <c r="AM429" s="1">
        <v>0.89700000000000002</v>
      </c>
      <c r="AN429" s="1">
        <v>1.794</v>
      </c>
      <c r="AO429" s="1">
        <v>0.155</v>
      </c>
      <c r="AP429" s="1">
        <v>0.36599999999999999</v>
      </c>
      <c r="AQ429" s="1">
        <v>0.52100000000000002</v>
      </c>
      <c r="AR429" s="1">
        <v>102</v>
      </c>
      <c r="AS429" s="3">
        <v>0.108</v>
      </c>
      <c r="AT429" s="1">
        <v>44</v>
      </c>
      <c r="AU429" s="1">
        <v>37</v>
      </c>
      <c r="AV429" s="1">
        <v>521</v>
      </c>
      <c r="AW429" s="1">
        <v>497</v>
      </c>
      <c r="AX429" s="3">
        <v>0.51180000000000003</v>
      </c>
      <c r="AY429" s="1">
        <v>160.4</v>
      </c>
      <c r="AZ429" s="1">
        <v>2.25915492957746</v>
      </c>
    </row>
    <row r="430" spans="1:52" x14ac:dyDescent="0.2">
      <c r="A430" s="1">
        <v>219</v>
      </c>
      <c r="B430" s="1" t="s">
        <v>588</v>
      </c>
      <c r="C430" s="1" t="s">
        <v>122</v>
      </c>
      <c r="D430" s="1">
        <v>26</v>
      </c>
      <c r="E430" s="1" t="s">
        <v>54</v>
      </c>
      <c r="F430" s="1">
        <v>66</v>
      </c>
      <c r="G430" s="1">
        <v>10</v>
      </c>
      <c r="H430" s="1">
        <v>21</v>
      </c>
      <c r="I430" s="1">
        <v>31</v>
      </c>
      <c r="J430" s="1">
        <v>10</v>
      </c>
      <c r="K430" s="1">
        <v>10</v>
      </c>
      <c r="L430" s="2">
        <v>0.52638888888888891</v>
      </c>
      <c r="M430" s="2">
        <v>0.52083333333333337</v>
      </c>
      <c r="N430" s="2">
        <v>4.8611111111111112E-3</v>
      </c>
      <c r="O430" s="2">
        <v>0</v>
      </c>
      <c r="P430" s="1">
        <v>10</v>
      </c>
      <c r="Q430" s="1">
        <v>0</v>
      </c>
      <c r="R430" s="1">
        <v>0</v>
      </c>
      <c r="S430" s="1">
        <v>1</v>
      </c>
      <c r="T430" s="1">
        <v>0</v>
      </c>
      <c r="U430" s="1">
        <v>21</v>
      </c>
      <c r="V430" s="1">
        <v>0</v>
      </c>
      <c r="W430" s="1">
        <v>0</v>
      </c>
      <c r="X430" s="1">
        <v>2</v>
      </c>
      <c r="Y430" s="1">
        <v>0</v>
      </c>
      <c r="Z430" s="1">
        <v>31</v>
      </c>
      <c r="AA430" s="1">
        <v>0</v>
      </c>
      <c r="AB430" s="1">
        <v>0</v>
      </c>
      <c r="AC430" s="1">
        <v>3</v>
      </c>
      <c r="AD430" s="1">
        <v>0</v>
      </c>
      <c r="AE430" s="3">
        <v>0</v>
      </c>
      <c r="AF430" s="1">
        <v>0.71899999999999997</v>
      </c>
      <c r="AG430" s="1">
        <v>1.5089999999999999</v>
      </c>
      <c r="AH430" s="1">
        <v>2.2280000000000002</v>
      </c>
      <c r="AI430" s="1">
        <v>0.72699999999999998</v>
      </c>
      <c r="AJ430" s="1">
        <v>1.5269999999999999</v>
      </c>
      <c r="AK430" s="1">
        <v>2.254</v>
      </c>
      <c r="AL430" s="1">
        <v>0</v>
      </c>
      <c r="AM430" s="1">
        <v>0</v>
      </c>
      <c r="AN430" s="1">
        <v>0</v>
      </c>
      <c r="AO430" s="1">
        <v>0.152</v>
      </c>
      <c r="AP430" s="1">
        <v>0.318</v>
      </c>
      <c r="AQ430" s="1">
        <v>0.47</v>
      </c>
      <c r="AR430" s="1">
        <v>122</v>
      </c>
      <c r="AS430" s="3">
        <v>8.2000000000000003E-2</v>
      </c>
      <c r="AT430" s="1">
        <v>23</v>
      </c>
      <c r="AU430" s="1">
        <v>14</v>
      </c>
      <c r="AV430" s="1">
        <v>1</v>
      </c>
      <c r="AW430" s="1">
        <v>5</v>
      </c>
      <c r="AX430" s="3">
        <v>0.16669999999999999</v>
      </c>
      <c r="AY430" s="1">
        <v>148.80000000000001</v>
      </c>
      <c r="AZ430" s="1">
        <v>2.25454545454545</v>
      </c>
    </row>
    <row r="431" spans="1:52" x14ac:dyDescent="0.2">
      <c r="A431" s="1">
        <v>252</v>
      </c>
      <c r="B431" s="1" t="s">
        <v>409</v>
      </c>
      <c r="C431" s="1" t="s">
        <v>120</v>
      </c>
      <c r="D431" s="1">
        <v>26</v>
      </c>
      <c r="E431" s="1" t="s">
        <v>92</v>
      </c>
      <c r="F431" s="1">
        <v>69</v>
      </c>
      <c r="G431" s="1">
        <v>2</v>
      </c>
      <c r="H431" s="1">
        <v>26</v>
      </c>
      <c r="I431" s="1">
        <v>28</v>
      </c>
      <c r="J431" s="1">
        <v>24</v>
      </c>
      <c r="K431" s="1">
        <v>15</v>
      </c>
      <c r="L431" s="2">
        <v>0.8979166666666667</v>
      </c>
      <c r="M431" s="2">
        <v>0.79513888888888884</v>
      </c>
      <c r="N431" s="2">
        <v>1.6666666666666666E-2</v>
      </c>
      <c r="O431" s="2">
        <v>8.4722222222222213E-2</v>
      </c>
      <c r="P431" s="1">
        <v>2</v>
      </c>
      <c r="Q431" s="1">
        <v>0</v>
      </c>
      <c r="R431" s="1">
        <v>0</v>
      </c>
      <c r="S431" s="1">
        <v>0</v>
      </c>
      <c r="T431" s="1">
        <v>0</v>
      </c>
      <c r="U431" s="1">
        <v>23</v>
      </c>
      <c r="V431" s="1">
        <v>1</v>
      </c>
      <c r="W431" s="1">
        <v>2</v>
      </c>
      <c r="X431" s="1">
        <v>5</v>
      </c>
      <c r="Y431" s="1">
        <v>0</v>
      </c>
      <c r="Z431" s="1">
        <v>25</v>
      </c>
      <c r="AA431" s="1">
        <v>1</v>
      </c>
      <c r="AB431" s="1">
        <v>2</v>
      </c>
      <c r="AC431" s="1">
        <v>5</v>
      </c>
      <c r="AD431" s="1">
        <v>0</v>
      </c>
      <c r="AE431" s="3">
        <v>3.5999999999999997E-2</v>
      </c>
      <c r="AF431" s="1">
        <v>8.1000000000000003E-2</v>
      </c>
      <c r="AG431" s="1">
        <v>1.0489999999999999</v>
      </c>
      <c r="AH431" s="1">
        <v>1.1299999999999999</v>
      </c>
      <c r="AI431" s="1">
        <v>9.0999999999999998E-2</v>
      </c>
      <c r="AJ431" s="1">
        <v>1.0469999999999999</v>
      </c>
      <c r="AK431" s="1">
        <v>1.1379999999999999</v>
      </c>
      <c r="AL431" s="1">
        <v>0</v>
      </c>
      <c r="AM431" s="1">
        <v>2.133</v>
      </c>
      <c r="AN431" s="1">
        <v>2.133</v>
      </c>
      <c r="AO431" s="1">
        <v>2.9000000000000001E-2</v>
      </c>
      <c r="AP431" s="1">
        <v>0.377</v>
      </c>
      <c r="AQ431" s="1">
        <v>0.40600000000000003</v>
      </c>
      <c r="AR431" s="1">
        <v>103</v>
      </c>
      <c r="AS431" s="3">
        <v>1.9E-2</v>
      </c>
      <c r="AT431" s="1">
        <v>41</v>
      </c>
      <c r="AU431" s="1">
        <v>112</v>
      </c>
      <c r="AV431" s="1">
        <v>0</v>
      </c>
      <c r="AW431" s="1">
        <v>0</v>
      </c>
      <c r="AX431" s="3">
        <v>0</v>
      </c>
      <c r="AY431" s="1">
        <v>155.4</v>
      </c>
      <c r="AZ431" s="1">
        <v>2.2521739130434701</v>
      </c>
    </row>
    <row r="432" spans="1:52" x14ac:dyDescent="0.2">
      <c r="A432" s="1">
        <v>743</v>
      </c>
      <c r="B432" s="1" t="s">
        <v>963</v>
      </c>
      <c r="C432" s="1" t="s">
        <v>57</v>
      </c>
      <c r="D432" s="1">
        <v>21</v>
      </c>
      <c r="E432" s="1" t="s">
        <v>54</v>
      </c>
      <c r="F432" s="1">
        <v>2</v>
      </c>
      <c r="G432" s="1">
        <v>1</v>
      </c>
      <c r="H432" s="1">
        <v>0</v>
      </c>
      <c r="I432" s="1">
        <v>1</v>
      </c>
      <c r="J432" s="1">
        <v>2</v>
      </c>
      <c r="K432" s="1">
        <v>0</v>
      </c>
      <c r="L432" s="2">
        <v>0.24097222222222223</v>
      </c>
      <c r="M432" s="2">
        <v>0.24097222222222223</v>
      </c>
      <c r="N432" s="2">
        <v>0</v>
      </c>
      <c r="O432" s="2">
        <v>0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3">
        <v>0</v>
      </c>
      <c r="AF432" s="1">
        <v>5.1870000000000003</v>
      </c>
      <c r="AG432" s="1">
        <v>0</v>
      </c>
      <c r="AH432" s="1">
        <v>5.1870000000000003</v>
      </c>
      <c r="AI432" s="1">
        <v>5.1870000000000003</v>
      </c>
      <c r="AJ432" s="1">
        <v>0</v>
      </c>
      <c r="AK432" s="1">
        <v>5.1870000000000003</v>
      </c>
      <c r="AL432" s="1">
        <v>0</v>
      </c>
      <c r="AM432" s="1">
        <v>0</v>
      </c>
      <c r="AN432" s="1">
        <v>0</v>
      </c>
      <c r="AO432" s="1">
        <v>0.5</v>
      </c>
      <c r="AP432" s="1">
        <v>0</v>
      </c>
      <c r="AQ432" s="1">
        <v>0.5</v>
      </c>
      <c r="AR432" s="1">
        <v>3</v>
      </c>
      <c r="AS432" s="3">
        <v>0.33300000000000002</v>
      </c>
      <c r="AT432" s="1">
        <v>0</v>
      </c>
      <c r="AU432" s="1">
        <v>0</v>
      </c>
      <c r="AV432" s="1">
        <v>0</v>
      </c>
      <c r="AW432" s="1">
        <v>0</v>
      </c>
      <c r="AX432" s="3">
        <v>0</v>
      </c>
      <c r="AY432" s="1">
        <v>4.5</v>
      </c>
      <c r="AZ432" s="1">
        <v>2.25</v>
      </c>
    </row>
    <row r="433" spans="1:52" x14ac:dyDescent="0.2">
      <c r="A433" s="1">
        <v>296</v>
      </c>
      <c r="B433" s="1" t="s">
        <v>509</v>
      </c>
      <c r="C433" s="1" t="s">
        <v>159</v>
      </c>
      <c r="D433" s="1">
        <v>25</v>
      </c>
      <c r="E433" s="1" t="s">
        <v>92</v>
      </c>
      <c r="F433" s="1">
        <v>70</v>
      </c>
      <c r="G433" s="1">
        <v>5</v>
      </c>
      <c r="H433" s="1">
        <v>19</v>
      </c>
      <c r="I433" s="1">
        <v>24</v>
      </c>
      <c r="J433" s="1">
        <v>26</v>
      </c>
      <c r="K433" s="1">
        <v>-12</v>
      </c>
      <c r="L433" s="2">
        <v>0.78402777777777777</v>
      </c>
      <c r="M433" s="2">
        <v>0.69930555555555562</v>
      </c>
      <c r="N433" s="2">
        <v>3.4027777777777775E-2</v>
      </c>
      <c r="O433" s="2">
        <v>5.0694444444444452E-2</v>
      </c>
      <c r="P433" s="1">
        <v>5</v>
      </c>
      <c r="Q433" s="1">
        <v>0</v>
      </c>
      <c r="R433" s="1">
        <v>0</v>
      </c>
      <c r="S433" s="1">
        <v>0</v>
      </c>
      <c r="T433" s="1">
        <v>0</v>
      </c>
      <c r="U433" s="1">
        <v>14</v>
      </c>
      <c r="V433" s="1">
        <v>5</v>
      </c>
      <c r="W433" s="1">
        <v>0</v>
      </c>
      <c r="X433" s="1">
        <v>2</v>
      </c>
      <c r="Y433" s="1">
        <v>1</v>
      </c>
      <c r="Z433" s="1">
        <v>19</v>
      </c>
      <c r="AA433" s="1">
        <v>5</v>
      </c>
      <c r="AB433" s="1">
        <v>0</v>
      </c>
      <c r="AC433" s="1">
        <v>2</v>
      </c>
      <c r="AD433" s="1">
        <v>1</v>
      </c>
      <c r="AE433" s="3">
        <v>0.20799999999999999</v>
      </c>
      <c r="AF433" s="1">
        <v>0.22800000000000001</v>
      </c>
      <c r="AG433" s="1">
        <v>0.86499999999999999</v>
      </c>
      <c r="AH433" s="1">
        <v>1.093</v>
      </c>
      <c r="AI433" s="1">
        <v>0.255</v>
      </c>
      <c r="AJ433" s="1">
        <v>0.71499999999999997</v>
      </c>
      <c r="AK433" s="1">
        <v>0.97</v>
      </c>
      <c r="AL433" s="1">
        <v>0</v>
      </c>
      <c r="AM433" s="1">
        <v>5.2359999999999998</v>
      </c>
      <c r="AN433" s="1">
        <v>5.2359999999999998</v>
      </c>
      <c r="AO433" s="1">
        <v>7.0999999999999994E-2</v>
      </c>
      <c r="AP433" s="1">
        <v>0.27100000000000002</v>
      </c>
      <c r="AQ433" s="1">
        <v>0.34300000000000003</v>
      </c>
      <c r="AR433" s="1">
        <v>127</v>
      </c>
      <c r="AS433" s="3">
        <v>3.9E-2</v>
      </c>
      <c r="AT433" s="1">
        <v>81</v>
      </c>
      <c r="AU433" s="1">
        <v>84</v>
      </c>
      <c r="AV433" s="1">
        <v>0</v>
      </c>
      <c r="AW433" s="1">
        <v>0</v>
      </c>
      <c r="AX433" s="3">
        <v>0</v>
      </c>
      <c r="AY433" s="1">
        <v>157.30000000000001</v>
      </c>
      <c r="AZ433" s="1">
        <v>2.2471428571428498</v>
      </c>
    </row>
    <row r="434" spans="1:52" x14ac:dyDescent="0.2">
      <c r="A434" s="1">
        <v>533</v>
      </c>
      <c r="B434" s="1" t="s">
        <v>559</v>
      </c>
      <c r="C434" s="1" t="s">
        <v>225</v>
      </c>
      <c r="D434" s="1">
        <v>27</v>
      </c>
      <c r="E434" s="1" t="s">
        <v>92</v>
      </c>
      <c r="F434" s="1">
        <v>51</v>
      </c>
      <c r="G434" s="1">
        <v>4</v>
      </c>
      <c r="H434" s="1">
        <v>5</v>
      </c>
      <c r="I434" s="1">
        <v>9</v>
      </c>
      <c r="J434" s="1">
        <v>95</v>
      </c>
      <c r="K434" s="1">
        <v>0</v>
      </c>
      <c r="L434" s="2">
        <v>0.80625000000000002</v>
      </c>
      <c r="M434" s="2">
        <v>0.71597222222222223</v>
      </c>
      <c r="N434" s="2">
        <v>4.8611111111111112E-3</v>
      </c>
      <c r="O434" s="2">
        <v>8.4722222222222213E-2</v>
      </c>
      <c r="P434" s="1">
        <v>4</v>
      </c>
      <c r="Q434" s="1">
        <v>0</v>
      </c>
      <c r="R434" s="1">
        <v>0</v>
      </c>
      <c r="S434" s="1">
        <v>0</v>
      </c>
      <c r="T434" s="1">
        <v>0</v>
      </c>
      <c r="U434" s="1">
        <v>4</v>
      </c>
      <c r="V434" s="1">
        <v>0</v>
      </c>
      <c r="W434" s="1">
        <v>1</v>
      </c>
      <c r="X434" s="1">
        <v>0</v>
      </c>
      <c r="Y434" s="1">
        <v>0</v>
      </c>
      <c r="Z434" s="1">
        <v>8</v>
      </c>
      <c r="AA434" s="1">
        <v>0</v>
      </c>
      <c r="AB434" s="1">
        <v>1</v>
      </c>
      <c r="AC434" s="1">
        <v>0</v>
      </c>
      <c r="AD434" s="1">
        <v>0</v>
      </c>
      <c r="AE434" s="3">
        <v>0</v>
      </c>
      <c r="AF434" s="1">
        <v>0.24299999999999999</v>
      </c>
      <c r="AG434" s="1">
        <v>0.30399999999999999</v>
      </c>
      <c r="AH434" s="1">
        <v>0.54700000000000004</v>
      </c>
      <c r="AI434" s="1">
        <v>0.27400000000000002</v>
      </c>
      <c r="AJ434" s="1">
        <v>0.27400000000000002</v>
      </c>
      <c r="AK434" s="1">
        <v>0.54800000000000004</v>
      </c>
      <c r="AL434" s="1">
        <v>0</v>
      </c>
      <c r="AM434" s="1">
        <v>0</v>
      </c>
      <c r="AN434" s="1">
        <v>0</v>
      </c>
      <c r="AO434" s="1">
        <v>7.8E-2</v>
      </c>
      <c r="AP434" s="1">
        <v>9.8000000000000004E-2</v>
      </c>
      <c r="AQ434" s="1">
        <v>0.17599999999999999</v>
      </c>
      <c r="AR434" s="1">
        <v>78</v>
      </c>
      <c r="AS434" s="3">
        <v>5.0999999999999997E-2</v>
      </c>
      <c r="AT434" s="1">
        <v>89</v>
      </c>
      <c r="AU434" s="1">
        <v>58</v>
      </c>
      <c r="AV434" s="1">
        <v>0</v>
      </c>
      <c r="AW434" s="1">
        <v>0</v>
      </c>
      <c r="AX434" s="3">
        <v>0</v>
      </c>
      <c r="AY434" s="1">
        <v>114.6</v>
      </c>
      <c r="AZ434" s="1">
        <v>2.24705882352941</v>
      </c>
    </row>
    <row r="435" spans="1:52" x14ac:dyDescent="0.2">
      <c r="A435" s="1">
        <v>398</v>
      </c>
      <c r="B435" s="1" t="s">
        <v>434</v>
      </c>
      <c r="C435" s="1" t="s">
        <v>112</v>
      </c>
      <c r="D435" s="1">
        <v>21</v>
      </c>
      <c r="E435" s="1" t="s">
        <v>54</v>
      </c>
      <c r="F435" s="1">
        <v>45</v>
      </c>
      <c r="G435" s="1">
        <v>6</v>
      </c>
      <c r="H435" s="1">
        <v>10</v>
      </c>
      <c r="I435" s="1">
        <v>16</v>
      </c>
      <c r="J435" s="1">
        <v>6</v>
      </c>
      <c r="K435" s="1">
        <v>0</v>
      </c>
      <c r="L435" s="2">
        <v>0.52847222222222223</v>
      </c>
      <c r="M435" s="2">
        <v>0.4993055555555555</v>
      </c>
      <c r="N435" s="2">
        <v>2.2222222222222223E-2</v>
      </c>
      <c r="O435" s="2">
        <v>6.2499999999999995E-3</v>
      </c>
      <c r="P435" s="1">
        <v>5</v>
      </c>
      <c r="Q435" s="1">
        <v>1</v>
      </c>
      <c r="R435" s="1">
        <v>0</v>
      </c>
      <c r="S435" s="1">
        <v>2</v>
      </c>
      <c r="T435" s="1">
        <v>0</v>
      </c>
      <c r="U435" s="1">
        <v>9</v>
      </c>
      <c r="V435" s="1">
        <v>1</v>
      </c>
      <c r="W435" s="1">
        <v>0</v>
      </c>
      <c r="X435" s="1">
        <v>2</v>
      </c>
      <c r="Y435" s="1">
        <v>1</v>
      </c>
      <c r="Z435" s="1">
        <v>14</v>
      </c>
      <c r="AA435" s="1">
        <v>2</v>
      </c>
      <c r="AB435" s="1">
        <v>0</v>
      </c>
      <c r="AC435" s="1">
        <v>4</v>
      </c>
      <c r="AD435" s="1">
        <v>1</v>
      </c>
      <c r="AE435" s="3">
        <v>0.125</v>
      </c>
      <c r="AF435" s="1">
        <v>0.63</v>
      </c>
      <c r="AG435" s="1">
        <v>1.05</v>
      </c>
      <c r="AH435" s="1">
        <v>1.681</v>
      </c>
      <c r="AI435" s="1">
        <v>0.55600000000000005</v>
      </c>
      <c r="AJ435" s="1">
        <v>1.0009999999999999</v>
      </c>
      <c r="AK435" s="1">
        <v>1.556</v>
      </c>
      <c r="AL435" s="1">
        <v>2.4590000000000001</v>
      </c>
      <c r="AM435" s="1">
        <v>2.4590000000000001</v>
      </c>
      <c r="AN435" s="1">
        <v>4.9180000000000001</v>
      </c>
      <c r="AO435" s="1">
        <v>0.13300000000000001</v>
      </c>
      <c r="AP435" s="1">
        <v>0.222</v>
      </c>
      <c r="AQ435" s="1">
        <v>0.35599999999999998</v>
      </c>
      <c r="AR435" s="1">
        <v>60</v>
      </c>
      <c r="AS435" s="3">
        <v>0.1</v>
      </c>
      <c r="AT435" s="1">
        <v>59</v>
      </c>
      <c r="AU435" s="1">
        <v>13</v>
      </c>
      <c r="AV435" s="1">
        <v>0</v>
      </c>
      <c r="AW435" s="1">
        <v>2</v>
      </c>
      <c r="AX435" s="3">
        <v>0</v>
      </c>
      <c r="AY435" s="1">
        <v>101.1</v>
      </c>
      <c r="AZ435" s="1">
        <v>2.2466666666666599</v>
      </c>
    </row>
    <row r="436" spans="1:52" x14ac:dyDescent="0.2">
      <c r="A436" s="1">
        <v>239</v>
      </c>
      <c r="B436" s="1" t="s">
        <v>330</v>
      </c>
      <c r="C436" s="1" t="s">
        <v>90</v>
      </c>
      <c r="D436" s="1">
        <v>22</v>
      </c>
      <c r="E436" s="1" t="s">
        <v>54</v>
      </c>
      <c r="F436" s="1">
        <v>71</v>
      </c>
      <c r="G436" s="1">
        <v>12</v>
      </c>
      <c r="H436" s="1">
        <v>17</v>
      </c>
      <c r="I436" s="1">
        <v>29</v>
      </c>
      <c r="J436" s="1">
        <v>12</v>
      </c>
      <c r="K436" s="1">
        <v>4</v>
      </c>
      <c r="L436" s="2">
        <v>0.62013888888888891</v>
      </c>
      <c r="M436" s="2">
        <v>0.56597222222222221</v>
      </c>
      <c r="N436" s="2">
        <v>5.4166666666666669E-2</v>
      </c>
      <c r="O436" s="2">
        <v>0</v>
      </c>
      <c r="P436" s="1">
        <v>11</v>
      </c>
      <c r="Q436" s="1">
        <v>1</v>
      </c>
      <c r="R436" s="1">
        <v>0</v>
      </c>
      <c r="S436" s="1">
        <v>0</v>
      </c>
      <c r="T436" s="1">
        <v>0</v>
      </c>
      <c r="U436" s="1">
        <v>16</v>
      </c>
      <c r="V436" s="1">
        <v>1</v>
      </c>
      <c r="W436" s="1">
        <v>0</v>
      </c>
      <c r="X436" s="1">
        <v>4</v>
      </c>
      <c r="Y436" s="1">
        <v>0</v>
      </c>
      <c r="Z436" s="1">
        <v>27</v>
      </c>
      <c r="AA436" s="1">
        <v>2</v>
      </c>
      <c r="AB436" s="1">
        <v>0</v>
      </c>
      <c r="AC436" s="1">
        <v>4</v>
      </c>
      <c r="AD436" s="1">
        <v>0</v>
      </c>
      <c r="AE436" s="3">
        <v>6.9000000000000006E-2</v>
      </c>
      <c r="AF436" s="1">
        <v>0.68100000000000005</v>
      </c>
      <c r="AG436" s="1">
        <v>0.96399999999999997</v>
      </c>
      <c r="AH436" s="1">
        <v>1.645</v>
      </c>
      <c r="AI436" s="1">
        <v>0.68400000000000005</v>
      </c>
      <c r="AJ436" s="1">
        <v>0.995</v>
      </c>
      <c r="AK436" s="1">
        <v>1.679</v>
      </c>
      <c r="AL436" s="1">
        <v>0.64500000000000002</v>
      </c>
      <c r="AM436" s="1">
        <v>0.64500000000000002</v>
      </c>
      <c r="AN436" s="1">
        <v>1.2889999999999999</v>
      </c>
      <c r="AO436" s="1">
        <v>0.16900000000000001</v>
      </c>
      <c r="AP436" s="1">
        <v>0.23899999999999999</v>
      </c>
      <c r="AQ436" s="1">
        <v>0.40799999999999997</v>
      </c>
      <c r="AR436" s="1">
        <v>117</v>
      </c>
      <c r="AS436" s="3">
        <v>0.10299999999999999</v>
      </c>
      <c r="AT436" s="1">
        <v>58</v>
      </c>
      <c r="AU436" s="1">
        <v>21</v>
      </c>
      <c r="AV436" s="1">
        <v>71</v>
      </c>
      <c r="AW436" s="1">
        <v>77</v>
      </c>
      <c r="AX436" s="3">
        <v>0.47970000000000002</v>
      </c>
      <c r="AY436" s="1">
        <v>159.19999999999999</v>
      </c>
      <c r="AZ436" s="1">
        <v>2.2422535211267598</v>
      </c>
    </row>
    <row r="437" spans="1:52" x14ac:dyDescent="0.2">
      <c r="A437" s="1">
        <v>237</v>
      </c>
      <c r="B437" s="1" t="s">
        <v>520</v>
      </c>
      <c r="C437" s="1" t="s">
        <v>115</v>
      </c>
      <c r="D437" s="1">
        <v>33</v>
      </c>
      <c r="E437" s="1" t="s">
        <v>54</v>
      </c>
      <c r="F437" s="1">
        <v>67</v>
      </c>
      <c r="G437" s="1">
        <v>13</v>
      </c>
      <c r="H437" s="1">
        <v>16</v>
      </c>
      <c r="I437" s="1">
        <v>29</v>
      </c>
      <c r="J437" s="1">
        <v>10</v>
      </c>
      <c r="K437" s="1">
        <v>0</v>
      </c>
      <c r="L437" s="2">
        <v>0.6381944444444444</v>
      </c>
      <c r="M437" s="2">
        <v>0.5131944444444444</v>
      </c>
      <c r="N437" s="2">
        <v>6.5972222222222224E-2</v>
      </c>
      <c r="O437" s="2">
        <v>5.8333333333333327E-2</v>
      </c>
      <c r="P437" s="1">
        <v>10</v>
      </c>
      <c r="Q437" s="1">
        <v>2</v>
      </c>
      <c r="R437" s="1">
        <v>1</v>
      </c>
      <c r="S437" s="1">
        <v>2</v>
      </c>
      <c r="T437" s="1">
        <v>0</v>
      </c>
      <c r="U437" s="1">
        <v>14</v>
      </c>
      <c r="V437" s="1">
        <v>2</v>
      </c>
      <c r="W437" s="1">
        <v>0</v>
      </c>
      <c r="X437" s="1">
        <v>3</v>
      </c>
      <c r="Y437" s="1">
        <v>0</v>
      </c>
      <c r="Z437" s="1">
        <v>24</v>
      </c>
      <c r="AA437" s="1">
        <v>4</v>
      </c>
      <c r="AB437" s="1">
        <v>1</v>
      </c>
      <c r="AC437" s="1">
        <v>5</v>
      </c>
      <c r="AD437" s="1">
        <v>0</v>
      </c>
      <c r="AE437" s="3">
        <v>0.13800000000000001</v>
      </c>
      <c r="AF437" s="1">
        <v>0.76</v>
      </c>
      <c r="AG437" s="1">
        <v>0.93500000000000005</v>
      </c>
      <c r="AH437" s="1">
        <v>1.6950000000000001</v>
      </c>
      <c r="AI437" s="1">
        <v>0.72699999999999998</v>
      </c>
      <c r="AJ437" s="1">
        <v>1.018</v>
      </c>
      <c r="AK437" s="1">
        <v>1.744</v>
      </c>
      <c r="AL437" s="1">
        <v>1.127</v>
      </c>
      <c r="AM437" s="1">
        <v>1.127</v>
      </c>
      <c r="AN437" s="1">
        <v>2.2549999999999999</v>
      </c>
      <c r="AO437" s="1">
        <v>0.19400000000000001</v>
      </c>
      <c r="AP437" s="1">
        <v>0.23899999999999999</v>
      </c>
      <c r="AQ437" s="1">
        <v>0.433</v>
      </c>
      <c r="AR437" s="1">
        <v>109</v>
      </c>
      <c r="AS437" s="3">
        <v>0.11899999999999999</v>
      </c>
      <c r="AT437" s="1">
        <v>32</v>
      </c>
      <c r="AU437" s="1">
        <v>33</v>
      </c>
      <c r="AV437" s="1">
        <v>363</v>
      </c>
      <c r="AW437" s="1">
        <v>296</v>
      </c>
      <c r="AX437" s="3">
        <v>0.55079999999999996</v>
      </c>
      <c r="AY437" s="1">
        <v>150.1</v>
      </c>
      <c r="AZ437" s="1">
        <v>2.24029850746268</v>
      </c>
    </row>
    <row r="438" spans="1:52" x14ac:dyDescent="0.2">
      <c r="A438" s="1">
        <v>582</v>
      </c>
      <c r="B438" s="1" t="s">
        <v>525</v>
      </c>
      <c r="C438" s="1" t="s">
        <v>112</v>
      </c>
      <c r="D438" s="1">
        <v>29</v>
      </c>
      <c r="E438" s="1" t="s">
        <v>92</v>
      </c>
      <c r="F438" s="1">
        <v>33</v>
      </c>
      <c r="G438" s="1">
        <v>2</v>
      </c>
      <c r="H438" s="1">
        <v>5</v>
      </c>
      <c r="I438" s="1">
        <v>7</v>
      </c>
      <c r="J438" s="1">
        <v>16</v>
      </c>
      <c r="K438" s="1">
        <v>-5</v>
      </c>
      <c r="L438" s="2">
        <v>0.6791666666666667</v>
      </c>
      <c r="M438" s="2">
        <v>0.62847222222222221</v>
      </c>
      <c r="N438" s="2">
        <v>0</v>
      </c>
      <c r="O438" s="2">
        <v>4.9305555555555554E-2</v>
      </c>
      <c r="P438" s="1">
        <v>2</v>
      </c>
      <c r="Q438" s="1">
        <v>0</v>
      </c>
      <c r="R438" s="1">
        <v>0</v>
      </c>
      <c r="S438" s="1">
        <v>0</v>
      </c>
      <c r="T438" s="1">
        <v>0</v>
      </c>
      <c r="U438" s="1">
        <v>5</v>
      </c>
      <c r="V438" s="1">
        <v>0</v>
      </c>
      <c r="W438" s="1">
        <v>0</v>
      </c>
      <c r="X438" s="1">
        <v>2</v>
      </c>
      <c r="Y438" s="1">
        <v>0</v>
      </c>
      <c r="Z438" s="1">
        <v>7</v>
      </c>
      <c r="AA438" s="1">
        <v>0</v>
      </c>
      <c r="AB438" s="1">
        <v>0</v>
      </c>
      <c r="AC438" s="1">
        <v>2</v>
      </c>
      <c r="AD438" s="1">
        <v>0</v>
      </c>
      <c r="AE438" s="3">
        <v>0</v>
      </c>
      <c r="AF438" s="1">
        <v>0.223</v>
      </c>
      <c r="AG438" s="1">
        <v>0.55800000000000005</v>
      </c>
      <c r="AH438" s="1">
        <v>0.78100000000000003</v>
      </c>
      <c r="AI438" s="1">
        <v>0.24099999999999999</v>
      </c>
      <c r="AJ438" s="1">
        <v>0.60199999999999998</v>
      </c>
      <c r="AK438" s="1">
        <v>0.84299999999999997</v>
      </c>
      <c r="AL438" s="1">
        <v>0</v>
      </c>
      <c r="AM438" s="1">
        <v>0</v>
      </c>
      <c r="AN438" s="1">
        <v>0</v>
      </c>
      <c r="AO438" s="1">
        <v>6.0999999999999999E-2</v>
      </c>
      <c r="AP438" s="1">
        <v>0.152</v>
      </c>
      <c r="AQ438" s="1">
        <v>0.21199999999999999</v>
      </c>
      <c r="AR438" s="1">
        <v>57</v>
      </c>
      <c r="AS438" s="3">
        <v>3.5000000000000003E-2</v>
      </c>
      <c r="AT438" s="1">
        <v>52</v>
      </c>
      <c r="AU438" s="1">
        <v>54</v>
      </c>
      <c r="AV438" s="1">
        <v>0</v>
      </c>
      <c r="AW438" s="1">
        <v>0</v>
      </c>
      <c r="AX438" s="3">
        <v>0</v>
      </c>
      <c r="AY438" s="1">
        <v>73.8</v>
      </c>
      <c r="AZ438" s="1">
        <v>2.2363636363636301</v>
      </c>
    </row>
    <row r="439" spans="1:52" x14ac:dyDescent="0.2">
      <c r="A439" s="1">
        <v>207</v>
      </c>
      <c r="B439" s="1" t="s">
        <v>248</v>
      </c>
      <c r="C439" s="1" t="s">
        <v>249</v>
      </c>
      <c r="D439" s="1">
        <v>22</v>
      </c>
      <c r="E439" s="1" t="s">
        <v>54</v>
      </c>
      <c r="F439" s="1">
        <v>65</v>
      </c>
      <c r="G439" s="1">
        <v>8</v>
      </c>
      <c r="H439" s="1">
        <v>24</v>
      </c>
      <c r="I439" s="1">
        <v>32</v>
      </c>
      <c r="J439" s="1">
        <v>14</v>
      </c>
      <c r="K439" s="1">
        <v>-12</v>
      </c>
      <c r="L439" s="2">
        <v>0.6777777777777777</v>
      </c>
      <c r="M439" s="2">
        <v>0.52430555555555558</v>
      </c>
      <c r="N439" s="2">
        <v>6.805555555555555E-2</v>
      </c>
      <c r="O439" s="2">
        <v>8.4027777777777771E-2</v>
      </c>
      <c r="P439" s="1">
        <v>3</v>
      </c>
      <c r="Q439" s="1">
        <v>3</v>
      </c>
      <c r="R439" s="1">
        <v>2</v>
      </c>
      <c r="S439" s="1">
        <v>1</v>
      </c>
      <c r="T439" s="1">
        <v>0</v>
      </c>
      <c r="U439" s="1">
        <v>17</v>
      </c>
      <c r="V439" s="1">
        <v>5</v>
      </c>
      <c r="W439" s="1">
        <v>2</v>
      </c>
      <c r="X439" s="1">
        <v>3</v>
      </c>
      <c r="Y439" s="1">
        <v>0</v>
      </c>
      <c r="Z439" s="1">
        <v>20</v>
      </c>
      <c r="AA439" s="1">
        <v>8</v>
      </c>
      <c r="AB439" s="1">
        <v>4</v>
      </c>
      <c r="AC439" s="1">
        <v>4</v>
      </c>
      <c r="AD439" s="1">
        <v>0</v>
      </c>
      <c r="AE439" s="3">
        <v>0.25</v>
      </c>
      <c r="AF439" s="1">
        <v>0.45400000000000001</v>
      </c>
      <c r="AG439" s="1">
        <v>1.3620000000000001</v>
      </c>
      <c r="AH439" s="1">
        <v>1.8160000000000001</v>
      </c>
      <c r="AI439" s="1">
        <v>0.22</v>
      </c>
      <c r="AJ439" s="1">
        <v>1.246</v>
      </c>
      <c r="AK439" s="1">
        <v>1.466</v>
      </c>
      <c r="AL439" s="1">
        <v>1.6870000000000001</v>
      </c>
      <c r="AM439" s="1">
        <v>2.8119999999999998</v>
      </c>
      <c r="AN439" s="1">
        <v>4.5</v>
      </c>
      <c r="AO439" s="1">
        <v>0.123</v>
      </c>
      <c r="AP439" s="1">
        <v>0.36899999999999999</v>
      </c>
      <c r="AQ439" s="1">
        <v>0.49199999999999999</v>
      </c>
      <c r="AR439" s="1">
        <v>97</v>
      </c>
      <c r="AS439" s="3">
        <v>8.3000000000000004E-2</v>
      </c>
      <c r="AT439" s="1">
        <v>62</v>
      </c>
      <c r="AU439" s="1">
        <v>19</v>
      </c>
      <c r="AV439" s="1">
        <v>283</v>
      </c>
      <c r="AW439" s="1">
        <v>371</v>
      </c>
      <c r="AX439" s="3">
        <v>0.43269999999999997</v>
      </c>
      <c r="AY439" s="1">
        <v>145.30000000000001</v>
      </c>
      <c r="AZ439" s="1">
        <v>2.2353846153846102</v>
      </c>
    </row>
    <row r="440" spans="1:52" x14ac:dyDescent="0.2">
      <c r="A440" s="1">
        <v>390</v>
      </c>
      <c r="B440" s="1" t="s">
        <v>721</v>
      </c>
      <c r="C440" s="1" t="s">
        <v>56</v>
      </c>
      <c r="D440" s="1">
        <v>28</v>
      </c>
      <c r="E440" s="1" t="s">
        <v>54</v>
      </c>
      <c r="F440" s="1">
        <v>69</v>
      </c>
      <c r="G440" s="1">
        <v>7</v>
      </c>
      <c r="H440" s="1">
        <v>10</v>
      </c>
      <c r="I440" s="1">
        <v>17</v>
      </c>
      <c r="J440" s="1">
        <v>68</v>
      </c>
      <c r="K440" s="1">
        <v>-7</v>
      </c>
      <c r="L440" s="2">
        <v>0.46666666666666662</v>
      </c>
      <c r="M440" s="2">
        <v>0.45694444444444443</v>
      </c>
      <c r="N440" s="2">
        <v>4.1666666666666666E-3</v>
      </c>
      <c r="O440" s="2">
        <v>4.8611111111111112E-3</v>
      </c>
      <c r="P440" s="1">
        <v>7</v>
      </c>
      <c r="Q440" s="1">
        <v>0</v>
      </c>
      <c r="R440" s="1">
        <v>0</v>
      </c>
      <c r="S440" s="1">
        <v>0</v>
      </c>
      <c r="T440" s="1">
        <v>0</v>
      </c>
      <c r="U440" s="1">
        <v>10</v>
      </c>
      <c r="V440" s="1">
        <v>0</v>
      </c>
      <c r="W440" s="1">
        <v>0</v>
      </c>
      <c r="X440" s="1">
        <v>1</v>
      </c>
      <c r="Y440" s="1">
        <v>0</v>
      </c>
      <c r="Z440" s="1">
        <v>17</v>
      </c>
      <c r="AA440" s="1">
        <v>0</v>
      </c>
      <c r="AB440" s="1">
        <v>0</v>
      </c>
      <c r="AC440" s="1">
        <v>1</v>
      </c>
      <c r="AD440" s="1">
        <v>0</v>
      </c>
      <c r="AE440" s="3">
        <v>0</v>
      </c>
      <c r="AF440" s="1">
        <v>0.54300000000000004</v>
      </c>
      <c r="AG440" s="1">
        <v>0.77600000000000002</v>
      </c>
      <c r="AH440" s="1">
        <v>1.32</v>
      </c>
      <c r="AI440" s="1">
        <v>0.55500000000000005</v>
      </c>
      <c r="AJ440" s="1">
        <v>0.79200000000000004</v>
      </c>
      <c r="AK440" s="1">
        <v>1.347</v>
      </c>
      <c r="AL440" s="1">
        <v>0</v>
      </c>
      <c r="AM440" s="1">
        <v>0</v>
      </c>
      <c r="AN440" s="1">
        <v>0</v>
      </c>
      <c r="AO440" s="1">
        <v>0.10100000000000001</v>
      </c>
      <c r="AP440" s="1">
        <v>0.14499999999999999</v>
      </c>
      <c r="AQ440" s="1">
        <v>0.246</v>
      </c>
      <c r="AR440" s="1">
        <v>110</v>
      </c>
      <c r="AS440" s="3">
        <v>6.4000000000000001E-2</v>
      </c>
      <c r="AT440" s="1">
        <v>133</v>
      </c>
      <c r="AU440" s="1">
        <v>15</v>
      </c>
      <c r="AV440" s="1">
        <v>6</v>
      </c>
      <c r="AW440" s="1">
        <v>4</v>
      </c>
      <c r="AX440" s="3">
        <v>0.6</v>
      </c>
      <c r="AY440" s="1">
        <v>153.5</v>
      </c>
      <c r="AZ440" s="1">
        <v>2.22463768115942</v>
      </c>
    </row>
    <row r="441" spans="1:52" x14ac:dyDescent="0.2">
      <c r="A441" s="1">
        <v>359</v>
      </c>
      <c r="B441" s="1" t="s">
        <v>660</v>
      </c>
      <c r="C441" s="1" t="s">
        <v>194</v>
      </c>
      <c r="D441" s="1">
        <v>31</v>
      </c>
      <c r="E441" s="1" t="s">
        <v>54</v>
      </c>
      <c r="F441" s="1">
        <v>52</v>
      </c>
      <c r="G441" s="1">
        <v>9</v>
      </c>
      <c r="H441" s="1">
        <v>10</v>
      </c>
      <c r="I441" s="1">
        <v>19</v>
      </c>
      <c r="J441" s="1">
        <v>28</v>
      </c>
      <c r="K441" s="1">
        <v>-3</v>
      </c>
      <c r="L441" s="2">
        <v>0.53472222222222221</v>
      </c>
      <c r="M441" s="2">
        <v>0.50277777777777777</v>
      </c>
      <c r="N441" s="2">
        <v>2.7777777777777776E-2</v>
      </c>
      <c r="O441" s="2">
        <v>3.472222222222222E-3</v>
      </c>
      <c r="P441" s="1">
        <v>8</v>
      </c>
      <c r="Q441" s="1">
        <v>1</v>
      </c>
      <c r="R441" s="1">
        <v>0</v>
      </c>
      <c r="S441" s="1">
        <v>2</v>
      </c>
      <c r="T441" s="1">
        <v>0</v>
      </c>
      <c r="U441" s="1">
        <v>10</v>
      </c>
      <c r="V441" s="1">
        <v>0</v>
      </c>
      <c r="W441" s="1">
        <v>0</v>
      </c>
      <c r="X441" s="1">
        <v>2</v>
      </c>
      <c r="Y441" s="1">
        <v>0</v>
      </c>
      <c r="Z441" s="1">
        <v>18</v>
      </c>
      <c r="AA441" s="1">
        <v>1</v>
      </c>
      <c r="AB441" s="1">
        <v>0</v>
      </c>
      <c r="AC441" s="1">
        <v>4</v>
      </c>
      <c r="AD441" s="1">
        <v>0</v>
      </c>
      <c r="AE441" s="3">
        <v>5.2999999999999999E-2</v>
      </c>
      <c r="AF441" s="1">
        <v>0.80800000000000005</v>
      </c>
      <c r="AG441" s="1">
        <v>0.89800000000000002</v>
      </c>
      <c r="AH441" s="1">
        <v>1.706</v>
      </c>
      <c r="AI441" s="1">
        <v>0.76500000000000001</v>
      </c>
      <c r="AJ441" s="1">
        <v>0.95599999999999996</v>
      </c>
      <c r="AK441" s="1">
        <v>1.72</v>
      </c>
      <c r="AL441" s="1">
        <v>1.704</v>
      </c>
      <c r="AM441" s="1">
        <v>0</v>
      </c>
      <c r="AN441" s="1">
        <v>1.704</v>
      </c>
      <c r="AO441" s="1">
        <v>0.17299999999999999</v>
      </c>
      <c r="AP441" s="1">
        <v>0.192</v>
      </c>
      <c r="AQ441" s="1">
        <v>0.36499999999999999</v>
      </c>
      <c r="AR441" s="1">
        <v>82</v>
      </c>
      <c r="AS441" s="3">
        <v>0.11</v>
      </c>
      <c r="AT441" s="1">
        <v>55</v>
      </c>
      <c r="AU441" s="1">
        <v>15</v>
      </c>
      <c r="AV441" s="1">
        <v>38</v>
      </c>
      <c r="AW441" s="1">
        <v>33</v>
      </c>
      <c r="AX441" s="3">
        <v>0.53520000000000001</v>
      </c>
      <c r="AY441" s="1">
        <v>115.5</v>
      </c>
      <c r="AZ441" s="1">
        <v>2.22115384615384</v>
      </c>
    </row>
    <row r="442" spans="1:52" x14ac:dyDescent="0.2">
      <c r="A442" s="1">
        <v>678</v>
      </c>
      <c r="B442" s="1" t="s">
        <v>1001</v>
      </c>
      <c r="C442" s="1" t="s">
        <v>131</v>
      </c>
      <c r="D442" s="1">
        <v>29</v>
      </c>
      <c r="E442" s="1" t="s">
        <v>92</v>
      </c>
      <c r="F442" s="1">
        <v>12</v>
      </c>
      <c r="G442" s="1">
        <v>1</v>
      </c>
      <c r="H442" s="1">
        <v>2</v>
      </c>
      <c r="I442" s="1">
        <v>3</v>
      </c>
      <c r="J442" s="1">
        <v>13</v>
      </c>
      <c r="K442" s="1">
        <v>-4</v>
      </c>
      <c r="L442" s="2">
        <v>0.3666666666666667</v>
      </c>
      <c r="M442" s="2">
        <v>0.36041666666666666</v>
      </c>
      <c r="N442" s="2">
        <v>1.3888888888888889E-3</v>
      </c>
      <c r="O442" s="2">
        <v>3.472222222222222E-3</v>
      </c>
      <c r="P442" s="1">
        <v>1</v>
      </c>
      <c r="Q442" s="1">
        <v>0</v>
      </c>
      <c r="R442" s="1">
        <v>0</v>
      </c>
      <c r="S442" s="1">
        <v>0</v>
      </c>
      <c r="T442" s="1">
        <v>0</v>
      </c>
      <c r="U442" s="1">
        <v>2</v>
      </c>
      <c r="V442" s="1">
        <v>0</v>
      </c>
      <c r="W442" s="1">
        <v>0</v>
      </c>
      <c r="X442" s="1">
        <v>0</v>
      </c>
      <c r="Y442" s="1">
        <v>0</v>
      </c>
      <c r="Z442" s="1">
        <v>3</v>
      </c>
      <c r="AA442" s="1">
        <v>0</v>
      </c>
      <c r="AB442" s="1">
        <v>0</v>
      </c>
      <c r="AC442" s="1">
        <v>0</v>
      </c>
      <c r="AD442" s="1">
        <v>0</v>
      </c>
      <c r="AE442" s="3">
        <v>0</v>
      </c>
      <c r="AF442" s="1">
        <v>0.56799999999999995</v>
      </c>
      <c r="AG442" s="1">
        <v>1.1359999999999999</v>
      </c>
      <c r="AH442" s="1">
        <v>1.704</v>
      </c>
      <c r="AI442" s="1">
        <v>0.57699999999999996</v>
      </c>
      <c r="AJ442" s="1">
        <v>1.1539999999999999</v>
      </c>
      <c r="AK442" s="1">
        <v>1.732</v>
      </c>
      <c r="AL442" s="1">
        <v>0</v>
      </c>
      <c r="AM442" s="1">
        <v>0</v>
      </c>
      <c r="AN442" s="1">
        <v>0</v>
      </c>
      <c r="AO442" s="1">
        <v>8.3000000000000004E-2</v>
      </c>
      <c r="AP442" s="1">
        <v>0.16700000000000001</v>
      </c>
      <c r="AQ442" s="1">
        <v>0.25</v>
      </c>
      <c r="AR442" s="1">
        <v>10</v>
      </c>
      <c r="AS442" s="3">
        <v>0.1</v>
      </c>
      <c r="AT442" s="1">
        <v>38</v>
      </c>
      <c r="AU442" s="1">
        <v>3</v>
      </c>
      <c r="AV442" s="1">
        <v>0</v>
      </c>
      <c r="AW442" s="1">
        <v>0</v>
      </c>
      <c r="AX442" s="3">
        <v>0</v>
      </c>
      <c r="AY442" s="1">
        <v>26.6</v>
      </c>
      <c r="AZ442" s="1">
        <v>2.2166666666666601</v>
      </c>
    </row>
    <row r="443" spans="1:52" x14ac:dyDescent="0.2">
      <c r="A443" s="1">
        <v>327</v>
      </c>
      <c r="B443" s="1" t="s">
        <v>625</v>
      </c>
      <c r="C443" s="1" t="s">
        <v>225</v>
      </c>
      <c r="D443" s="1">
        <v>25</v>
      </c>
      <c r="E443" s="1" t="s">
        <v>92</v>
      </c>
      <c r="F443" s="1">
        <v>55</v>
      </c>
      <c r="G443" s="1">
        <v>2</v>
      </c>
      <c r="H443" s="1">
        <v>20</v>
      </c>
      <c r="I443" s="1">
        <v>22</v>
      </c>
      <c r="J443" s="1">
        <v>34</v>
      </c>
      <c r="K443" s="1">
        <v>-10</v>
      </c>
      <c r="L443" s="2">
        <v>0.96111111111111114</v>
      </c>
      <c r="M443" s="2">
        <v>0.77430555555555547</v>
      </c>
      <c r="N443" s="2">
        <v>7.5694444444444439E-2</v>
      </c>
      <c r="O443" s="2">
        <v>0.11041666666666666</v>
      </c>
      <c r="P443" s="1">
        <v>1</v>
      </c>
      <c r="Q443" s="1">
        <v>1</v>
      </c>
      <c r="R443" s="1">
        <v>0</v>
      </c>
      <c r="S443" s="1">
        <v>1</v>
      </c>
      <c r="T443" s="1">
        <v>0</v>
      </c>
      <c r="U443" s="1">
        <v>11</v>
      </c>
      <c r="V443" s="1">
        <v>7</v>
      </c>
      <c r="W443" s="1">
        <v>2</v>
      </c>
      <c r="X443" s="1">
        <v>4</v>
      </c>
      <c r="Y443" s="1">
        <v>1</v>
      </c>
      <c r="Z443" s="1">
        <v>12</v>
      </c>
      <c r="AA443" s="1">
        <v>8</v>
      </c>
      <c r="AB443" s="1">
        <v>2</v>
      </c>
      <c r="AC443" s="1">
        <v>5</v>
      </c>
      <c r="AD443" s="1">
        <v>1</v>
      </c>
      <c r="AE443" s="3">
        <v>0.36399999999999999</v>
      </c>
      <c r="AF443" s="1">
        <v>9.5000000000000001E-2</v>
      </c>
      <c r="AG443" s="1">
        <v>0.94599999999999995</v>
      </c>
      <c r="AH443" s="1">
        <v>1.04</v>
      </c>
      <c r="AI443" s="1">
        <v>5.8999999999999997E-2</v>
      </c>
      <c r="AJ443" s="1">
        <v>0.64600000000000002</v>
      </c>
      <c r="AK443" s="1">
        <v>0.70399999999999996</v>
      </c>
      <c r="AL443" s="1">
        <v>0.59899999999999998</v>
      </c>
      <c r="AM443" s="1">
        <v>4.194</v>
      </c>
      <c r="AN443" s="1">
        <v>4.7939999999999996</v>
      </c>
      <c r="AO443" s="1">
        <v>3.5999999999999997E-2</v>
      </c>
      <c r="AP443" s="1">
        <v>0.36399999999999999</v>
      </c>
      <c r="AQ443" s="1">
        <v>0.4</v>
      </c>
      <c r="AR443" s="1">
        <v>109</v>
      </c>
      <c r="AS443" s="3">
        <v>1.7999999999999999E-2</v>
      </c>
      <c r="AT443" s="1">
        <v>34</v>
      </c>
      <c r="AU443" s="1">
        <v>71</v>
      </c>
      <c r="AV443" s="1">
        <v>0</v>
      </c>
      <c r="AW443" s="1">
        <v>0</v>
      </c>
      <c r="AX443" s="3">
        <v>0</v>
      </c>
      <c r="AY443" s="1">
        <v>121.7</v>
      </c>
      <c r="AZ443" s="1">
        <v>2.2127272727272702</v>
      </c>
    </row>
    <row r="444" spans="1:52" x14ac:dyDescent="0.2">
      <c r="A444" s="1">
        <v>193</v>
      </c>
      <c r="B444" s="1" t="s">
        <v>793</v>
      </c>
      <c r="C444" s="1" t="s">
        <v>140</v>
      </c>
      <c r="D444" s="1">
        <v>23</v>
      </c>
      <c r="E444" s="1" t="s">
        <v>54</v>
      </c>
      <c r="F444" s="1">
        <v>59</v>
      </c>
      <c r="G444" s="1">
        <v>12</v>
      </c>
      <c r="H444" s="1">
        <v>21</v>
      </c>
      <c r="I444" s="1">
        <v>33</v>
      </c>
      <c r="J444" s="1">
        <v>37</v>
      </c>
      <c r="K444" s="1">
        <v>-7</v>
      </c>
      <c r="L444" s="2">
        <v>0.51597222222222217</v>
      </c>
      <c r="M444" s="2">
        <v>0.45277777777777778</v>
      </c>
      <c r="N444" s="2">
        <v>6.25E-2</v>
      </c>
      <c r="O444" s="2">
        <v>0</v>
      </c>
      <c r="P444" s="1">
        <v>8</v>
      </c>
      <c r="Q444" s="1">
        <v>4</v>
      </c>
      <c r="R444" s="1">
        <v>0</v>
      </c>
      <c r="S444" s="1">
        <v>1</v>
      </c>
      <c r="T444" s="1">
        <v>0</v>
      </c>
      <c r="U444" s="1">
        <v>13</v>
      </c>
      <c r="V444" s="1">
        <v>8</v>
      </c>
      <c r="W444" s="1">
        <v>0</v>
      </c>
      <c r="X444" s="1">
        <v>4</v>
      </c>
      <c r="Y444" s="1">
        <v>0</v>
      </c>
      <c r="Z444" s="1">
        <v>21</v>
      </c>
      <c r="AA444" s="1">
        <v>12</v>
      </c>
      <c r="AB444" s="1">
        <v>0</v>
      </c>
      <c r="AC444" s="1">
        <v>5</v>
      </c>
      <c r="AD444" s="1">
        <v>0</v>
      </c>
      <c r="AE444" s="3">
        <v>0.36399999999999999</v>
      </c>
      <c r="AF444" s="1">
        <v>0.98499999999999999</v>
      </c>
      <c r="AG444" s="1">
        <v>1.7250000000000001</v>
      </c>
      <c r="AH444" s="1">
        <v>2.71</v>
      </c>
      <c r="AI444" s="1">
        <v>0.748</v>
      </c>
      <c r="AJ444" s="1">
        <v>1.216</v>
      </c>
      <c r="AK444" s="1">
        <v>1.9650000000000001</v>
      </c>
      <c r="AL444" s="1">
        <v>2.694</v>
      </c>
      <c r="AM444" s="1">
        <v>5.3879999999999999</v>
      </c>
      <c r="AN444" s="1">
        <v>8.0820000000000007</v>
      </c>
      <c r="AO444" s="1">
        <v>0.20300000000000001</v>
      </c>
      <c r="AP444" s="1">
        <v>0.35599999999999998</v>
      </c>
      <c r="AQ444" s="1">
        <v>0.55900000000000005</v>
      </c>
      <c r="AR444" s="1">
        <v>75</v>
      </c>
      <c r="AS444" s="3">
        <v>0.16</v>
      </c>
      <c r="AT444" s="1">
        <v>29</v>
      </c>
      <c r="AU444" s="1">
        <v>20</v>
      </c>
      <c r="AV444" s="1">
        <v>187</v>
      </c>
      <c r="AW444" s="1">
        <v>267</v>
      </c>
      <c r="AX444" s="3">
        <v>0.41189999999999999</v>
      </c>
      <c r="AY444" s="1">
        <v>130.5</v>
      </c>
      <c r="AZ444" s="1">
        <v>2.21186440677966</v>
      </c>
    </row>
    <row r="445" spans="1:52" x14ac:dyDescent="0.2">
      <c r="A445" s="1">
        <v>244</v>
      </c>
      <c r="B445" s="1" t="s">
        <v>620</v>
      </c>
      <c r="C445" s="1" t="s">
        <v>87</v>
      </c>
      <c r="D445" s="1">
        <v>27</v>
      </c>
      <c r="E445" s="1" t="s">
        <v>54</v>
      </c>
      <c r="F445" s="1">
        <v>64</v>
      </c>
      <c r="G445" s="1">
        <v>8</v>
      </c>
      <c r="H445" s="1">
        <v>21</v>
      </c>
      <c r="I445" s="1">
        <v>29</v>
      </c>
      <c r="J445" s="1">
        <v>30</v>
      </c>
      <c r="K445" s="1">
        <v>3</v>
      </c>
      <c r="L445" s="2">
        <v>0.58958333333333335</v>
      </c>
      <c r="M445" s="2">
        <v>0.49652777777777773</v>
      </c>
      <c r="N445" s="2">
        <v>9.0972222222222218E-2</v>
      </c>
      <c r="O445" s="2">
        <v>6.9444444444444447E-4</v>
      </c>
      <c r="P445" s="1">
        <v>4</v>
      </c>
      <c r="Q445" s="1">
        <v>4</v>
      </c>
      <c r="R445" s="1">
        <v>0</v>
      </c>
      <c r="S445" s="1">
        <v>1</v>
      </c>
      <c r="T445" s="1">
        <v>0</v>
      </c>
      <c r="U445" s="1">
        <v>16</v>
      </c>
      <c r="V445" s="1">
        <v>5</v>
      </c>
      <c r="W445" s="1">
        <v>0</v>
      </c>
      <c r="X445" s="1">
        <v>3</v>
      </c>
      <c r="Y445" s="1">
        <v>0</v>
      </c>
      <c r="Z445" s="1">
        <v>20</v>
      </c>
      <c r="AA445" s="1">
        <v>9</v>
      </c>
      <c r="AB445" s="1">
        <v>0</v>
      </c>
      <c r="AC445" s="1">
        <v>4</v>
      </c>
      <c r="AD445" s="1">
        <v>0</v>
      </c>
      <c r="AE445" s="3">
        <v>0.31</v>
      </c>
      <c r="AF445" s="1">
        <v>0.53</v>
      </c>
      <c r="AG445" s="1">
        <v>1.391</v>
      </c>
      <c r="AH445" s="1">
        <v>1.921</v>
      </c>
      <c r="AI445" s="1">
        <v>0.314</v>
      </c>
      <c r="AJ445" s="1">
        <v>1.258</v>
      </c>
      <c r="AK445" s="1">
        <v>1.5720000000000001</v>
      </c>
      <c r="AL445" s="1">
        <v>1.7070000000000001</v>
      </c>
      <c r="AM445" s="1">
        <v>2.133</v>
      </c>
      <c r="AN445" s="1">
        <v>3.84</v>
      </c>
      <c r="AO445" s="1">
        <v>0.125</v>
      </c>
      <c r="AP445" s="1">
        <v>0.32800000000000001</v>
      </c>
      <c r="AQ445" s="1">
        <v>0.45300000000000001</v>
      </c>
      <c r="AR445" s="1">
        <v>98</v>
      </c>
      <c r="AS445" s="3">
        <v>8.2000000000000003E-2</v>
      </c>
      <c r="AT445" s="1">
        <v>36</v>
      </c>
      <c r="AU445" s="1">
        <v>25</v>
      </c>
      <c r="AV445" s="1">
        <v>9</v>
      </c>
      <c r="AW445" s="1">
        <v>20</v>
      </c>
      <c r="AX445" s="3">
        <v>0.31030000000000002</v>
      </c>
      <c r="AY445" s="1">
        <v>141.5</v>
      </c>
      <c r="AZ445" s="1">
        <v>2.2109375</v>
      </c>
    </row>
    <row r="446" spans="1:52" x14ac:dyDescent="0.2">
      <c r="A446" s="1">
        <v>509</v>
      </c>
      <c r="B446" s="1" t="s">
        <v>715</v>
      </c>
      <c r="C446" s="1" t="s">
        <v>238</v>
      </c>
      <c r="D446" s="1">
        <v>32</v>
      </c>
      <c r="E446" s="1" t="s">
        <v>54</v>
      </c>
      <c r="F446" s="1">
        <v>30</v>
      </c>
      <c r="G446" s="1">
        <v>4</v>
      </c>
      <c r="H446" s="1">
        <v>6</v>
      </c>
      <c r="I446" s="1">
        <v>10</v>
      </c>
      <c r="J446" s="1">
        <v>22</v>
      </c>
      <c r="K446" s="1">
        <v>-7</v>
      </c>
      <c r="L446" s="2">
        <v>0.57291666666666663</v>
      </c>
      <c r="M446" s="2">
        <v>0.54305555555555551</v>
      </c>
      <c r="N446" s="2">
        <v>1.2499999999999999E-2</v>
      </c>
      <c r="O446" s="2">
        <v>1.6666666666666666E-2</v>
      </c>
      <c r="P446" s="1">
        <v>4</v>
      </c>
      <c r="Q446" s="1">
        <v>0</v>
      </c>
      <c r="R446" s="1">
        <v>0</v>
      </c>
      <c r="S446" s="1">
        <v>0</v>
      </c>
      <c r="T446" s="1">
        <v>0</v>
      </c>
      <c r="U446" s="1">
        <v>6</v>
      </c>
      <c r="V446" s="1">
        <v>0</v>
      </c>
      <c r="W446" s="1">
        <v>0</v>
      </c>
      <c r="X446" s="1">
        <v>2</v>
      </c>
      <c r="Y446" s="1">
        <v>0</v>
      </c>
      <c r="Z446" s="1">
        <v>10</v>
      </c>
      <c r="AA446" s="1">
        <v>0</v>
      </c>
      <c r="AB446" s="1">
        <v>0</v>
      </c>
      <c r="AC446" s="1">
        <v>2</v>
      </c>
      <c r="AD446" s="1">
        <v>0</v>
      </c>
      <c r="AE446" s="3">
        <v>0</v>
      </c>
      <c r="AF446" s="1">
        <v>0.58199999999999996</v>
      </c>
      <c r="AG446" s="1">
        <v>0.873</v>
      </c>
      <c r="AH446" s="1">
        <v>1.454</v>
      </c>
      <c r="AI446" s="1">
        <v>0.61299999999999999</v>
      </c>
      <c r="AJ446" s="1">
        <v>0.92</v>
      </c>
      <c r="AK446" s="1">
        <v>1.5329999999999999</v>
      </c>
      <c r="AL446" s="1">
        <v>0</v>
      </c>
      <c r="AM446" s="1">
        <v>0</v>
      </c>
      <c r="AN446" s="1">
        <v>0</v>
      </c>
      <c r="AO446" s="1">
        <v>0.13300000000000001</v>
      </c>
      <c r="AP446" s="1">
        <v>0.2</v>
      </c>
      <c r="AQ446" s="1">
        <v>0.33300000000000002</v>
      </c>
      <c r="AR446" s="1">
        <v>55</v>
      </c>
      <c r="AS446" s="3">
        <v>7.2999999999999995E-2</v>
      </c>
      <c r="AT446" s="1">
        <v>46</v>
      </c>
      <c r="AU446" s="1">
        <v>8</v>
      </c>
      <c r="AV446" s="1">
        <v>6</v>
      </c>
      <c r="AW446" s="1">
        <v>6</v>
      </c>
      <c r="AX446" s="3">
        <v>0.5</v>
      </c>
      <c r="AY446" s="1">
        <v>66.099999999999994</v>
      </c>
      <c r="AZ446" s="1">
        <v>2.20333333333333</v>
      </c>
    </row>
    <row r="447" spans="1:52" x14ac:dyDescent="0.2">
      <c r="A447" s="1">
        <v>320</v>
      </c>
      <c r="B447" s="1" t="s">
        <v>342</v>
      </c>
      <c r="C447" s="1" t="s">
        <v>77</v>
      </c>
      <c r="D447" s="1">
        <v>25</v>
      </c>
      <c r="E447" s="1" t="s">
        <v>54</v>
      </c>
      <c r="F447" s="1">
        <v>69</v>
      </c>
      <c r="G447" s="1">
        <v>9</v>
      </c>
      <c r="H447" s="1">
        <v>13</v>
      </c>
      <c r="I447" s="1">
        <v>22</v>
      </c>
      <c r="J447" s="1">
        <v>25</v>
      </c>
      <c r="K447" s="1">
        <v>2</v>
      </c>
      <c r="L447" s="2">
        <v>0.65833333333333333</v>
      </c>
      <c r="M447" s="2">
        <v>0.5541666666666667</v>
      </c>
      <c r="N447" s="2">
        <v>4.1666666666666666E-3</v>
      </c>
      <c r="O447" s="2">
        <v>9.930555555555555E-2</v>
      </c>
      <c r="P447" s="1">
        <v>9</v>
      </c>
      <c r="Q447" s="1">
        <v>0</v>
      </c>
      <c r="R447" s="1">
        <v>0</v>
      </c>
      <c r="S447" s="1">
        <v>2</v>
      </c>
      <c r="T447" s="1">
        <v>0</v>
      </c>
      <c r="U447" s="1">
        <v>11</v>
      </c>
      <c r="V447" s="1">
        <v>0</v>
      </c>
      <c r="W447" s="1">
        <v>2</v>
      </c>
      <c r="X447" s="1">
        <v>4</v>
      </c>
      <c r="Y447" s="1">
        <v>2</v>
      </c>
      <c r="Z447" s="1">
        <v>20</v>
      </c>
      <c r="AA447" s="1">
        <v>0</v>
      </c>
      <c r="AB447" s="1">
        <v>2</v>
      </c>
      <c r="AC447" s="1">
        <v>6</v>
      </c>
      <c r="AD447" s="1">
        <v>2</v>
      </c>
      <c r="AE447" s="3">
        <v>0</v>
      </c>
      <c r="AF447" s="1">
        <v>0.495</v>
      </c>
      <c r="AG447" s="1">
        <v>0.71499999999999997</v>
      </c>
      <c r="AH447" s="1">
        <v>1.21</v>
      </c>
      <c r="AI447" s="1">
        <v>0.58799999999999997</v>
      </c>
      <c r="AJ447" s="1">
        <v>0.71799999999999997</v>
      </c>
      <c r="AK447" s="1">
        <v>1.306</v>
      </c>
      <c r="AL447" s="1">
        <v>0</v>
      </c>
      <c r="AM447" s="1">
        <v>0</v>
      </c>
      <c r="AN447" s="1">
        <v>0</v>
      </c>
      <c r="AO447" s="1">
        <v>0.13</v>
      </c>
      <c r="AP447" s="1">
        <v>0.188</v>
      </c>
      <c r="AQ447" s="1">
        <v>0.31900000000000001</v>
      </c>
      <c r="AR447" s="1">
        <v>102</v>
      </c>
      <c r="AS447" s="3">
        <v>8.7999999999999995E-2</v>
      </c>
      <c r="AT447" s="1">
        <v>83</v>
      </c>
      <c r="AU447" s="1">
        <v>35</v>
      </c>
      <c r="AV447" s="1">
        <v>402</v>
      </c>
      <c r="AW447" s="1">
        <v>488</v>
      </c>
      <c r="AX447" s="3">
        <v>0.45169999999999999</v>
      </c>
      <c r="AY447" s="1">
        <v>152</v>
      </c>
      <c r="AZ447" s="1">
        <v>2.2028985507246301</v>
      </c>
    </row>
    <row r="448" spans="1:52" x14ac:dyDescent="0.2">
      <c r="A448" s="1">
        <v>400</v>
      </c>
      <c r="B448" s="1" t="s">
        <v>641</v>
      </c>
      <c r="C448" s="1" t="s">
        <v>69</v>
      </c>
      <c r="D448" s="1">
        <v>30</v>
      </c>
      <c r="E448" s="1" t="s">
        <v>54</v>
      </c>
      <c r="F448" s="1">
        <v>69</v>
      </c>
      <c r="G448" s="1">
        <v>6</v>
      </c>
      <c r="H448" s="1">
        <v>10</v>
      </c>
      <c r="I448" s="1">
        <v>16</v>
      </c>
      <c r="J448" s="1">
        <v>6</v>
      </c>
      <c r="K448" s="1">
        <v>2</v>
      </c>
      <c r="L448" s="2">
        <v>0.55138888888888882</v>
      </c>
      <c r="M448" s="2">
        <v>0.4465277777777778</v>
      </c>
      <c r="N448" s="2">
        <v>6.9444444444444447E-4</v>
      </c>
      <c r="O448" s="2">
        <v>0.10416666666666667</v>
      </c>
      <c r="P448" s="1">
        <v>6</v>
      </c>
      <c r="Q448" s="1">
        <v>0</v>
      </c>
      <c r="R448" s="1">
        <v>0</v>
      </c>
      <c r="S448" s="1">
        <v>0</v>
      </c>
      <c r="T448" s="1">
        <v>0</v>
      </c>
      <c r="U448" s="1">
        <v>10</v>
      </c>
      <c r="V448" s="1">
        <v>0</v>
      </c>
      <c r="W448" s="1">
        <v>0</v>
      </c>
      <c r="X448" s="1">
        <v>2</v>
      </c>
      <c r="Y448" s="1">
        <v>0</v>
      </c>
      <c r="Z448" s="1">
        <v>16</v>
      </c>
      <c r="AA448" s="1">
        <v>0</v>
      </c>
      <c r="AB448" s="1">
        <v>0</v>
      </c>
      <c r="AC448" s="1">
        <v>2</v>
      </c>
      <c r="AD448" s="1">
        <v>0</v>
      </c>
      <c r="AE448" s="3">
        <v>0</v>
      </c>
      <c r="AF448" s="1">
        <v>0.39400000000000002</v>
      </c>
      <c r="AG448" s="1">
        <v>0.65600000000000003</v>
      </c>
      <c r="AH448" s="1">
        <v>1.05</v>
      </c>
      <c r="AI448" s="1">
        <v>0.48599999999999999</v>
      </c>
      <c r="AJ448" s="1">
        <v>0.81100000000000005</v>
      </c>
      <c r="AK448" s="1">
        <v>1.2969999999999999</v>
      </c>
      <c r="AL448" s="1">
        <v>0</v>
      </c>
      <c r="AM448" s="1">
        <v>0</v>
      </c>
      <c r="AN448" s="1">
        <v>0</v>
      </c>
      <c r="AO448" s="1">
        <v>8.6999999999999994E-2</v>
      </c>
      <c r="AP448" s="1">
        <v>0.14499999999999999</v>
      </c>
      <c r="AQ448" s="1">
        <v>0.23200000000000001</v>
      </c>
      <c r="AR448" s="1">
        <v>114</v>
      </c>
      <c r="AS448" s="3">
        <v>5.2999999999999999E-2</v>
      </c>
      <c r="AT448" s="1">
        <v>91</v>
      </c>
      <c r="AU448" s="1">
        <v>72</v>
      </c>
      <c r="AV448" s="1">
        <v>65</v>
      </c>
      <c r="AW448" s="1">
        <v>83</v>
      </c>
      <c r="AX448" s="3">
        <v>0.43919999999999998</v>
      </c>
      <c r="AY448" s="1">
        <v>151.9</v>
      </c>
      <c r="AZ448" s="1">
        <v>2.2014492753623101</v>
      </c>
    </row>
    <row r="449" spans="1:52" x14ac:dyDescent="0.2">
      <c r="A449" s="1">
        <v>353</v>
      </c>
      <c r="B449" s="1" t="s">
        <v>374</v>
      </c>
      <c r="C449" s="1" t="s">
        <v>69</v>
      </c>
      <c r="D449" s="1">
        <v>25</v>
      </c>
      <c r="E449" s="1" t="s">
        <v>92</v>
      </c>
      <c r="F449" s="1">
        <v>59</v>
      </c>
      <c r="G449" s="1">
        <v>8</v>
      </c>
      <c r="H449" s="1">
        <v>12</v>
      </c>
      <c r="I449" s="1">
        <v>20</v>
      </c>
      <c r="J449" s="1">
        <v>14</v>
      </c>
      <c r="K449" s="1">
        <v>-1</v>
      </c>
      <c r="L449" s="2">
        <v>0.75138888888888899</v>
      </c>
      <c r="M449" s="2">
        <v>0.69166666666666676</v>
      </c>
      <c r="N449" s="2">
        <v>8.3333333333333332E-3</v>
      </c>
      <c r="O449" s="2">
        <v>4.9999999999999996E-2</v>
      </c>
      <c r="P449" s="1">
        <v>7</v>
      </c>
      <c r="Q449" s="1">
        <v>1</v>
      </c>
      <c r="R449" s="1">
        <v>0</v>
      </c>
      <c r="S449" s="1">
        <v>1</v>
      </c>
      <c r="T449" s="1">
        <v>0</v>
      </c>
      <c r="U449" s="1">
        <v>11</v>
      </c>
      <c r="V449" s="1">
        <v>1</v>
      </c>
      <c r="W449" s="1">
        <v>0</v>
      </c>
      <c r="X449" s="1">
        <v>2</v>
      </c>
      <c r="Y449" s="1">
        <v>0</v>
      </c>
      <c r="Z449" s="1">
        <v>18</v>
      </c>
      <c r="AA449" s="1">
        <v>2</v>
      </c>
      <c r="AB449" s="1">
        <v>0</v>
      </c>
      <c r="AC449" s="1">
        <v>3</v>
      </c>
      <c r="AD449" s="1">
        <v>0</v>
      </c>
      <c r="AE449" s="3">
        <v>0.1</v>
      </c>
      <c r="AF449" s="1">
        <v>0.45100000000000001</v>
      </c>
      <c r="AG449" s="1">
        <v>0.67700000000000005</v>
      </c>
      <c r="AH449" s="1">
        <v>1.1279999999999999</v>
      </c>
      <c r="AI449" s="1">
        <v>0.42899999999999999</v>
      </c>
      <c r="AJ449" s="1">
        <v>0.67300000000000004</v>
      </c>
      <c r="AK449" s="1">
        <v>1.1020000000000001</v>
      </c>
      <c r="AL449" s="1">
        <v>4.8390000000000004</v>
      </c>
      <c r="AM449" s="1">
        <v>4.8390000000000004</v>
      </c>
      <c r="AN449" s="1">
        <v>9.6769999999999996</v>
      </c>
      <c r="AO449" s="1">
        <v>0.13600000000000001</v>
      </c>
      <c r="AP449" s="1">
        <v>0.20300000000000001</v>
      </c>
      <c r="AQ449" s="1">
        <v>0.33900000000000002</v>
      </c>
      <c r="AR449" s="1">
        <v>104</v>
      </c>
      <c r="AS449" s="3">
        <v>7.6999999999999999E-2</v>
      </c>
      <c r="AT449" s="1">
        <v>44</v>
      </c>
      <c r="AU449" s="1">
        <v>53</v>
      </c>
      <c r="AV449" s="1">
        <v>0</v>
      </c>
      <c r="AW449" s="1">
        <v>0</v>
      </c>
      <c r="AX449" s="3">
        <v>0</v>
      </c>
      <c r="AY449" s="1">
        <v>129.6</v>
      </c>
      <c r="AZ449" s="1">
        <v>2.1966101694915201</v>
      </c>
    </row>
    <row r="450" spans="1:52" x14ac:dyDescent="0.2">
      <c r="A450" s="1">
        <v>485</v>
      </c>
      <c r="B450" s="1" t="s">
        <v>1002</v>
      </c>
      <c r="C450" s="1" t="s">
        <v>73</v>
      </c>
      <c r="D450" s="1">
        <v>31</v>
      </c>
      <c r="E450" s="1" t="s">
        <v>54</v>
      </c>
      <c r="F450" s="1">
        <v>50</v>
      </c>
      <c r="G450" s="1">
        <v>4</v>
      </c>
      <c r="H450" s="1">
        <v>7</v>
      </c>
      <c r="I450" s="1">
        <v>11</v>
      </c>
      <c r="J450" s="1">
        <v>29</v>
      </c>
      <c r="K450" s="1">
        <v>2</v>
      </c>
      <c r="L450" s="2">
        <v>0.4909722222222222</v>
      </c>
      <c r="M450" s="2">
        <v>0.43194444444444446</v>
      </c>
      <c r="N450" s="2">
        <v>6.9444444444444441E-3</v>
      </c>
      <c r="O450" s="2">
        <v>5.0694444444444452E-2</v>
      </c>
      <c r="P450" s="1">
        <v>3</v>
      </c>
      <c r="Q450" s="1">
        <v>0</v>
      </c>
      <c r="R450" s="1">
        <v>1</v>
      </c>
      <c r="S450" s="1">
        <v>1</v>
      </c>
      <c r="T450" s="1">
        <v>0</v>
      </c>
      <c r="U450" s="1">
        <v>6</v>
      </c>
      <c r="V450" s="1">
        <v>0</v>
      </c>
      <c r="W450" s="1">
        <v>1</v>
      </c>
      <c r="X450" s="1">
        <v>3</v>
      </c>
      <c r="Y450" s="1">
        <v>0</v>
      </c>
      <c r="Z450" s="1">
        <v>9</v>
      </c>
      <c r="AA450" s="1">
        <v>0</v>
      </c>
      <c r="AB450" s="1">
        <v>2</v>
      </c>
      <c r="AC450" s="1">
        <v>4</v>
      </c>
      <c r="AD450" s="1">
        <v>0</v>
      </c>
      <c r="AE450" s="3">
        <v>0</v>
      </c>
      <c r="AF450" s="1">
        <v>0.40699999999999997</v>
      </c>
      <c r="AG450" s="1">
        <v>0.71299999999999997</v>
      </c>
      <c r="AH450" s="1">
        <v>1.1200000000000001</v>
      </c>
      <c r="AI450" s="1">
        <v>0.34699999999999998</v>
      </c>
      <c r="AJ450" s="1">
        <v>0.69399999999999995</v>
      </c>
      <c r="AK450" s="1">
        <v>1.0409999999999999</v>
      </c>
      <c r="AL450" s="1">
        <v>0</v>
      </c>
      <c r="AM450" s="1">
        <v>0</v>
      </c>
      <c r="AN450" s="1">
        <v>0</v>
      </c>
      <c r="AO450" s="1">
        <v>0.08</v>
      </c>
      <c r="AP450" s="1">
        <v>0.14000000000000001</v>
      </c>
      <c r="AQ450" s="1">
        <v>0.22</v>
      </c>
      <c r="AR450" s="1">
        <v>43</v>
      </c>
      <c r="AS450" s="3">
        <v>9.2999999999999999E-2</v>
      </c>
      <c r="AT450" s="1">
        <v>112</v>
      </c>
      <c r="AU450" s="1">
        <v>18</v>
      </c>
      <c r="AV450" s="1">
        <v>88</v>
      </c>
      <c r="AW450" s="1">
        <v>102</v>
      </c>
      <c r="AX450" s="3">
        <v>0.4632</v>
      </c>
      <c r="AY450" s="1">
        <v>109.6</v>
      </c>
      <c r="AZ450" s="1">
        <v>2.19199999999999</v>
      </c>
    </row>
    <row r="451" spans="1:52" x14ac:dyDescent="0.2">
      <c r="A451" s="1">
        <v>358</v>
      </c>
      <c r="B451" s="1" t="s">
        <v>1003</v>
      </c>
      <c r="C451" s="1" t="s">
        <v>194</v>
      </c>
      <c r="D451" s="1">
        <v>25</v>
      </c>
      <c r="E451" s="1" t="s">
        <v>54</v>
      </c>
      <c r="F451" s="1">
        <v>69</v>
      </c>
      <c r="G451" s="1">
        <v>12</v>
      </c>
      <c r="H451" s="1">
        <v>7</v>
      </c>
      <c r="I451" s="1">
        <v>19</v>
      </c>
      <c r="J451" s="1">
        <v>10</v>
      </c>
      <c r="K451" s="1">
        <v>-1</v>
      </c>
      <c r="L451" s="2">
        <v>0.57430555555555551</v>
      </c>
      <c r="M451" s="2">
        <v>0.48402777777777778</v>
      </c>
      <c r="N451" s="2">
        <v>1.3888888888888889E-3</v>
      </c>
      <c r="O451" s="2">
        <v>8.8888888888888892E-2</v>
      </c>
      <c r="P451" s="1">
        <v>11</v>
      </c>
      <c r="Q451" s="1">
        <v>0</v>
      </c>
      <c r="R451" s="1">
        <v>1</v>
      </c>
      <c r="S451" s="1">
        <v>1</v>
      </c>
      <c r="T451" s="1">
        <v>0</v>
      </c>
      <c r="U451" s="1">
        <v>7</v>
      </c>
      <c r="V451" s="1">
        <v>0</v>
      </c>
      <c r="W451" s="1">
        <v>0</v>
      </c>
      <c r="X451" s="1">
        <v>2</v>
      </c>
      <c r="Y451" s="1">
        <v>0</v>
      </c>
      <c r="Z451" s="1">
        <v>18</v>
      </c>
      <c r="AA451" s="1">
        <v>0</v>
      </c>
      <c r="AB451" s="1">
        <v>1</v>
      </c>
      <c r="AC451" s="1">
        <v>3</v>
      </c>
      <c r="AD451" s="1">
        <v>0</v>
      </c>
      <c r="AE451" s="3">
        <v>0</v>
      </c>
      <c r="AF451" s="1">
        <v>0.75600000000000001</v>
      </c>
      <c r="AG451" s="1">
        <v>0.441</v>
      </c>
      <c r="AH451" s="1">
        <v>1.198</v>
      </c>
      <c r="AI451" s="1">
        <v>0.82299999999999995</v>
      </c>
      <c r="AJ451" s="1">
        <v>0.52400000000000002</v>
      </c>
      <c r="AK451" s="1">
        <v>1.347</v>
      </c>
      <c r="AL451" s="1">
        <v>0</v>
      </c>
      <c r="AM451" s="1">
        <v>0</v>
      </c>
      <c r="AN451" s="1">
        <v>0</v>
      </c>
      <c r="AO451" s="1">
        <v>0.17399999999999999</v>
      </c>
      <c r="AP451" s="1">
        <v>0.10100000000000001</v>
      </c>
      <c r="AQ451" s="1">
        <v>0.27500000000000002</v>
      </c>
      <c r="AR451" s="1">
        <v>85</v>
      </c>
      <c r="AS451" s="3">
        <v>0.14099999999999999</v>
      </c>
      <c r="AT451" s="1">
        <v>110</v>
      </c>
      <c r="AU451" s="1">
        <v>20</v>
      </c>
      <c r="AV451" s="1">
        <v>30</v>
      </c>
      <c r="AW451" s="1">
        <v>43</v>
      </c>
      <c r="AX451" s="3">
        <v>0.41099999999999998</v>
      </c>
      <c r="AY451" s="1">
        <v>151</v>
      </c>
      <c r="AZ451" s="1">
        <v>2.1884057971014399</v>
      </c>
    </row>
    <row r="452" spans="1:52" x14ac:dyDescent="0.2">
      <c r="A452" s="1">
        <v>385</v>
      </c>
      <c r="B452" s="1" t="s">
        <v>415</v>
      </c>
      <c r="C452" s="1" t="s">
        <v>56</v>
      </c>
      <c r="D452" s="1">
        <v>27</v>
      </c>
      <c r="E452" s="1" t="s">
        <v>92</v>
      </c>
      <c r="F452" s="1">
        <v>68</v>
      </c>
      <c r="G452" s="1">
        <v>2</v>
      </c>
      <c r="H452" s="1">
        <v>16</v>
      </c>
      <c r="I452" s="1">
        <v>18</v>
      </c>
      <c r="J452" s="1">
        <v>43</v>
      </c>
      <c r="K452" s="1">
        <v>13</v>
      </c>
      <c r="L452" s="2">
        <v>0.77083333333333337</v>
      </c>
      <c r="M452" s="2">
        <v>0.68680555555555556</v>
      </c>
      <c r="N452" s="2">
        <v>1.3888888888888889E-3</v>
      </c>
      <c r="O452" s="2">
        <v>8.1944444444444445E-2</v>
      </c>
      <c r="P452" s="1">
        <v>2</v>
      </c>
      <c r="Q452" s="1">
        <v>0</v>
      </c>
      <c r="R452" s="1">
        <v>0</v>
      </c>
      <c r="S452" s="1">
        <v>0</v>
      </c>
      <c r="T452" s="1">
        <v>0</v>
      </c>
      <c r="U452" s="1">
        <v>16</v>
      </c>
      <c r="V452" s="1">
        <v>0</v>
      </c>
      <c r="W452" s="1">
        <v>0</v>
      </c>
      <c r="X452" s="1">
        <v>1</v>
      </c>
      <c r="Y452" s="1">
        <v>0</v>
      </c>
      <c r="Z452" s="1">
        <v>18</v>
      </c>
      <c r="AA452" s="1">
        <v>0</v>
      </c>
      <c r="AB452" s="1">
        <v>0</v>
      </c>
      <c r="AC452" s="1">
        <v>1</v>
      </c>
      <c r="AD452" s="1">
        <v>0</v>
      </c>
      <c r="AE452" s="3">
        <v>0</v>
      </c>
      <c r="AF452" s="1">
        <v>9.5000000000000001E-2</v>
      </c>
      <c r="AG452" s="1">
        <v>0.76300000000000001</v>
      </c>
      <c r="AH452" s="1">
        <v>0.85799999999999998</v>
      </c>
      <c r="AI452" s="1">
        <v>0.107</v>
      </c>
      <c r="AJ452" s="1">
        <v>0.85599999999999998</v>
      </c>
      <c r="AK452" s="1">
        <v>0.96299999999999997</v>
      </c>
      <c r="AL452" s="1">
        <v>0</v>
      </c>
      <c r="AM452" s="1">
        <v>0</v>
      </c>
      <c r="AN452" s="1">
        <v>0</v>
      </c>
      <c r="AO452" s="1">
        <v>2.9000000000000001E-2</v>
      </c>
      <c r="AP452" s="1">
        <v>0.23499999999999999</v>
      </c>
      <c r="AQ452" s="1">
        <v>0.26500000000000001</v>
      </c>
      <c r="AR452" s="1">
        <v>89</v>
      </c>
      <c r="AS452" s="3">
        <v>2.3E-2</v>
      </c>
      <c r="AT452" s="1">
        <v>89</v>
      </c>
      <c r="AU452" s="1">
        <v>83</v>
      </c>
      <c r="AV452" s="1">
        <v>0</v>
      </c>
      <c r="AW452" s="1">
        <v>0</v>
      </c>
      <c r="AX452" s="3">
        <v>0</v>
      </c>
      <c r="AY452" s="1">
        <v>148.6</v>
      </c>
      <c r="AZ452" s="1">
        <v>2.1852941176470502</v>
      </c>
    </row>
    <row r="453" spans="1:52" x14ac:dyDescent="0.2">
      <c r="A453" s="1">
        <v>794</v>
      </c>
      <c r="B453" s="1" t="s">
        <v>480</v>
      </c>
      <c r="C453" s="1" t="s">
        <v>225</v>
      </c>
      <c r="D453" s="1">
        <v>24</v>
      </c>
      <c r="E453" s="1" t="s">
        <v>54</v>
      </c>
      <c r="F453" s="1">
        <v>10</v>
      </c>
      <c r="G453" s="1">
        <v>0</v>
      </c>
      <c r="H453" s="1">
        <v>1</v>
      </c>
      <c r="I453" s="1">
        <v>1</v>
      </c>
      <c r="J453" s="1">
        <v>6</v>
      </c>
      <c r="K453" s="1">
        <v>-1</v>
      </c>
      <c r="L453" s="2">
        <v>0.55486111111111114</v>
      </c>
      <c r="M453" s="2">
        <v>0.51111111111111118</v>
      </c>
      <c r="N453" s="2">
        <v>1.3888888888888889E-3</v>
      </c>
      <c r="O453" s="2">
        <v>4.1666666666666664E-2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1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3">
        <v>0</v>
      </c>
      <c r="AF453" s="1">
        <v>0</v>
      </c>
      <c r="AG453" s="1">
        <v>0.45</v>
      </c>
      <c r="AH453" s="1">
        <v>0.45</v>
      </c>
      <c r="AI453" s="1">
        <v>0</v>
      </c>
      <c r="AJ453" s="1">
        <v>0.48899999999999999</v>
      </c>
      <c r="AK453" s="1">
        <v>0.48899999999999999</v>
      </c>
      <c r="AL453" s="1">
        <v>0</v>
      </c>
      <c r="AM453" s="1">
        <v>0</v>
      </c>
      <c r="AN453" s="1">
        <v>0</v>
      </c>
      <c r="AO453" s="1">
        <v>0</v>
      </c>
      <c r="AP453" s="1">
        <v>0.1</v>
      </c>
      <c r="AQ453" s="1">
        <v>0.1</v>
      </c>
      <c r="AR453" s="1">
        <v>17</v>
      </c>
      <c r="AS453" s="3">
        <v>0</v>
      </c>
      <c r="AT453" s="1">
        <v>24</v>
      </c>
      <c r="AU453" s="1">
        <v>4</v>
      </c>
      <c r="AV453" s="1">
        <v>3</v>
      </c>
      <c r="AW453" s="1">
        <v>1</v>
      </c>
      <c r="AX453" s="3">
        <v>0.75</v>
      </c>
      <c r="AY453" s="1">
        <v>21.8</v>
      </c>
      <c r="AZ453" s="1">
        <v>2.1800000000000002</v>
      </c>
    </row>
    <row r="454" spans="1:52" x14ac:dyDescent="0.2">
      <c r="A454" s="1">
        <v>159</v>
      </c>
      <c r="B454" s="1" t="s">
        <v>267</v>
      </c>
      <c r="C454" s="1" t="s">
        <v>120</v>
      </c>
      <c r="D454" s="1">
        <v>32</v>
      </c>
      <c r="E454" s="1" t="s">
        <v>54</v>
      </c>
      <c r="F454" s="1">
        <v>65</v>
      </c>
      <c r="G454" s="1">
        <v>15</v>
      </c>
      <c r="H454" s="1">
        <v>22</v>
      </c>
      <c r="I454" s="1">
        <v>37</v>
      </c>
      <c r="J454" s="1">
        <v>18</v>
      </c>
      <c r="K454" s="1">
        <v>-9</v>
      </c>
      <c r="L454" s="2">
        <v>0.66388888888888886</v>
      </c>
      <c r="M454" s="2">
        <v>0.55972222222222223</v>
      </c>
      <c r="N454" s="2">
        <v>0.10277777777777779</v>
      </c>
      <c r="O454" s="2">
        <v>6.9444444444444447E-4</v>
      </c>
      <c r="P454" s="1">
        <v>12</v>
      </c>
      <c r="Q454" s="1">
        <v>3</v>
      </c>
      <c r="R454" s="1">
        <v>0</v>
      </c>
      <c r="S454" s="1">
        <v>2</v>
      </c>
      <c r="T454" s="1">
        <v>0</v>
      </c>
      <c r="U454" s="1">
        <v>18</v>
      </c>
      <c r="V454" s="1">
        <v>4</v>
      </c>
      <c r="W454" s="1">
        <v>0</v>
      </c>
      <c r="X454" s="1">
        <v>4</v>
      </c>
      <c r="Y454" s="1">
        <v>1</v>
      </c>
      <c r="Z454" s="1">
        <v>30</v>
      </c>
      <c r="AA454" s="1">
        <v>7</v>
      </c>
      <c r="AB454" s="1">
        <v>0</v>
      </c>
      <c r="AC454" s="1">
        <v>6</v>
      </c>
      <c r="AD454" s="1">
        <v>1</v>
      </c>
      <c r="AE454" s="3">
        <v>0.189</v>
      </c>
      <c r="AF454" s="1">
        <v>0.86899999999999999</v>
      </c>
      <c r="AG454" s="1">
        <v>1.274</v>
      </c>
      <c r="AH454" s="1">
        <v>2.1429999999999998</v>
      </c>
      <c r="AI454" s="1">
        <v>0.82399999999999995</v>
      </c>
      <c r="AJ454" s="1">
        <v>1.236</v>
      </c>
      <c r="AK454" s="1">
        <v>2.06</v>
      </c>
      <c r="AL454" s="1">
        <v>1.1220000000000001</v>
      </c>
      <c r="AM454" s="1">
        <v>1.496</v>
      </c>
      <c r="AN454" s="1">
        <v>2.617</v>
      </c>
      <c r="AO454" s="1">
        <v>0.23100000000000001</v>
      </c>
      <c r="AP454" s="1">
        <v>0.33800000000000002</v>
      </c>
      <c r="AQ454" s="1">
        <v>0.56899999999999995</v>
      </c>
      <c r="AR454" s="1">
        <v>96</v>
      </c>
      <c r="AS454" s="3">
        <v>0.156</v>
      </c>
      <c r="AT454" s="1">
        <v>13</v>
      </c>
      <c r="AU454" s="1">
        <v>36</v>
      </c>
      <c r="AV454" s="1">
        <v>9</v>
      </c>
      <c r="AW454" s="1">
        <v>5</v>
      </c>
      <c r="AX454" s="3">
        <v>0.64290000000000003</v>
      </c>
      <c r="AY454" s="1">
        <v>141.69999999999999</v>
      </c>
      <c r="AZ454" s="1">
        <v>2.1799999999999899</v>
      </c>
    </row>
    <row r="455" spans="1:52" x14ac:dyDescent="0.2">
      <c r="A455" s="1">
        <v>712</v>
      </c>
      <c r="B455" s="1" t="s">
        <v>232</v>
      </c>
      <c r="C455" s="1" t="s">
        <v>225</v>
      </c>
      <c r="D455" s="1">
        <v>27</v>
      </c>
      <c r="E455" s="1" t="s">
        <v>54</v>
      </c>
      <c r="F455" s="1">
        <v>9</v>
      </c>
      <c r="G455" s="1">
        <v>1</v>
      </c>
      <c r="H455" s="1">
        <v>1</v>
      </c>
      <c r="I455" s="1">
        <v>2</v>
      </c>
      <c r="J455" s="1">
        <v>0</v>
      </c>
      <c r="K455" s="1">
        <v>-3</v>
      </c>
      <c r="L455" s="2">
        <v>0.57291666666666663</v>
      </c>
      <c r="M455" s="2">
        <v>0.50277777777777777</v>
      </c>
      <c r="N455" s="2">
        <v>5.347222222222222E-2</v>
      </c>
      <c r="O455" s="2">
        <v>1.6666666666666666E-2</v>
      </c>
      <c r="P455" s="1">
        <v>0</v>
      </c>
      <c r="Q455" s="1">
        <v>0</v>
      </c>
      <c r="R455" s="1">
        <v>1</v>
      </c>
      <c r="S455" s="1">
        <v>0</v>
      </c>
      <c r="T455" s="1">
        <v>0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1</v>
      </c>
      <c r="AC455" s="1">
        <v>0</v>
      </c>
      <c r="AD455" s="1">
        <v>0</v>
      </c>
      <c r="AE455" s="3">
        <v>0</v>
      </c>
      <c r="AF455" s="1">
        <v>0.48399999999999999</v>
      </c>
      <c r="AG455" s="1">
        <v>0.48399999999999999</v>
      </c>
      <c r="AH455" s="1">
        <v>0.96899999999999997</v>
      </c>
      <c r="AI455" s="1">
        <v>0</v>
      </c>
      <c r="AJ455" s="1">
        <v>0.55200000000000005</v>
      </c>
      <c r="AK455" s="1">
        <v>0.55200000000000005</v>
      </c>
      <c r="AL455" s="1">
        <v>0</v>
      </c>
      <c r="AM455" s="1">
        <v>0</v>
      </c>
      <c r="AN455" s="1">
        <v>0</v>
      </c>
      <c r="AO455" s="1">
        <v>0.111</v>
      </c>
      <c r="AP455" s="1">
        <v>0.111</v>
      </c>
      <c r="AQ455" s="1">
        <v>0.222</v>
      </c>
      <c r="AR455" s="1">
        <v>16</v>
      </c>
      <c r="AS455" s="3">
        <v>6.3E-2</v>
      </c>
      <c r="AT455" s="1">
        <v>13</v>
      </c>
      <c r="AU455" s="1">
        <v>8</v>
      </c>
      <c r="AV455" s="1">
        <v>33</v>
      </c>
      <c r="AW455" s="1">
        <v>39</v>
      </c>
      <c r="AX455" s="3">
        <v>0.45829999999999999</v>
      </c>
      <c r="AY455" s="1">
        <v>19.600000000000001</v>
      </c>
      <c r="AZ455" s="1">
        <v>2.17777777777777</v>
      </c>
    </row>
    <row r="456" spans="1:52" x14ac:dyDescent="0.2">
      <c r="A456" s="1">
        <v>334</v>
      </c>
      <c r="B456" s="1" t="s">
        <v>228</v>
      </c>
      <c r="C456" s="1" t="s">
        <v>148</v>
      </c>
      <c r="D456" s="1">
        <v>19</v>
      </c>
      <c r="E456" s="1" t="s">
        <v>54</v>
      </c>
      <c r="F456" s="1">
        <v>52</v>
      </c>
      <c r="G456" s="1">
        <v>8</v>
      </c>
      <c r="H456" s="1">
        <v>13</v>
      </c>
      <c r="I456" s="1">
        <v>21</v>
      </c>
      <c r="J456" s="1">
        <v>39</v>
      </c>
      <c r="K456" s="1">
        <v>6</v>
      </c>
      <c r="L456" s="2">
        <v>0.58750000000000002</v>
      </c>
      <c r="M456" s="2">
        <v>0.52013888888888882</v>
      </c>
      <c r="N456" s="2">
        <v>5.6250000000000001E-2</v>
      </c>
      <c r="O456" s="2">
        <v>1.1111111111111112E-2</v>
      </c>
      <c r="P456" s="1">
        <v>7</v>
      </c>
      <c r="Q456" s="1">
        <v>1</v>
      </c>
      <c r="R456" s="1">
        <v>0</v>
      </c>
      <c r="S456" s="1">
        <v>1</v>
      </c>
      <c r="T456" s="1">
        <v>0</v>
      </c>
      <c r="U456" s="1">
        <v>12</v>
      </c>
      <c r="V456" s="1">
        <v>1</v>
      </c>
      <c r="W456" s="1">
        <v>0</v>
      </c>
      <c r="X456" s="1">
        <v>2</v>
      </c>
      <c r="Y456" s="1">
        <v>0</v>
      </c>
      <c r="Z456" s="1">
        <v>19</v>
      </c>
      <c r="AA456" s="1">
        <v>2</v>
      </c>
      <c r="AB456" s="1">
        <v>0</v>
      </c>
      <c r="AC456" s="1">
        <v>3</v>
      </c>
      <c r="AD456" s="1">
        <v>0</v>
      </c>
      <c r="AE456" s="3">
        <v>9.5000000000000001E-2</v>
      </c>
      <c r="AF456" s="1">
        <v>0.65400000000000003</v>
      </c>
      <c r="AG456" s="1">
        <v>1.0629999999999999</v>
      </c>
      <c r="AH456" s="1">
        <v>1.718</v>
      </c>
      <c r="AI456" s="1">
        <v>0.64700000000000002</v>
      </c>
      <c r="AJ456" s="1">
        <v>1.109</v>
      </c>
      <c r="AK456" s="1">
        <v>1.756</v>
      </c>
      <c r="AL456" s="1">
        <v>0.85199999999999998</v>
      </c>
      <c r="AM456" s="1">
        <v>0.85199999999999998</v>
      </c>
      <c r="AN456" s="1">
        <v>1.7030000000000001</v>
      </c>
      <c r="AO456" s="1">
        <v>0.154</v>
      </c>
      <c r="AP456" s="1">
        <v>0.25</v>
      </c>
      <c r="AQ456" s="1">
        <v>0.40400000000000003</v>
      </c>
      <c r="AR456" s="1">
        <v>81</v>
      </c>
      <c r="AS456" s="3">
        <v>9.9000000000000005E-2</v>
      </c>
      <c r="AT456" s="1">
        <v>31</v>
      </c>
      <c r="AU456" s="1">
        <v>18</v>
      </c>
      <c r="AV456" s="1">
        <v>3</v>
      </c>
      <c r="AW456" s="1">
        <v>7</v>
      </c>
      <c r="AX456" s="3">
        <v>0.3</v>
      </c>
      <c r="AY456" s="1">
        <v>113.1</v>
      </c>
      <c r="AZ456" s="1">
        <v>2.1749999999999998</v>
      </c>
    </row>
    <row r="457" spans="1:52" x14ac:dyDescent="0.2">
      <c r="A457" s="1">
        <v>405</v>
      </c>
      <c r="B457" s="1" t="s">
        <v>179</v>
      </c>
      <c r="C457" s="1" t="s">
        <v>71</v>
      </c>
      <c r="D457" s="1">
        <v>32</v>
      </c>
      <c r="E457" s="1" t="s">
        <v>92</v>
      </c>
      <c r="F457" s="1">
        <v>51</v>
      </c>
      <c r="G457" s="1">
        <v>3</v>
      </c>
      <c r="H457" s="1">
        <v>13</v>
      </c>
      <c r="I457" s="1">
        <v>16</v>
      </c>
      <c r="J457" s="1">
        <v>23</v>
      </c>
      <c r="K457" s="1">
        <v>-4</v>
      </c>
      <c r="L457" s="2">
        <v>0.89583333333333337</v>
      </c>
      <c r="M457" s="2">
        <v>0.7680555555555556</v>
      </c>
      <c r="N457" s="2">
        <v>5.6250000000000001E-2</v>
      </c>
      <c r="O457" s="2">
        <v>7.0833333333333331E-2</v>
      </c>
      <c r="P457" s="1">
        <v>3</v>
      </c>
      <c r="Q457" s="1">
        <v>0</v>
      </c>
      <c r="R457" s="1">
        <v>0</v>
      </c>
      <c r="S457" s="1">
        <v>0</v>
      </c>
      <c r="T457" s="1">
        <v>0</v>
      </c>
      <c r="U457" s="1">
        <v>9</v>
      </c>
      <c r="V457" s="1">
        <v>4</v>
      </c>
      <c r="W457" s="1">
        <v>0</v>
      </c>
      <c r="X457" s="1">
        <v>2</v>
      </c>
      <c r="Y457" s="1">
        <v>0</v>
      </c>
      <c r="Z457" s="1">
        <v>12</v>
      </c>
      <c r="AA457" s="1">
        <v>4</v>
      </c>
      <c r="AB457" s="1">
        <v>0</v>
      </c>
      <c r="AC457" s="1">
        <v>2</v>
      </c>
      <c r="AD457" s="1">
        <v>0</v>
      </c>
      <c r="AE457" s="3">
        <v>0.25</v>
      </c>
      <c r="AF457" s="1">
        <v>0.16400000000000001</v>
      </c>
      <c r="AG457" s="1">
        <v>0.71099999999999997</v>
      </c>
      <c r="AH457" s="1">
        <v>0.875</v>
      </c>
      <c r="AI457" s="1">
        <v>0.191</v>
      </c>
      <c r="AJ457" s="1">
        <v>0.57399999999999995</v>
      </c>
      <c r="AK457" s="1">
        <v>0.76500000000000001</v>
      </c>
      <c r="AL457" s="1">
        <v>0</v>
      </c>
      <c r="AM457" s="1">
        <v>3.4590000000000001</v>
      </c>
      <c r="AN457" s="1">
        <v>3.4590000000000001</v>
      </c>
      <c r="AO457" s="1">
        <v>5.8999999999999997E-2</v>
      </c>
      <c r="AP457" s="1">
        <v>0.255</v>
      </c>
      <c r="AQ457" s="1">
        <v>0.314</v>
      </c>
      <c r="AR457" s="1">
        <v>75</v>
      </c>
      <c r="AS457" s="3">
        <v>0.04</v>
      </c>
      <c r="AT457" s="1">
        <v>43</v>
      </c>
      <c r="AU457" s="1">
        <v>117</v>
      </c>
      <c r="AV457" s="1">
        <v>0</v>
      </c>
      <c r="AW457" s="1">
        <v>0</v>
      </c>
      <c r="AX457" s="3">
        <v>0</v>
      </c>
      <c r="AY457" s="1">
        <v>110.9</v>
      </c>
      <c r="AZ457" s="1">
        <v>2.17450980392156</v>
      </c>
    </row>
    <row r="458" spans="1:52" x14ac:dyDescent="0.2">
      <c r="A458" s="1">
        <v>317</v>
      </c>
      <c r="B458" s="1" t="s">
        <v>864</v>
      </c>
      <c r="C458" s="1" t="s">
        <v>77</v>
      </c>
      <c r="D458" s="1">
        <v>40</v>
      </c>
      <c r="E458" s="1" t="s">
        <v>54</v>
      </c>
      <c r="F458" s="1">
        <v>66</v>
      </c>
      <c r="G458" s="1">
        <v>11</v>
      </c>
      <c r="H458" s="1">
        <v>11</v>
      </c>
      <c r="I458" s="1">
        <v>22</v>
      </c>
      <c r="J458" s="1">
        <v>14</v>
      </c>
      <c r="K458" s="1">
        <v>-5</v>
      </c>
      <c r="L458" s="2">
        <v>0.64861111111111114</v>
      </c>
      <c r="M458" s="2">
        <v>0.5756944444444444</v>
      </c>
      <c r="N458" s="2">
        <v>6.1111111111111116E-2</v>
      </c>
      <c r="O458" s="2">
        <v>1.0416666666666666E-2</v>
      </c>
      <c r="P458" s="1">
        <v>10</v>
      </c>
      <c r="Q458" s="1">
        <v>1</v>
      </c>
      <c r="R458" s="1">
        <v>0</v>
      </c>
      <c r="S458" s="1">
        <v>3</v>
      </c>
      <c r="T458" s="1">
        <v>1</v>
      </c>
      <c r="U458" s="1">
        <v>11</v>
      </c>
      <c r="V458" s="1">
        <v>0</v>
      </c>
      <c r="W458" s="1">
        <v>0</v>
      </c>
      <c r="X458" s="1">
        <v>1</v>
      </c>
      <c r="Y458" s="1">
        <v>0</v>
      </c>
      <c r="Z458" s="1">
        <v>21</v>
      </c>
      <c r="AA458" s="1">
        <v>1</v>
      </c>
      <c r="AB458" s="1">
        <v>0</v>
      </c>
      <c r="AC458" s="1">
        <v>4</v>
      </c>
      <c r="AD458" s="1">
        <v>1</v>
      </c>
      <c r="AE458" s="3">
        <v>4.4999999999999998E-2</v>
      </c>
      <c r="AF458" s="1">
        <v>0.64200000000000002</v>
      </c>
      <c r="AG458" s="1">
        <v>0.64200000000000002</v>
      </c>
      <c r="AH458" s="1">
        <v>1.284</v>
      </c>
      <c r="AI458" s="1">
        <v>0.65700000000000003</v>
      </c>
      <c r="AJ458" s="1">
        <v>0.72299999999999998</v>
      </c>
      <c r="AK458" s="1">
        <v>1.38</v>
      </c>
      <c r="AL458" s="1">
        <v>0.61399999999999999</v>
      </c>
      <c r="AM458" s="1">
        <v>0</v>
      </c>
      <c r="AN458" s="1">
        <v>0.61399999999999999</v>
      </c>
      <c r="AO458" s="1">
        <v>0.16700000000000001</v>
      </c>
      <c r="AP458" s="1">
        <v>0.16700000000000001</v>
      </c>
      <c r="AQ458" s="1">
        <v>0.33300000000000002</v>
      </c>
      <c r="AR458" s="1">
        <v>117</v>
      </c>
      <c r="AS458" s="3">
        <v>9.4E-2</v>
      </c>
      <c r="AT458" s="1">
        <v>57</v>
      </c>
      <c r="AU458" s="1">
        <v>24</v>
      </c>
      <c r="AV458" s="1">
        <v>36</v>
      </c>
      <c r="AW458" s="1">
        <v>40</v>
      </c>
      <c r="AX458" s="3">
        <v>0.47370000000000001</v>
      </c>
      <c r="AY458" s="1">
        <v>143.30000000000001</v>
      </c>
      <c r="AZ458" s="1">
        <v>2.17121212121212</v>
      </c>
    </row>
    <row r="459" spans="1:52" x14ac:dyDescent="0.2">
      <c r="A459" s="1">
        <v>631</v>
      </c>
      <c r="B459" s="1" t="s">
        <v>555</v>
      </c>
      <c r="C459" s="1" t="s">
        <v>122</v>
      </c>
      <c r="D459" s="1">
        <v>27</v>
      </c>
      <c r="E459" s="1" t="s">
        <v>54</v>
      </c>
      <c r="F459" s="1">
        <v>28</v>
      </c>
      <c r="G459" s="1">
        <v>1</v>
      </c>
      <c r="H459" s="1">
        <v>4</v>
      </c>
      <c r="I459" s="1">
        <v>5</v>
      </c>
      <c r="J459" s="1">
        <v>34</v>
      </c>
      <c r="K459" s="1">
        <v>-1</v>
      </c>
      <c r="L459" s="2">
        <v>0.69166666666666676</v>
      </c>
      <c r="M459" s="2">
        <v>0.63055555555555554</v>
      </c>
      <c r="N459" s="2">
        <v>0</v>
      </c>
      <c r="O459" s="2">
        <v>6.0416666666666667E-2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3</v>
      </c>
      <c r="V459" s="1">
        <v>0</v>
      </c>
      <c r="W459" s="1">
        <v>1</v>
      </c>
      <c r="X459" s="1">
        <v>0</v>
      </c>
      <c r="Y459" s="1">
        <v>0</v>
      </c>
      <c r="Z459" s="1">
        <v>4</v>
      </c>
      <c r="AA459" s="1">
        <v>0</v>
      </c>
      <c r="AB459" s="1">
        <v>1</v>
      </c>
      <c r="AC459" s="1">
        <v>0</v>
      </c>
      <c r="AD459" s="1">
        <v>0</v>
      </c>
      <c r="AE459" s="3">
        <v>0</v>
      </c>
      <c r="AF459" s="1">
        <v>0.129</v>
      </c>
      <c r="AG459" s="1">
        <v>0.51600000000000001</v>
      </c>
      <c r="AH459" s="1">
        <v>0.64500000000000002</v>
      </c>
      <c r="AI459" s="1">
        <v>0.14199999999999999</v>
      </c>
      <c r="AJ459" s="1">
        <v>0.42499999999999999</v>
      </c>
      <c r="AK459" s="1">
        <v>0.56599999999999995</v>
      </c>
      <c r="AL459" s="1">
        <v>0</v>
      </c>
      <c r="AM459" s="1">
        <v>0</v>
      </c>
      <c r="AN459" s="1">
        <v>0</v>
      </c>
      <c r="AO459" s="1">
        <v>3.5999999999999997E-2</v>
      </c>
      <c r="AP459" s="1">
        <v>0.14299999999999999</v>
      </c>
      <c r="AQ459" s="1">
        <v>0.17899999999999999</v>
      </c>
      <c r="AR459" s="1">
        <v>20</v>
      </c>
      <c r="AS459" s="3">
        <v>0.05</v>
      </c>
      <c r="AT459" s="1">
        <v>71</v>
      </c>
      <c r="AU459" s="1">
        <v>36</v>
      </c>
      <c r="AV459" s="1">
        <v>0</v>
      </c>
      <c r="AW459" s="1">
        <v>0</v>
      </c>
      <c r="AX459" s="3">
        <v>0</v>
      </c>
      <c r="AY459" s="1">
        <v>60.7</v>
      </c>
      <c r="AZ459" s="1">
        <v>2.16785714285714</v>
      </c>
    </row>
    <row r="460" spans="1:52" x14ac:dyDescent="0.2">
      <c r="A460" s="1">
        <v>521</v>
      </c>
      <c r="B460" s="1" t="s">
        <v>676</v>
      </c>
      <c r="C460" s="1" t="s">
        <v>90</v>
      </c>
      <c r="D460" s="1">
        <v>29</v>
      </c>
      <c r="E460" s="1" t="s">
        <v>92</v>
      </c>
      <c r="F460" s="1">
        <v>51</v>
      </c>
      <c r="G460" s="1">
        <v>2</v>
      </c>
      <c r="H460" s="1">
        <v>8</v>
      </c>
      <c r="I460" s="1">
        <v>10</v>
      </c>
      <c r="J460" s="1">
        <v>32</v>
      </c>
      <c r="K460" s="1">
        <v>-4</v>
      </c>
      <c r="L460" s="2">
        <v>0.8340277777777777</v>
      </c>
      <c r="M460" s="2">
        <v>0.77222222222222225</v>
      </c>
      <c r="N460" s="2">
        <v>4.8611111111111112E-3</v>
      </c>
      <c r="O460" s="2">
        <v>5.6944444444444443E-2</v>
      </c>
      <c r="P460" s="1">
        <v>2</v>
      </c>
      <c r="Q460" s="1">
        <v>0</v>
      </c>
      <c r="R460" s="1">
        <v>0</v>
      </c>
      <c r="S460" s="1">
        <v>1</v>
      </c>
      <c r="T460" s="1">
        <v>0</v>
      </c>
      <c r="U460" s="1">
        <v>8</v>
      </c>
      <c r="V460" s="1">
        <v>0</v>
      </c>
      <c r="W460" s="1">
        <v>0</v>
      </c>
      <c r="X460" s="1">
        <v>1</v>
      </c>
      <c r="Y460" s="1">
        <v>0</v>
      </c>
      <c r="Z460" s="1">
        <v>10</v>
      </c>
      <c r="AA460" s="1">
        <v>0</v>
      </c>
      <c r="AB460" s="1">
        <v>0</v>
      </c>
      <c r="AC460" s="1">
        <v>2</v>
      </c>
      <c r="AD460" s="1">
        <v>0</v>
      </c>
      <c r="AE460" s="3">
        <v>0</v>
      </c>
      <c r="AF460" s="1">
        <v>0.11700000000000001</v>
      </c>
      <c r="AG460" s="1">
        <v>0.47</v>
      </c>
      <c r="AH460" s="1">
        <v>0.58699999999999997</v>
      </c>
      <c r="AI460" s="1">
        <v>0.127</v>
      </c>
      <c r="AJ460" s="1">
        <v>0.50800000000000001</v>
      </c>
      <c r="AK460" s="1">
        <v>0.63500000000000001</v>
      </c>
      <c r="AL460" s="1">
        <v>0</v>
      </c>
      <c r="AM460" s="1">
        <v>0</v>
      </c>
      <c r="AN460" s="1">
        <v>0</v>
      </c>
      <c r="AO460" s="1">
        <v>3.9E-2</v>
      </c>
      <c r="AP460" s="1">
        <v>0.157</v>
      </c>
      <c r="AQ460" s="1">
        <v>0.19600000000000001</v>
      </c>
      <c r="AR460" s="1">
        <v>54</v>
      </c>
      <c r="AS460" s="3">
        <v>3.6999999999999998E-2</v>
      </c>
      <c r="AT460" s="1">
        <v>104</v>
      </c>
      <c r="AU460" s="1">
        <v>77</v>
      </c>
      <c r="AV460" s="1">
        <v>0</v>
      </c>
      <c r="AW460" s="1">
        <v>0</v>
      </c>
      <c r="AX460" s="3">
        <v>0</v>
      </c>
      <c r="AY460" s="1">
        <v>110.4</v>
      </c>
      <c r="AZ460" s="1">
        <v>2.1647058823529401</v>
      </c>
    </row>
    <row r="461" spans="1:52" x14ac:dyDescent="0.2">
      <c r="A461" s="1">
        <v>591</v>
      </c>
      <c r="B461" s="1" t="s">
        <v>734</v>
      </c>
      <c r="C461" s="1" t="s">
        <v>77</v>
      </c>
      <c r="D461" s="1">
        <v>26</v>
      </c>
      <c r="E461" s="1" t="s">
        <v>92</v>
      </c>
      <c r="F461" s="1">
        <v>36</v>
      </c>
      <c r="G461" s="1">
        <v>1</v>
      </c>
      <c r="H461" s="1">
        <v>6</v>
      </c>
      <c r="I461" s="1">
        <v>7</v>
      </c>
      <c r="J461" s="1">
        <v>6</v>
      </c>
      <c r="K461" s="1">
        <v>3</v>
      </c>
      <c r="L461" s="2">
        <v>0.57847222222222217</v>
      </c>
      <c r="M461" s="2">
        <v>0.52708333333333335</v>
      </c>
      <c r="N461" s="2">
        <v>4.7916666666666663E-2</v>
      </c>
      <c r="O461" s="2">
        <v>2.7777777777777779E-3</v>
      </c>
      <c r="P461" s="1">
        <v>1</v>
      </c>
      <c r="Q461" s="1">
        <v>0</v>
      </c>
      <c r="R461" s="1">
        <v>0</v>
      </c>
      <c r="S461" s="1">
        <v>0</v>
      </c>
      <c r="T461" s="1">
        <v>0</v>
      </c>
      <c r="U461" s="1">
        <v>4</v>
      </c>
      <c r="V461" s="1">
        <v>2</v>
      </c>
      <c r="W461" s="1">
        <v>0</v>
      </c>
      <c r="X461" s="1">
        <v>0</v>
      </c>
      <c r="Y461" s="1">
        <v>0</v>
      </c>
      <c r="Z461" s="1">
        <v>5</v>
      </c>
      <c r="AA461" s="1">
        <v>2</v>
      </c>
      <c r="AB461" s="1">
        <v>0</v>
      </c>
      <c r="AC461" s="1">
        <v>0</v>
      </c>
      <c r="AD461" s="1">
        <v>0</v>
      </c>
      <c r="AE461" s="3">
        <v>0.28599999999999998</v>
      </c>
      <c r="AF461" s="1">
        <v>0.12</v>
      </c>
      <c r="AG461" s="1">
        <v>0.72</v>
      </c>
      <c r="AH461" s="1">
        <v>0.84</v>
      </c>
      <c r="AI461" s="1">
        <v>0.13200000000000001</v>
      </c>
      <c r="AJ461" s="1">
        <v>0.52700000000000002</v>
      </c>
      <c r="AK461" s="1">
        <v>0.65900000000000003</v>
      </c>
      <c r="AL461" s="1">
        <v>0</v>
      </c>
      <c r="AM461" s="1">
        <v>2.8730000000000002</v>
      </c>
      <c r="AN461" s="1">
        <v>2.8730000000000002</v>
      </c>
      <c r="AO461" s="1">
        <v>2.8000000000000001E-2</v>
      </c>
      <c r="AP461" s="1">
        <v>0.16700000000000001</v>
      </c>
      <c r="AQ461" s="1">
        <v>0.19400000000000001</v>
      </c>
      <c r="AR461" s="1">
        <v>38</v>
      </c>
      <c r="AS461" s="3">
        <v>2.5999999999999999E-2</v>
      </c>
      <c r="AT461" s="1">
        <v>74</v>
      </c>
      <c r="AU461" s="1">
        <v>24</v>
      </c>
      <c r="AV461" s="1">
        <v>0</v>
      </c>
      <c r="AW461" s="1">
        <v>0</v>
      </c>
      <c r="AX461" s="3">
        <v>0</v>
      </c>
      <c r="AY461" s="1">
        <v>77.8</v>
      </c>
      <c r="AZ461" s="1">
        <v>2.1611111111111101</v>
      </c>
    </row>
    <row r="462" spans="1:52" x14ac:dyDescent="0.2">
      <c r="A462" s="1">
        <v>288</v>
      </c>
      <c r="B462" s="1" t="s">
        <v>686</v>
      </c>
      <c r="C462" s="1" t="s">
        <v>148</v>
      </c>
      <c r="D462" s="1">
        <v>23</v>
      </c>
      <c r="E462" s="1" t="s">
        <v>92</v>
      </c>
      <c r="F462" s="1">
        <v>69</v>
      </c>
      <c r="G462" s="1">
        <v>8</v>
      </c>
      <c r="H462" s="1">
        <v>17</v>
      </c>
      <c r="I462" s="1">
        <v>25</v>
      </c>
      <c r="J462" s="1">
        <v>32</v>
      </c>
      <c r="K462" s="1">
        <v>4</v>
      </c>
      <c r="L462" s="2">
        <v>0.83958333333333324</v>
      </c>
      <c r="M462" s="2">
        <v>0.72638888888888886</v>
      </c>
      <c r="N462" s="2">
        <v>3.7499999999999999E-2</v>
      </c>
      <c r="O462" s="2">
        <v>7.4999999999999997E-2</v>
      </c>
      <c r="P462" s="1">
        <v>8</v>
      </c>
      <c r="Q462" s="1">
        <v>0</v>
      </c>
      <c r="R462" s="1">
        <v>0</v>
      </c>
      <c r="S462" s="1">
        <v>0</v>
      </c>
      <c r="T462" s="1">
        <v>0</v>
      </c>
      <c r="U462" s="1">
        <v>13</v>
      </c>
      <c r="V462" s="1">
        <v>4</v>
      </c>
      <c r="W462" s="1">
        <v>0</v>
      </c>
      <c r="X462" s="1">
        <v>4</v>
      </c>
      <c r="Y462" s="1">
        <v>0</v>
      </c>
      <c r="Z462" s="1">
        <v>21</v>
      </c>
      <c r="AA462" s="1">
        <v>4</v>
      </c>
      <c r="AB462" s="1">
        <v>0</v>
      </c>
      <c r="AC462" s="1">
        <v>4</v>
      </c>
      <c r="AD462" s="1">
        <v>0</v>
      </c>
      <c r="AE462" s="3">
        <v>0.16</v>
      </c>
      <c r="AF462" s="1">
        <v>0.34499999999999997</v>
      </c>
      <c r="AG462" s="1">
        <v>0.73299999999999998</v>
      </c>
      <c r="AH462" s="1">
        <v>1.079</v>
      </c>
      <c r="AI462" s="1">
        <v>0.39900000000000002</v>
      </c>
      <c r="AJ462" s="1">
        <v>0.64800000000000002</v>
      </c>
      <c r="AK462" s="1">
        <v>1.0469999999999999</v>
      </c>
      <c r="AL462" s="1">
        <v>0</v>
      </c>
      <c r="AM462" s="1">
        <v>3.8370000000000002</v>
      </c>
      <c r="AN462" s="1">
        <v>3.8370000000000002</v>
      </c>
      <c r="AO462" s="1">
        <v>0.11600000000000001</v>
      </c>
      <c r="AP462" s="1">
        <v>0.246</v>
      </c>
      <c r="AQ462" s="1">
        <v>0.36199999999999999</v>
      </c>
      <c r="AR462" s="1">
        <v>110</v>
      </c>
      <c r="AS462" s="3">
        <v>7.2999999999999995E-2</v>
      </c>
      <c r="AT462" s="1">
        <v>41</v>
      </c>
      <c r="AU462" s="1">
        <v>79</v>
      </c>
      <c r="AV462" s="1">
        <v>0</v>
      </c>
      <c r="AW462" s="1">
        <v>0</v>
      </c>
      <c r="AX462" s="3">
        <v>0</v>
      </c>
      <c r="AY462" s="1">
        <v>148.80000000000001</v>
      </c>
      <c r="AZ462" s="1">
        <v>2.1565217391304299</v>
      </c>
    </row>
    <row r="463" spans="1:52" x14ac:dyDescent="0.2">
      <c r="A463" s="1">
        <v>487</v>
      </c>
      <c r="B463" s="1" t="s">
        <v>863</v>
      </c>
      <c r="C463" s="1" t="s">
        <v>56</v>
      </c>
      <c r="D463" s="1">
        <v>23</v>
      </c>
      <c r="E463" s="1" t="s">
        <v>92</v>
      </c>
      <c r="F463" s="1">
        <v>56</v>
      </c>
      <c r="G463" s="1">
        <v>4</v>
      </c>
      <c r="H463" s="1">
        <v>7</v>
      </c>
      <c r="I463" s="1">
        <v>11</v>
      </c>
      <c r="J463" s="1">
        <v>37</v>
      </c>
      <c r="K463" s="1">
        <v>14</v>
      </c>
      <c r="L463" s="2">
        <v>0.72083333333333333</v>
      </c>
      <c r="M463" s="2">
        <v>0.67083333333333339</v>
      </c>
      <c r="N463" s="2">
        <v>1.3888888888888889E-3</v>
      </c>
      <c r="O463" s="2">
        <v>4.7916666666666663E-2</v>
      </c>
      <c r="P463" s="1">
        <v>4</v>
      </c>
      <c r="Q463" s="1">
        <v>0</v>
      </c>
      <c r="R463" s="1">
        <v>0</v>
      </c>
      <c r="S463" s="1">
        <v>1</v>
      </c>
      <c r="T463" s="1">
        <v>0</v>
      </c>
      <c r="U463" s="1">
        <v>7</v>
      </c>
      <c r="V463" s="1">
        <v>0</v>
      </c>
      <c r="W463" s="1">
        <v>0</v>
      </c>
      <c r="X463" s="1">
        <v>1</v>
      </c>
      <c r="Y463" s="1">
        <v>0</v>
      </c>
      <c r="Z463" s="1">
        <v>11</v>
      </c>
      <c r="AA463" s="1">
        <v>0</v>
      </c>
      <c r="AB463" s="1">
        <v>0</v>
      </c>
      <c r="AC463" s="1">
        <v>2</v>
      </c>
      <c r="AD463" s="1">
        <v>0</v>
      </c>
      <c r="AE463" s="3">
        <v>0</v>
      </c>
      <c r="AF463" s="1">
        <v>0.248</v>
      </c>
      <c r="AG463" s="1">
        <v>0.433</v>
      </c>
      <c r="AH463" s="1">
        <v>0.68100000000000005</v>
      </c>
      <c r="AI463" s="1">
        <v>0.26600000000000001</v>
      </c>
      <c r="AJ463" s="1">
        <v>0.46600000000000003</v>
      </c>
      <c r="AK463" s="1">
        <v>0.73199999999999998</v>
      </c>
      <c r="AL463" s="1">
        <v>0</v>
      </c>
      <c r="AM463" s="1">
        <v>0</v>
      </c>
      <c r="AN463" s="1">
        <v>0</v>
      </c>
      <c r="AO463" s="1">
        <v>7.0999999999999994E-2</v>
      </c>
      <c r="AP463" s="1">
        <v>0.125</v>
      </c>
      <c r="AQ463" s="1">
        <v>0.19600000000000001</v>
      </c>
      <c r="AR463" s="1">
        <v>65</v>
      </c>
      <c r="AS463" s="3">
        <v>6.2E-2</v>
      </c>
      <c r="AT463" s="1">
        <v>76</v>
      </c>
      <c r="AU463" s="1">
        <v>58</v>
      </c>
      <c r="AV463" s="1">
        <v>0</v>
      </c>
      <c r="AW463" s="1">
        <v>0</v>
      </c>
      <c r="AX463" s="3">
        <v>0</v>
      </c>
      <c r="AY463" s="1">
        <v>120.6</v>
      </c>
      <c r="AZ463" s="1">
        <v>2.15357142857142</v>
      </c>
    </row>
    <row r="464" spans="1:52" x14ac:dyDescent="0.2">
      <c r="A464" s="1">
        <v>642</v>
      </c>
      <c r="B464" s="1" t="s">
        <v>602</v>
      </c>
      <c r="C464" s="1" t="s">
        <v>98</v>
      </c>
      <c r="D464" s="1">
        <v>25</v>
      </c>
      <c r="E464" s="1" t="s">
        <v>54</v>
      </c>
      <c r="F464" s="1">
        <v>32</v>
      </c>
      <c r="G464" s="1">
        <v>3</v>
      </c>
      <c r="H464" s="1">
        <v>1</v>
      </c>
      <c r="I464" s="1">
        <v>4</v>
      </c>
      <c r="J464" s="1">
        <v>78</v>
      </c>
      <c r="K464" s="1">
        <v>1</v>
      </c>
      <c r="L464" s="2">
        <v>0.33263888888888887</v>
      </c>
      <c r="M464" s="2">
        <v>0.33263888888888887</v>
      </c>
      <c r="N464" s="2">
        <v>0</v>
      </c>
      <c r="O464" s="2">
        <v>0</v>
      </c>
      <c r="P464" s="1">
        <v>3</v>
      </c>
      <c r="Q464" s="1">
        <v>0</v>
      </c>
      <c r="R464" s="1">
        <v>0</v>
      </c>
      <c r="S464" s="1">
        <v>0</v>
      </c>
      <c r="T464" s="1">
        <v>0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  <c r="Z464" s="1">
        <v>4</v>
      </c>
      <c r="AA464" s="1">
        <v>0</v>
      </c>
      <c r="AB464" s="1">
        <v>0</v>
      </c>
      <c r="AC464" s="1">
        <v>0</v>
      </c>
      <c r="AD464" s="1">
        <v>0</v>
      </c>
      <c r="AE464" s="3">
        <v>0</v>
      </c>
      <c r="AF464" s="1">
        <v>0.70399999999999996</v>
      </c>
      <c r="AG464" s="1">
        <v>0.23499999999999999</v>
      </c>
      <c r="AH464" s="1">
        <v>0.93899999999999995</v>
      </c>
      <c r="AI464" s="1">
        <v>0.70499999999999996</v>
      </c>
      <c r="AJ464" s="1">
        <v>0.23499999999999999</v>
      </c>
      <c r="AK464" s="1">
        <v>0.93899999999999995</v>
      </c>
      <c r="AL464" s="1">
        <v>0</v>
      </c>
      <c r="AM464" s="1">
        <v>0</v>
      </c>
      <c r="AN464" s="1">
        <v>0</v>
      </c>
      <c r="AO464" s="1">
        <v>9.4E-2</v>
      </c>
      <c r="AP464" s="1">
        <v>3.1E-2</v>
      </c>
      <c r="AQ464" s="1">
        <v>0.125</v>
      </c>
      <c r="AR464" s="1">
        <v>16</v>
      </c>
      <c r="AS464" s="3">
        <v>0.188</v>
      </c>
      <c r="AT464" s="1">
        <v>93</v>
      </c>
      <c r="AU464" s="1">
        <v>14</v>
      </c>
      <c r="AV464" s="1">
        <v>1</v>
      </c>
      <c r="AW464" s="1">
        <v>0</v>
      </c>
      <c r="AX464" s="3">
        <v>1</v>
      </c>
      <c r="AY464" s="1">
        <v>68.8</v>
      </c>
      <c r="AZ464" s="1">
        <v>2.15</v>
      </c>
    </row>
    <row r="465" spans="1:52" x14ac:dyDescent="0.2">
      <c r="A465" s="1">
        <v>666</v>
      </c>
      <c r="B465" s="1" t="s">
        <v>1004</v>
      </c>
      <c r="C465" s="1" t="s">
        <v>81</v>
      </c>
      <c r="D465" s="1">
        <v>33</v>
      </c>
      <c r="E465" s="1" t="s">
        <v>92</v>
      </c>
      <c r="F465" s="1">
        <v>41</v>
      </c>
      <c r="G465" s="1">
        <v>0</v>
      </c>
      <c r="H465" s="1">
        <v>4</v>
      </c>
      <c r="I465" s="1">
        <v>4</v>
      </c>
      <c r="J465" s="1">
        <v>24</v>
      </c>
      <c r="K465" s="1">
        <v>-6</v>
      </c>
      <c r="L465" s="2">
        <v>0.69374999999999998</v>
      </c>
      <c r="M465" s="2">
        <v>0.57777777777777783</v>
      </c>
      <c r="N465" s="2">
        <v>0</v>
      </c>
      <c r="O465" s="2">
        <v>0.11527777777777777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4</v>
      </c>
      <c r="V465" s="1">
        <v>0</v>
      </c>
      <c r="W465" s="1">
        <v>0</v>
      </c>
      <c r="X465" s="1">
        <v>0</v>
      </c>
      <c r="Y465" s="1">
        <v>0</v>
      </c>
      <c r="Z465" s="1">
        <v>4</v>
      </c>
      <c r="AA465" s="1">
        <v>0</v>
      </c>
      <c r="AB465" s="1">
        <v>0</v>
      </c>
      <c r="AC465" s="1">
        <v>0</v>
      </c>
      <c r="AD465" s="1">
        <v>0</v>
      </c>
      <c r="AE465" s="3">
        <v>0</v>
      </c>
      <c r="AF465" s="1">
        <v>0</v>
      </c>
      <c r="AG465" s="1">
        <v>0.35099999999999998</v>
      </c>
      <c r="AH465" s="1">
        <v>0.35099999999999998</v>
      </c>
      <c r="AI465" s="1">
        <v>0</v>
      </c>
      <c r="AJ465" s="1">
        <v>0.42199999999999999</v>
      </c>
      <c r="AK465" s="1">
        <v>0.42199999999999999</v>
      </c>
      <c r="AL465" s="1">
        <v>0</v>
      </c>
      <c r="AM465" s="1">
        <v>0</v>
      </c>
      <c r="AN465" s="1">
        <v>0</v>
      </c>
      <c r="AO465" s="1">
        <v>0</v>
      </c>
      <c r="AP465" s="1">
        <v>9.8000000000000004E-2</v>
      </c>
      <c r="AQ465" s="1">
        <v>9.8000000000000004E-2</v>
      </c>
      <c r="AR465" s="1">
        <v>34</v>
      </c>
      <c r="AS465" s="3">
        <v>0</v>
      </c>
      <c r="AT465" s="1">
        <v>104</v>
      </c>
      <c r="AU465" s="1">
        <v>94</v>
      </c>
      <c r="AV465" s="1">
        <v>0</v>
      </c>
      <c r="AW465" s="1">
        <v>0</v>
      </c>
      <c r="AX465" s="3">
        <v>0</v>
      </c>
      <c r="AY465" s="1">
        <v>87.8</v>
      </c>
      <c r="AZ465" s="1">
        <v>2.1414634146341398</v>
      </c>
    </row>
    <row r="466" spans="1:52" x14ac:dyDescent="0.2">
      <c r="A466" s="1">
        <v>708</v>
      </c>
      <c r="B466" s="1" t="s">
        <v>763</v>
      </c>
      <c r="C466" s="1" t="s">
        <v>115</v>
      </c>
      <c r="D466" s="1">
        <v>25</v>
      </c>
      <c r="E466" s="1" t="s">
        <v>54</v>
      </c>
      <c r="F466" s="1">
        <v>5</v>
      </c>
      <c r="G466" s="1">
        <v>1</v>
      </c>
      <c r="H466" s="1">
        <v>1</v>
      </c>
      <c r="I466" s="1">
        <v>2</v>
      </c>
      <c r="J466" s="1">
        <v>4</v>
      </c>
      <c r="K466" s="1">
        <v>-2</v>
      </c>
      <c r="L466" s="2">
        <v>0.46319444444444446</v>
      </c>
      <c r="M466" s="2">
        <v>0.46319444444444446</v>
      </c>
      <c r="N466" s="2">
        <v>0</v>
      </c>
      <c r="O466" s="2">
        <v>0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1">
        <v>0</v>
      </c>
      <c r="W466" s="1">
        <v>0</v>
      </c>
      <c r="X466" s="1">
        <v>0</v>
      </c>
      <c r="Y466" s="1">
        <v>0</v>
      </c>
      <c r="Z466" s="1">
        <v>2</v>
      </c>
      <c r="AA466" s="1">
        <v>0</v>
      </c>
      <c r="AB466" s="1">
        <v>0</v>
      </c>
      <c r="AC466" s="1">
        <v>0</v>
      </c>
      <c r="AD466" s="1">
        <v>0</v>
      </c>
      <c r="AE466" s="3">
        <v>0</v>
      </c>
      <c r="AF466" s="1">
        <v>1.0780000000000001</v>
      </c>
      <c r="AG466" s="1">
        <v>1.0780000000000001</v>
      </c>
      <c r="AH466" s="1">
        <v>2.1560000000000001</v>
      </c>
      <c r="AI466" s="1">
        <v>1.0780000000000001</v>
      </c>
      <c r="AJ466" s="1">
        <v>1.0780000000000001</v>
      </c>
      <c r="AK466" s="1">
        <v>2.1560000000000001</v>
      </c>
      <c r="AL466" s="1">
        <v>0</v>
      </c>
      <c r="AM466" s="1">
        <v>0</v>
      </c>
      <c r="AN466" s="1">
        <v>0</v>
      </c>
      <c r="AO466" s="1">
        <v>0.2</v>
      </c>
      <c r="AP466" s="1">
        <v>0.2</v>
      </c>
      <c r="AQ466" s="1">
        <v>0.4</v>
      </c>
      <c r="AR466" s="1">
        <v>6</v>
      </c>
      <c r="AS466" s="3">
        <v>0.16700000000000001</v>
      </c>
      <c r="AT466" s="1">
        <v>10</v>
      </c>
      <c r="AU466" s="1">
        <v>1</v>
      </c>
      <c r="AV466" s="1">
        <v>1</v>
      </c>
      <c r="AW466" s="1">
        <v>0</v>
      </c>
      <c r="AX466" s="3">
        <v>1</v>
      </c>
      <c r="AY466" s="1">
        <v>10.7</v>
      </c>
      <c r="AZ466" s="1">
        <v>2.1399999999999899</v>
      </c>
    </row>
    <row r="467" spans="1:52" x14ac:dyDescent="0.2">
      <c r="A467" s="1">
        <v>515</v>
      </c>
      <c r="B467" s="1" t="s">
        <v>872</v>
      </c>
      <c r="C467" s="1" t="s">
        <v>65</v>
      </c>
      <c r="D467" s="1">
        <v>26</v>
      </c>
      <c r="E467" s="1" t="s">
        <v>54</v>
      </c>
      <c r="F467" s="1">
        <v>24</v>
      </c>
      <c r="G467" s="1">
        <v>3</v>
      </c>
      <c r="H467" s="1">
        <v>7</v>
      </c>
      <c r="I467" s="1">
        <v>10</v>
      </c>
      <c r="J467" s="1">
        <v>2</v>
      </c>
      <c r="K467" s="1">
        <v>9</v>
      </c>
      <c r="L467" s="2">
        <v>0.48958333333333331</v>
      </c>
      <c r="M467" s="2">
        <v>0.44097222222222227</v>
      </c>
      <c r="N467" s="2">
        <v>3.6111111111111115E-2</v>
      </c>
      <c r="O467" s="2">
        <v>1.1805555555555555E-2</v>
      </c>
      <c r="P467" s="1">
        <v>3</v>
      </c>
      <c r="Q467" s="1">
        <v>0</v>
      </c>
      <c r="R467" s="1">
        <v>0</v>
      </c>
      <c r="S467" s="1">
        <v>0</v>
      </c>
      <c r="T467" s="1">
        <v>0</v>
      </c>
      <c r="U467" s="1">
        <v>6</v>
      </c>
      <c r="V467" s="1">
        <v>1</v>
      </c>
      <c r="W467" s="1">
        <v>0</v>
      </c>
      <c r="X467" s="1">
        <v>2</v>
      </c>
      <c r="Y467" s="1">
        <v>0</v>
      </c>
      <c r="Z467" s="1">
        <v>9</v>
      </c>
      <c r="AA467" s="1">
        <v>1</v>
      </c>
      <c r="AB467" s="1">
        <v>0</v>
      </c>
      <c r="AC467" s="1">
        <v>2</v>
      </c>
      <c r="AD467" s="1">
        <v>0</v>
      </c>
      <c r="AE467" s="3">
        <v>0.1</v>
      </c>
      <c r="AF467" s="1">
        <v>0.63800000000000001</v>
      </c>
      <c r="AG467" s="1">
        <v>1.4890000000000001</v>
      </c>
      <c r="AH467" s="1">
        <v>2.1269999999999998</v>
      </c>
      <c r="AI467" s="1">
        <v>0.70799999999999996</v>
      </c>
      <c r="AJ467" s="1">
        <v>1.4159999999999999</v>
      </c>
      <c r="AK467" s="1">
        <v>2.1240000000000001</v>
      </c>
      <c r="AL467" s="1">
        <v>0</v>
      </c>
      <c r="AM467" s="1">
        <v>2.871</v>
      </c>
      <c r="AN467" s="1">
        <v>2.871</v>
      </c>
      <c r="AO467" s="1">
        <v>0.125</v>
      </c>
      <c r="AP467" s="1">
        <v>0.29199999999999998</v>
      </c>
      <c r="AQ467" s="1">
        <v>0.41699999999999998</v>
      </c>
      <c r="AR467" s="1">
        <v>26</v>
      </c>
      <c r="AS467" s="3">
        <v>0.115</v>
      </c>
      <c r="AT467" s="1">
        <v>14</v>
      </c>
      <c r="AU467" s="1">
        <v>9</v>
      </c>
      <c r="AV467" s="1">
        <v>50</v>
      </c>
      <c r="AW467" s="1">
        <v>69</v>
      </c>
      <c r="AX467" s="3">
        <v>0.42020000000000002</v>
      </c>
      <c r="AY467" s="1">
        <v>51.3</v>
      </c>
      <c r="AZ467" s="1">
        <v>2.13749999999999</v>
      </c>
    </row>
    <row r="468" spans="1:52" x14ac:dyDescent="0.2">
      <c r="A468" s="1">
        <v>544</v>
      </c>
      <c r="B468" s="1" t="s">
        <v>416</v>
      </c>
      <c r="C468" s="1" t="s">
        <v>225</v>
      </c>
      <c r="D468" s="1">
        <v>28</v>
      </c>
      <c r="E468" s="1" t="s">
        <v>92</v>
      </c>
      <c r="F468" s="1">
        <v>50</v>
      </c>
      <c r="G468" s="1">
        <v>1</v>
      </c>
      <c r="H468" s="1">
        <v>8</v>
      </c>
      <c r="I468" s="1">
        <v>9</v>
      </c>
      <c r="J468" s="1">
        <v>37</v>
      </c>
      <c r="K468" s="1">
        <v>-10</v>
      </c>
      <c r="L468" s="2">
        <v>0.85902777777777783</v>
      </c>
      <c r="M468" s="2">
        <v>0.75</v>
      </c>
      <c r="N468" s="2">
        <v>4.1666666666666666E-3</v>
      </c>
      <c r="O468" s="2">
        <v>0.10416666666666667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7</v>
      </c>
      <c r="V468" s="1">
        <v>0</v>
      </c>
      <c r="W468" s="1">
        <v>1</v>
      </c>
      <c r="X468" s="1">
        <v>1</v>
      </c>
      <c r="Y468" s="1">
        <v>0</v>
      </c>
      <c r="Z468" s="1">
        <v>8</v>
      </c>
      <c r="AA468" s="1">
        <v>0</v>
      </c>
      <c r="AB468" s="1">
        <v>1</v>
      </c>
      <c r="AC468" s="1">
        <v>1</v>
      </c>
      <c r="AD468" s="1">
        <v>0</v>
      </c>
      <c r="AE468" s="3">
        <v>0</v>
      </c>
      <c r="AF468" s="1">
        <v>5.8000000000000003E-2</v>
      </c>
      <c r="AG468" s="1">
        <v>0.46500000000000002</v>
      </c>
      <c r="AH468" s="1">
        <v>0.52400000000000002</v>
      </c>
      <c r="AI468" s="1">
        <v>6.7000000000000004E-2</v>
      </c>
      <c r="AJ468" s="1">
        <v>0.46600000000000003</v>
      </c>
      <c r="AK468" s="1">
        <v>0.53300000000000003</v>
      </c>
      <c r="AL468" s="1">
        <v>0</v>
      </c>
      <c r="AM468" s="1">
        <v>0</v>
      </c>
      <c r="AN468" s="1">
        <v>0</v>
      </c>
      <c r="AO468" s="1">
        <v>0.02</v>
      </c>
      <c r="AP468" s="1">
        <v>0.16</v>
      </c>
      <c r="AQ468" s="1">
        <v>0.18</v>
      </c>
      <c r="AR468" s="1">
        <v>64</v>
      </c>
      <c r="AS468" s="3">
        <v>1.6E-2</v>
      </c>
      <c r="AT468" s="1">
        <v>113</v>
      </c>
      <c r="AU468" s="1">
        <v>65</v>
      </c>
      <c r="AV468" s="1">
        <v>0</v>
      </c>
      <c r="AW468" s="1">
        <v>0</v>
      </c>
      <c r="AX468" s="3">
        <v>0</v>
      </c>
      <c r="AY468" s="1">
        <v>106.5</v>
      </c>
      <c r="AZ468" s="1">
        <v>2.13</v>
      </c>
    </row>
    <row r="469" spans="1:52" x14ac:dyDescent="0.2">
      <c r="A469" s="1">
        <v>680</v>
      </c>
      <c r="B469" s="1" t="s">
        <v>1005</v>
      </c>
      <c r="C469" s="1" t="s">
        <v>194</v>
      </c>
      <c r="D469" s="1">
        <v>32</v>
      </c>
      <c r="E469" s="1" t="s">
        <v>54</v>
      </c>
      <c r="F469" s="1">
        <v>16</v>
      </c>
      <c r="G469" s="1">
        <v>1</v>
      </c>
      <c r="H469" s="1">
        <v>2</v>
      </c>
      <c r="I469" s="1">
        <v>3</v>
      </c>
      <c r="J469" s="1">
        <v>4</v>
      </c>
      <c r="K469" s="1">
        <v>2</v>
      </c>
      <c r="L469" s="2">
        <v>0.59375</v>
      </c>
      <c r="M469" s="2">
        <v>0.52430555555555558</v>
      </c>
      <c r="N469" s="2">
        <v>0</v>
      </c>
      <c r="O469" s="2">
        <v>6.9444444444444434E-2</v>
      </c>
      <c r="P469" s="1">
        <v>1</v>
      </c>
      <c r="Q469" s="1">
        <v>0</v>
      </c>
      <c r="R469" s="1">
        <v>0</v>
      </c>
      <c r="S469" s="1">
        <v>0</v>
      </c>
      <c r="T469" s="1">
        <v>0</v>
      </c>
      <c r="U469" s="1">
        <v>2</v>
      </c>
      <c r="V469" s="1">
        <v>0</v>
      </c>
      <c r="W469" s="1">
        <v>0</v>
      </c>
      <c r="X469" s="1">
        <v>0</v>
      </c>
      <c r="Y469" s="1">
        <v>0</v>
      </c>
      <c r="Z469" s="1">
        <v>3</v>
      </c>
      <c r="AA469" s="1">
        <v>0</v>
      </c>
      <c r="AB469" s="1">
        <v>0</v>
      </c>
      <c r="AC469" s="1">
        <v>0</v>
      </c>
      <c r="AD469" s="1">
        <v>0</v>
      </c>
      <c r="AE469" s="3">
        <v>0</v>
      </c>
      <c r="AF469" s="1">
        <v>0.26300000000000001</v>
      </c>
      <c r="AG469" s="1">
        <v>0.52600000000000002</v>
      </c>
      <c r="AH469" s="1">
        <v>0.78900000000000003</v>
      </c>
      <c r="AI469" s="1">
        <v>0.29799999999999999</v>
      </c>
      <c r="AJ469" s="1">
        <v>0.59599999999999997</v>
      </c>
      <c r="AK469" s="1">
        <v>0.89300000000000002</v>
      </c>
      <c r="AL469" s="1">
        <v>0</v>
      </c>
      <c r="AM469" s="1">
        <v>0</v>
      </c>
      <c r="AN469" s="1">
        <v>0</v>
      </c>
      <c r="AO469" s="1">
        <v>6.3E-2</v>
      </c>
      <c r="AP469" s="1">
        <v>0.125</v>
      </c>
      <c r="AQ469" s="1">
        <v>0.188</v>
      </c>
      <c r="AR469" s="1">
        <v>23</v>
      </c>
      <c r="AS469" s="3">
        <v>4.3999999999999997E-2</v>
      </c>
      <c r="AT469" s="1">
        <v>26</v>
      </c>
      <c r="AU469" s="1">
        <v>7</v>
      </c>
      <c r="AV469" s="1">
        <v>39</v>
      </c>
      <c r="AW469" s="1">
        <v>31</v>
      </c>
      <c r="AX469" s="3">
        <v>0.55710000000000004</v>
      </c>
      <c r="AY469" s="1">
        <v>33.9</v>
      </c>
      <c r="AZ469" s="1">
        <v>2.1187499999999999</v>
      </c>
    </row>
    <row r="470" spans="1:52" x14ac:dyDescent="0.2">
      <c r="A470" s="1">
        <v>784</v>
      </c>
      <c r="B470" s="1" t="s">
        <v>899</v>
      </c>
      <c r="C470" s="1" t="s">
        <v>73</v>
      </c>
      <c r="D470" s="1">
        <v>22</v>
      </c>
      <c r="E470" s="1" t="s">
        <v>92</v>
      </c>
      <c r="F470" s="1">
        <v>6</v>
      </c>
      <c r="G470" s="1">
        <v>0</v>
      </c>
      <c r="H470" s="1">
        <v>1</v>
      </c>
      <c r="I470" s="1">
        <v>1</v>
      </c>
      <c r="J470" s="1">
        <v>0</v>
      </c>
      <c r="K470" s="1">
        <v>3</v>
      </c>
      <c r="L470" s="2">
        <v>0.58888888888888891</v>
      </c>
      <c r="M470" s="2">
        <v>0.56597222222222221</v>
      </c>
      <c r="N470" s="2">
        <v>1.0416666666666666E-2</v>
      </c>
      <c r="O470" s="2">
        <v>1.1805555555555555E-2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1</v>
      </c>
      <c r="V470" s="1">
        <v>0</v>
      </c>
      <c r="W470" s="1">
        <v>0</v>
      </c>
      <c r="X470" s="1">
        <v>1</v>
      </c>
      <c r="Y470" s="1">
        <v>0</v>
      </c>
      <c r="Z470" s="1">
        <v>1</v>
      </c>
      <c r="AA470" s="1">
        <v>0</v>
      </c>
      <c r="AB470" s="1">
        <v>0</v>
      </c>
      <c r="AC470" s="1">
        <v>1</v>
      </c>
      <c r="AD470" s="1">
        <v>0</v>
      </c>
      <c r="AE470" s="3">
        <v>0</v>
      </c>
      <c r="AF470" s="1">
        <v>0</v>
      </c>
      <c r="AG470" s="1">
        <v>0.70699999999999996</v>
      </c>
      <c r="AH470" s="1">
        <v>0.70699999999999996</v>
      </c>
      <c r="AI470" s="1">
        <v>0</v>
      </c>
      <c r="AJ470" s="1">
        <v>0.73599999999999999</v>
      </c>
      <c r="AK470" s="1">
        <v>0.73599999999999999</v>
      </c>
      <c r="AL470" s="1">
        <v>0</v>
      </c>
      <c r="AM470" s="1">
        <v>0</v>
      </c>
      <c r="AN470" s="1">
        <v>0</v>
      </c>
      <c r="AO470" s="1">
        <v>0</v>
      </c>
      <c r="AP470" s="1">
        <v>0.16700000000000001</v>
      </c>
      <c r="AQ470" s="1">
        <v>0.16700000000000001</v>
      </c>
      <c r="AR470" s="1">
        <v>3</v>
      </c>
      <c r="AS470" s="3">
        <v>0</v>
      </c>
      <c r="AT470" s="1">
        <v>11</v>
      </c>
      <c r="AU470" s="1">
        <v>6</v>
      </c>
      <c r="AV470" s="1">
        <v>0</v>
      </c>
      <c r="AW470" s="1">
        <v>0</v>
      </c>
      <c r="AX470" s="3">
        <v>0</v>
      </c>
      <c r="AY470" s="1">
        <v>12.7</v>
      </c>
      <c r="AZ470" s="1">
        <v>2.11666666666666</v>
      </c>
    </row>
    <row r="471" spans="1:52" x14ac:dyDescent="0.2">
      <c r="A471" s="1">
        <v>718</v>
      </c>
      <c r="B471" s="1" t="s">
        <v>393</v>
      </c>
      <c r="C471" s="1" t="s">
        <v>63</v>
      </c>
      <c r="D471" s="1">
        <v>22</v>
      </c>
      <c r="E471" s="1" t="s">
        <v>92</v>
      </c>
      <c r="F471" s="1">
        <v>19</v>
      </c>
      <c r="G471" s="1">
        <v>1</v>
      </c>
      <c r="H471" s="1">
        <v>1</v>
      </c>
      <c r="I471" s="1">
        <v>2</v>
      </c>
      <c r="J471" s="1">
        <v>29</v>
      </c>
      <c r="K471" s="1">
        <v>5</v>
      </c>
      <c r="L471" s="2">
        <v>0.64236111111111105</v>
      </c>
      <c r="M471" s="2">
        <v>0.56874999999999998</v>
      </c>
      <c r="N471" s="2">
        <v>0</v>
      </c>
      <c r="O471" s="2">
        <v>7.3611111111111113E-2</v>
      </c>
      <c r="P471" s="1">
        <v>1</v>
      </c>
      <c r="Q471" s="1">
        <v>0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  <c r="W471" s="1">
        <v>0</v>
      </c>
      <c r="X471" s="1">
        <v>1</v>
      </c>
      <c r="Y471" s="1">
        <v>0</v>
      </c>
      <c r="Z471" s="1">
        <v>2</v>
      </c>
      <c r="AA471" s="1">
        <v>0</v>
      </c>
      <c r="AB471" s="1">
        <v>0</v>
      </c>
      <c r="AC471" s="1">
        <v>1</v>
      </c>
      <c r="AD471" s="1">
        <v>0</v>
      </c>
      <c r="AE471" s="3">
        <v>0</v>
      </c>
      <c r="AF471" s="1">
        <v>0.20499999999999999</v>
      </c>
      <c r="AG471" s="1">
        <v>0.20499999999999999</v>
      </c>
      <c r="AH471" s="1">
        <v>0.41</v>
      </c>
      <c r="AI471" s="1">
        <v>0.23100000000000001</v>
      </c>
      <c r="AJ471" s="1">
        <v>0.23100000000000001</v>
      </c>
      <c r="AK471" s="1">
        <v>0.46300000000000002</v>
      </c>
      <c r="AL471" s="1">
        <v>0</v>
      </c>
      <c r="AM471" s="1">
        <v>0</v>
      </c>
      <c r="AN471" s="1">
        <v>0</v>
      </c>
      <c r="AO471" s="1">
        <v>5.2999999999999999E-2</v>
      </c>
      <c r="AP471" s="1">
        <v>5.2999999999999999E-2</v>
      </c>
      <c r="AQ471" s="1">
        <v>0.105</v>
      </c>
      <c r="AR471" s="1">
        <v>20</v>
      </c>
      <c r="AS471" s="3">
        <v>0.05</v>
      </c>
      <c r="AT471" s="1">
        <v>32</v>
      </c>
      <c r="AU471" s="1">
        <v>23</v>
      </c>
      <c r="AV471" s="1">
        <v>0</v>
      </c>
      <c r="AW471" s="1">
        <v>0</v>
      </c>
      <c r="AX471" s="3">
        <v>0</v>
      </c>
      <c r="AY471" s="1">
        <v>40.1</v>
      </c>
      <c r="AZ471" s="1">
        <v>2.1105263157894698</v>
      </c>
    </row>
    <row r="472" spans="1:52" x14ac:dyDescent="0.2">
      <c r="A472" s="1">
        <v>384</v>
      </c>
      <c r="B472" s="1" t="s">
        <v>1006</v>
      </c>
      <c r="C472" s="1" t="s">
        <v>65</v>
      </c>
      <c r="D472" s="1">
        <v>29</v>
      </c>
      <c r="E472" s="1" t="s">
        <v>92</v>
      </c>
      <c r="F472" s="1">
        <v>58</v>
      </c>
      <c r="G472" s="1">
        <v>3</v>
      </c>
      <c r="H472" s="1">
        <v>15</v>
      </c>
      <c r="I472" s="1">
        <v>18</v>
      </c>
      <c r="J472" s="1">
        <v>22</v>
      </c>
      <c r="K472" s="1">
        <v>19</v>
      </c>
      <c r="L472" s="2">
        <v>0.77569444444444446</v>
      </c>
      <c r="M472" s="2">
        <v>0.70763888888888893</v>
      </c>
      <c r="N472" s="2">
        <v>2.0833333333333333E-3</v>
      </c>
      <c r="O472" s="2">
        <v>6.5277777777777782E-2</v>
      </c>
      <c r="P472" s="1">
        <v>3</v>
      </c>
      <c r="Q472" s="1">
        <v>0</v>
      </c>
      <c r="R472" s="1">
        <v>0</v>
      </c>
      <c r="S472" s="1">
        <v>0</v>
      </c>
      <c r="T472" s="1">
        <v>0</v>
      </c>
      <c r="U472" s="1">
        <v>15</v>
      </c>
      <c r="V472" s="1">
        <v>0</v>
      </c>
      <c r="W472" s="1">
        <v>0</v>
      </c>
      <c r="X472" s="1">
        <v>5</v>
      </c>
      <c r="Y472" s="1">
        <v>0</v>
      </c>
      <c r="Z472" s="1">
        <v>18</v>
      </c>
      <c r="AA472" s="1">
        <v>0</v>
      </c>
      <c r="AB472" s="1">
        <v>0</v>
      </c>
      <c r="AC472" s="1">
        <v>5</v>
      </c>
      <c r="AD472" s="1">
        <v>0</v>
      </c>
      <c r="AE472" s="3">
        <v>0</v>
      </c>
      <c r="AF472" s="1">
        <v>0.16700000000000001</v>
      </c>
      <c r="AG472" s="1">
        <v>0.83299999999999996</v>
      </c>
      <c r="AH472" s="1">
        <v>0.999</v>
      </c>
      <c r="AI472" s="1">
        <v>0.183</v>
      </c>
      <c r="AJ472" s="1">
        <v>0.91300000000000003</v>
      </c>
      <c r="AK472" s="1">
        <v>1.0960000000000001</v>
      </c>
      <c r="AL472" s="1">
        <v>0</v>
      </c>
      <c r="AM472" s="1">
        <v>0</v>
      </c>
      <c r="AN472" s="1">
        <v>0</v>
      </c>
      <c r="AO472" s="1">
        <v>5.1999999999999998E-2</v>
      </c>
      <c r="AP472" s="1">
        <v>0.25900000000000001</v>
      </c>
      <c r="AQ472" s="1">
        <v>0.31</v>
      </c>
      <c r="AR472" s="1">
        <v>73</v>
      </c>
      <c r="AS472" s="3">
        <v>4.1000000000000002E-2</v>
      </c>
      <c r="AT472" s="1">
        <v>42</v>
      </c>
      <c r="AU472" s="1">
        <v>72</v>
      </c>
      <c r="AV472" s="1">
        <v>0</v>
      </c>
      <c r="AW472" s="1">
        <v>0</v>
      </c>
      <c r="AX472" s="3">
        <v>0</v>
      </c>
      <c r="AY472" s="1">
        <v>122.4</v>
      </c>
      <c r="AZ472" s="1">
        <v>2.1103448275862</v>
      </c>
    </row>
    <row r="473" spans="1:52" x14ac:dyDescent="0.2">
      <c r="A473" s="1">
        <v>522</v>
      </c>
      <c r="B473" s="1" t="s">
        <v>902</v>
      </c>
      <c r="C473" s="1" t="s">
        <v>73</v>
      </c>
      <c r="D473" s="1">
        <v>25</v>
      </c>
      <c r="E473" s="1" t="s">
        <v>92</v>
      </c>
      <c r="F473" s="1">
        <v>42</v>
      </c>
      <c r="G473" s="1">
        <v>1</v>
      </c>
      <c r="H473" s="1">
        <v>9</v>
      </c>
      <c r="I473" s="1">
        <v>10</v>
      </c>
      <c r="J473" s="1">
        <v>42</v>
      </c>
      <c r="K473" s="1">
        <v>3</v>
      </c>
      <c r="L473" s="2">
        <v>0.69791666666666663</v>
      </c>
      <c r="M473" s="2">
        <v>0.64166666666666672</v>
      </c>
      <c r="N473" s="2">
        <v>6.9444444444444447E-4</v>
      </c>
      <c r="O473" s="2">
        <v>5.486111111111111E-2</v>
      </c>
      <c r="P473" s="1">
        <v>1</v>
      </c>
      <c r="Q473" s="1">
        <v>0</v>
      </c>
      <c r="R473" s="1">
        <v>0</v>
      </c>
      <c r="S473" s="1">
        <v>1</v>
      </c>
      <c r="T473" s="1">
        <v>0</v>
      </c>
      <c r="U473" s="1">
        <v>9</v>
      </c>
      <c r="V473" s="1">
        <v>0</v>
      </c>
      <c r="W473" s="1">
        <v>0</v>
      </c>
      <c r="X473" s="1">
        <v>1</v>
      </c>
      <c r="Y473" s="1">
        <v>0</v>
      </c>
      <c r="Z473" s="1">
        <v>10</v>
      </c>
      <c r="AA473" s="1">
        <v>0</v>
      </c>
      <c r="AB473" s="1">
        <v>0</v>
      </c>
      <c r="AC473" s="1">
        <v>2</v>
      </c>
      <c r="AD473" s="1">
        <v>0</v>
      </c>
      <c r="AE473" s="3">
        <v>0</v>
      </c>
      <c r="AF473" s="1">
        <v>8.5000000000000006E-2</v>
      </c>
      <c r="AG473" s="1">
        <v>0.76700000000000002</v>
      </c>
      <c r="AH473" s="1">
        <v>0.85199999999999998</v>
      </c>
      <c r="AI473" s="1">
        <v>9.2999999999999999E-2</v>
      </c>
      <c r="AJ473" s="1">
        <v>0.83499999999999996</v>
      </c>
      <c r="AK473" s="1">
        <v>0.92800000000000005</v>
      </c>
      <c r="AL473" s="1">
        <v>0</v>
      </c>
      <c r="AM473" s="1">
        <v>0</v>
      </c>
      <c r="AN473" s="1">
        <v>0</v>
      </c>
      <c r="AO473" s="1">
        <v>2.4E-2</v>
      </c>
      <c r="AP473" s="1">
        <v>0.214</v>
      </c>
      <c r="AQ473" s="1">
        <v>0.23799999999999999</v>
      </c>
      <c r="AR473" s="1">
        <v>47</v>
      </c>
      <c r="AS473" s="3">
        <v>2.1000000000000001E-2</v>
      </c>
      <c r="AT473" s="1">
        <v>64</v>
      </c>
      <c r="AU473" s="1">
        <v>58</v>
      </c>
      <c r="AV473" s="1">
        <v>0</v>
      </c>
      <c r="AW473" s="1">
        <v>0</v>
      </c>
      <c r="AX473" s="3">
        <v>0</v>
      </c>
      <c r="AY473" s="1">
        <v>88.6</v>
      </c>
      <c r="AZ473" s="1">
        <v>2.1095238095237998</v>
      </c>
    </row>
    <row r="474" spans="1:52" x14ac:dyDescent="0.2">
      <c r="A474" s="1">
        <v>715</v>
      </c>
      <c r="B474" s="1" t="s">
        <v>370</v>
      </c>
      <c r="C474" s="1" t="s">
        <v>77</v>
      </c>
      <c r="D474" s="1">
        <v>27</v>
      </c>
      <c r="E474" s="1" t="s">
        <v>54</v>
      </c>
      <c r="F474" s="1">
        <v>13</v>
      </c>
      <c r="G474" s="1">
        <v>1</v>
      </c>
      <c r="H474" s="1">
        <v>1</v>
      </c>
      <c r="I474" s="1">
        <v>2</v>
      </c>
      <c r="J474" s="1">
        <v>8</v>
      </c>
      <c r="K474" s="1">
        <v>3</v>
      </c>
      <c r="L474" s="2">
        <v>0.50972222222222219</v>
      </c>
      <c r="M474" s="2">
        <v>0.44166666666666665</v>
      </c>
      <c r="N474" s="2">
        <v>5.1388888888888894E-2</v>
      </c>
      <c r="O474" s="2">
        <v>1.5972222222222224E-2</v>
      </c>
      <c r="P474" s="1">
        <v>1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  <c r="Z474" s="1">
        <v>2</v>
      </c>
      <c r="AA474" s="1">
        <v>0</v>
      </c>
      <c r="AB474" s="1">
        <v>0</v>
      </c>
      <c r="AC474" s="1">
        <v>0</v>
      </c>
      <c r="AD474" s="1">
        <v>0</v>
      </c>
      <c r="AE474" s="3">
        <v>0</v>
      </c>
      <c r="AF474" s="1">
        <v>0.377</v>
      </c>
      <c r="AG474" s="1">
        <v>0.377</v>
      </c>
      <c r="AH474" s="1">
        <v>0.755</v>
      </c>
      <c r="AI474" s="1">
        <v>0.435</v>
      </c>
      <c r="AJ474" s="1">
        <v>0.435</v>
      </c>
      <c r="AK474" s="1">
        <v>0.871</v>
      </c>
      <c r="AL474" s="1">
        <v>0</v>
      </c>
      <c r="AM474" s="1">
        <v>0</v>
      </c>
      <c r="AN474" s="1">
        <v>0</v>
      </c>
      <c r="AO474" s="1">
        <v>7.6999999999999999E-2</v>
      </c>
      <c r="AP474" s="1">
        <v>7.6999999999999999E-2</v>
      </c>
      <c r="AQ474" s="1">
        <v>0.154</v>
      </c>
      <c r="AR474" s="1">
        <v>18</v>
      </c>
      <c r="AS474" s="3">
        <v>5.6000000000000001E-2</v>
      </c>
      <c r="AT474" s="1">
        <v>19</v>
      </c>
      <c r="AU474" s="1">
        <v>7</v>
      </c>
      <c r="AV474" s="1">
        <v>38</v>
      </c>
      <c r="AW474" s="1">
        <v>58</v>
      </c>
      <c r="AX474" s="3">
        <v>0.39579999999999999</v>
      </c>
      <c r="AY474" s="1">
        <v>27.4</v>
      </c>
      <c r="AZ474" s="1">
        <v>2.1076923076923002</v>
      </c>
    </row>
    <row r="475" spans="1:52" x14ac:dyDescent="0.2">
      <c r="A475" s="1">
        <v>444</v>
      </c>
      <c r="B475" s="1" t="s">
        <v>688</v>
      </c>
      <c r="C475" s="1" t="s">
        <v>140</v>
      </c>
      <c r="D475" s="1">
        <v>30</v>
      </c>
      <c r="E475" s="1" t="s">
        <v>54</v>
      </c>
      <c r="F475" s="1">
        <v>41</v>
      </c>
      <c r="G475" s="1">
        <v>7</v>
      </c>
      <c r="H475" s="1">
        <v>6</v>
      </c>
      <c r="I475" s="1">
        <v>13</v>
      </c>
      <c r="J475" s="1">
        <v>43</v>
      </c>
      <c r="K475" s="1">
        <v>0</v>
      </c>
      <c r="L475" s="2">
        <v>0.49305555555555558</v>
      </c>
      <c r="M475" s="2">
        <v>0.4381944444444445</v>
      </c>
      <c r="N475" s="2">
        <v>5.4166666666666669E-2</v>
      </c>
      <c r="O475" s="2">
        <v>0</v>
      </c>
      <c r="P475" s="1">
        <v>6</v>
      </c>
      <c r="Q475" s="1">
        <v>1</v>
      </c>
      <c r="R475" s="1">
        <v>0</v>
      </c>
      <c r="S475" s="1">
        <v>1</v>
      </c>
      <c r="T475" s="1">
        <v>0</v>
      </c>
      <c r="U475" s="1">
        <v>5</v>
      </c>
      <c r="V475" s="1">
        <v>1</v>
      </c>
      <c r="W475" s="1">
        <v>0</v>
      </c>
      <c r="X475" s="1">
        <v>1</v>
      </c>
      <c r="Y475" s="1">
        <v>0</v>
      </c>
      <c r="Z475" s="1">
        <v>11</v>
      </c>
      <c r="AA475" s="1">
        <v>2</v>
      </c>
      <c r="AB475" s="1">
        <v>0</v>
      </c>
      <c r="AC475" s="1">
        <v>2</v>
      </c>
      <c r="AD475" s="1">
        <v>0</v>
      </c>
      <c r="AE475" s="3">
        <v>0.154</v>
      </c>
      <c r="AF475" s="1">
        <v>0.86599999999999999</v>
      </c>
      <c r="AG475" s="1">
        <v>0.74199999999999999</v>
      </c>
      <c r="AH475" s="1">
        <v>1.6080000000000001</v>
      </c>
      <c r="AI475" s="1">
        <v>0.83499999999999996</v>
      </c>
      <c r="AJ475" s="1">
        <v>0.69599999999999995</v>
      </c>
      <c r="AK475" s="1">
        <v>1.53</v>
      </c>
      <c r="AL475" s="1">
        <v>1.121</v>
      </c>
      <c r="AM475" s="1">
        <v>1.121</v>
      </c>
      <c r="AN475" s="1">
        <v>2.2429999999999999</v>
      </c>
      <c r="AO475" s="1">
        <v>0.17100000000000001</v>
      </c>
      <c r="AP475" s="1">
        <v>0.14599999999999999</v>
      </c>
      <c r="AQ475" s="1">
        <v>0.317</v>
      </c>
      <c r="AR475" s="1">
        <v>55</v>
      </c>
      <c r="AS475" s="3">
        <v>0.127</v>
      </c>
      <c r="AT475" s="1">
        <v>44</v>
      </c>
      <c r="AU475" s="1">
        <v>14</v>
      </c>
      <c r="AV475" s="1">
        <v>6</v>
      </c>
      <c r="AW475" s="1">
        <v>6</v>
      </c>
      <c r="AX475" s="3">
        <v>0.5</v>
      </c>
      <c r="AY475" s="1">
        <v>86.3</v>
      </c>
      <c r="AZ475" s="1">
        <v>2.1048780487804799</v>
      </c>
    </row>
    <row r="476" spans="1:52" x14ac:dyDescent="0.2">
      <c r="A476" s="1">
        <v>350</v>
      </c>
      <c r="B476" s="1" t="s">
        <v>847</v>
      </c>
      <c r="C476" s="1" t="s">
        <v>194</v>
      </c>
      <c r="D476" s="1">
        <v>26</v>
      </c>
      <c r="E476" s="1" t="s">
        <v>54</v>
      </c>
      <c r="F476" s="1">
        <v>64</v>
      </c>
      <c r="G476" s="1">
        <v>9</v>
      </c>
      <c r="H476" s="1">
        <v>11</v>
      </c>
      <c r="I476" s="1">
        <v>20</v>
      </c>
      <c r="J476" s="1">
        <v>15</v>
      </c>
      <c r="K476" s="1">
        <v>12</v>
      </c>
      <c r="L476" s="2">
        <v>0.57500000000000007</v>
      </c>
      <c r="M476" s="2">
        <v>0.51944444444444449</v>
      </c>
      <c r="N476" s="2">
        <v>1.5277777777777777E-2</v>
      </c>
      <c r="O476" s="2">
        <v>3.9583333333333331E-2</v>
      </c>
      <c r="P476" s="1">
        <v>8</v>
      </c>
      <c r="Q476" s="1">
        <v>0</v>
      </c>
      <c r="R476" s="1">
        <v>1</v>
      </c>
      <c r="S476" s="1">
        <v>2</v>
      </c>
      <c r="T476" s="1">
        <v>0</v>
      </c>
      <c r="U476" s="1">
        <v>10</v>
      </c>
      <c r="V476" s="1">
        <v>1</v>
      </c>
      <c r="W476" s="1">
        <v>0</v>
      </c>
      <c r="X476" s="1">
        <v>1</v>
      </c>
      <c r="Y476" s="1">
        <v>0</v>
      </c>
      <c r="Z476" s="1">
        <v>18</v>
      </c>
      <c r="AA476" s="1">
        <v>1</v>
      </c>
      <c r="AB476" s="1">
        <v>1</v>
      </c>
      <c r="AC476" s="1">
        <v>3</v>
      </c>
      <c r="AD476" s="1">
        <v>0</v>
      </c>
      <c r="AE476" s="3">
        <v>0.05</v>
      </c>
      <c r="AF476" s="1">
        <v>0.61099999999999999</v>
      </c>
      <c r="AG476" s="1">
        <v>0.747</v>
      </c>
      <c r="AH476" s="1">
        <v>1.3580000000000001</v>
      </c>
      <c r="AI476" s="1">
        <v>0.60099999999999998</v>
      </c>
      <c r="AJ476" s="1">
        <v>0.752</v>
      </c>
      <c r="AK476" s="1">
        <v>1.353</v>
      </c>
      <c r="AL476" s="1">
        <v>0</v>
      </c>
      <c r="AM476" s="1">
        <v>2.4950000000000001</v>
      </c>
      <c r="AN476" s="1">
        <v>2.4950000000000001</v>
      </c>
      <c r="AO476" s="1">
        <v>0.14099999999999999</v>
      </c>
      <c r="AP476" s="1">
        <v>0.17199999999999999</v>
      </c>
      <c r="AQ476" s="1">
        <v>0.313</v>
      </c>
      <c r="AR476" s="1">
        <v>93</v>
      </c>
      <c r="AS476" s="3">
        <v>9.7000000000000003E-2</v>
      </c>
      <c r="AT476" s="1">
        <v>43</v>
      </c>
      <c r="AU476" s="1">
        <v>20</v>
      </c>
      <c r="AV476" s="1">
        <v>0</v>
      </c>
      <c r="AW476" s="1">
        <v>5</v>
      </c>
      <c r="AX476" s="3">
        <v>0</v>
      </c>
      <c r="AY476" s="1">
        <v>134.5</v>
      </c>
      <c r="AZ476" s="1">
        <v>2.1015625</v>
      </c>
    </row>
    <row r="477" spans="1:52" x14ac:dyDescent="0.2">
      <c r="A477" s="1">
        <v>272</v>
      </c>
      <c r="B477" s="1" t="s">
        <v>597</v>
      </c>
      <c r="C477" s="1" t="s">
        <v>225</v>
      </c>
      <c r="D477" s="1">
        <v>24</v>
      </c>
      <c r="E477" s="1" t="s">
        <v>54</v>
      </c>
      <c r="F477" s="1">
        <v>67</v>
      </c>
      <c r="G477" s="1">
        <v>10</v>
      </c>
      <c r="H477" s="1">
        <v>16</v>
      </c>
      <c r="I477" s="1">
        <v>26</v>
      </c>
      <c r="J477" s="1">
        <v>10</v>
      </c>
      <c r="K477" s="1">
        <v>-2</v>
      </c>
      <c r="L477" s="2">
        <v>0.60277777777777775</v>
      </c>
      <c r="M477" s="2">
        <v>0.50694444444444442</v>
      </c>
      <c r="N477" s="2">
        <v>9.0277777777777776E-2</v>
      </c>
      <c r="O477" s="2">
        <v>4.8611111111111112E-3</v>
      </c>
      <c r="P477" s="1">
        <v>7</v>
      </c>
      <c r="Q477" s="1">
        <v>3</v>
      </c>
      <c r="R477" s="1">
        <v>0</v>
      </c>
      <c r="S477" s="1">
        <v>2</v>
      </c>
      <c r="T477" s="1">
        <v>0</v>
      </c>
      <c r="U477" s="1">
        <v>13</v>
      </c>
      <c r="V477" s="1">
        <v>3</v>
      </c>
      <c r="W477" s="1">
        <v>0</v>
      </c>
      <c r="X477" s="1">
        <v>3</v>
      </c>
      <c r="Y477" s="1">
        <v>0</v>
      </c>
      <c r="Z477" s="1">
        <v>20</v>
      </c>
      <c r="AA477" s="1">
        <v>6</v>
      </c>
      <c r="AB477" s="1">
        <v>0</v>
      </c>
      <c r="AC477" s="1">
        <v>5</v>
      </c>
      <c r="AD477" s="1">
        <v>0</v>
      </c>
      <c r="AE477" s="3">
        <v>0.23100000000000001</v>
      </c>
      <c r="AF477" s="1">
        <v>0.61899999999999999</v>
      </c>
      <c r="AG477" s="1">
        <v>0.99</v>
      </c>
      <c r="AH477" s="1">
        <v>1.609</v>
      </c>
      <c r="AI477" s="1">
        <v>0.51500000000000001</v>
      </c>
      <c r="AJ477" s="1">
        <v>0.95599999999999996</v>
      </c>
      <c r="AK477" s="1">
        <v>1.4710000000000001</v>
      </c>
      <c r="AL477" s="1">
        <v>1.2350000000000001</v>
      </c>
      <c r="AM477" s="1">
        <v>1.2350000000000001</v>
      </c>
      <c r="AN477" s="1">
        <v>2.4710000000000001</v>
      </c>
      <c r="AO477" s="1">
        <v>0.14899999999999999</v>
      </c>
      <c r="AP477" s="1">
        <v>0.23899999999999999</v>
      </c>
      <c r="AQ477" s="1">
        <v>0.38800000000000001</v>
      </c>
      <c r="AR477" s="1">
        <v>109</v>
      </c>
      <c r="AS477" s="3">
        <v>9.1999999999999998E-2</v>
      </c>
      <c r="AT477" s="1">
        <v>35</v>
      </c>
      <c r="AU477" s="1">
        <v>34</v>
      </c>
      <c r="AV477" s="1">
        <v>5</v>
      </c>
      <c r="AW477" s="1">
        <v>8</v>
      </c>
      <c r="AX477" s="3">
        <v>0.3846</v>
      </c>
      <c r="AY477" s="1">
        <v>140.80000000000001</v>
      </c>
      <c r="AZ477" s="1">
        <v>2.1014925373134301</v>
      </c>
    </row>
    <row r="478" spans="1:52" x14ac:dyDescent="0.2">
      <c r="A478" s="1">
        <v>523</v>
      </c>
      <c r="B478" s="1" t="s">
        <v>656</v>
      </c>
      <c r="C478" s="1" t="s">
        <v>90</v>
      </c>
      <c r="D478" s="1">
        <v>26</v>
      </c>
      <c r="E478" s="1" t="s">
        <v>92</v>
      </c>
      <c r="F478" s="1">
        <v>59</v>
      </c>
      <c r="G478" s="1">
        <v>0</v>
      </c>
      <c r="H478" s="1">
        <v>10</v>
      </c>
      <c r="I478" s="1">
        <v>10</v>
      </c>
      <c r="J478" s="1">
        <v>37</v>
      </c>
      <c r="K478" s="1">
        <v>4</v>
      </c>
      <c r="L478" s="2">
        <v>0.83888888888888891</v>
      </c>
      <c r="M478" s="2">
        <v>0.71180555555555547</v>
      </c>
      <c r="N478" s="2">
        <v>3.125E-2</v>
      </c>
      <c r="O478" s="2">
        <v>9.4444444444444442E-2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8</v>
      </c>
      <c r="V478" s="1">
        <v>0</v>
      </c>
      <c r="W478" s="1">
        <v>2</v>
      </c>
      <c r="X478" s="1">
        <v>1</v>
      </c>
      <c r="Y478" s="1">
        <v>0</v>
      </c>
      <c r="Z478" s="1">
        <v>8</v>
      </c>
      <c r="AA478" s="1">
        <v>0</v>
      </c>
      <c r="AB478" s="1">
        <v>2</v>
      </c>
      <c r="AC478" s="1">
        <v>1</v>
      </c>
      <c r="AD478" s="1">
        <v>0</v>
      </c>
      <c r="AE478" s="3">
        <v>0</v>
      </c>
      <c r="AF478" s="1">
        <v>0</v>
      </c>
      <c r="AG478" s="1">
        <v>0.505</v>
      </c>
      <c r="AH478" s="1">
        <v>0.505</v>
      </c>
      <c r="AI478" s="1">
        <v>0</v>
      </c>
      <c r="AJ478" s="1">
        <v>0.47599999999999998</v>
      </c>
      <c r="AK478" s="1">
        <v>0.47599999999999998</v>
      </c>
      <c r="AL478" s="1">
        <v>0</v>
      </c>
      <c r="AM478" s="1">
        <v>0</v>
      </c>
      <c r="AN478" s="1">
        <v>0</v>
      </c>
      <c r="AO478" s="1">
        <v>0</v>
      </c>
      <c r="AP478" s="1">
        <v>0.16900000000000001</v>
      </c>
      <c r="AQ478" s="1">
        <v>0.16900000000000001</v>
      </c>
      <c r="AR478" s="1">
        <v>74</v>
      </c>
      <c r="AS478" s="3">
        <v>0</v>
      </c>
      <c r="AT478" s="1">
        <v>105</v>
      </c>
      <c r="AU478" s="1">
        <v>77</v>
      </c>
      <c r="AV478" s="1">
        <v>0</v>
      </c>
      <c r="AW478" s="1">
        <v>0</v>
      </c>
      <c r="AX478" s="3">
        <v>0</v>
      </c>
      <c r="AY478" s="1">
        <v>123.9</v>
      </c>
      <c r="AZ478" s="1">
        <v>2.1</v>
      </c>
    </row>
    <row r="479" spans="1:52" x14ac:dyDescent="0.2">
      <c r="A479" s="1">
        <v>475</v>
      </c>
      <c r="B479" s="1" t="s">
        <v>435</v>
      </c>
      <c r="C479" s="1" t="s">
        <v>57</v>
      </c>
      <c r="D479" s="1">
        <v>28</v>
      </c>
      <c r="E479" s="1" t="s">
        <v>92</v>
      </c>
      <c r="F479" s="1">
        <v>58</v>
      </c>
      <c r="G479" s="1">
        <v>1</v>
      </c>
      <c r="H479" s="1">
        <v>11</v>
      </c>
      <c r="I479" s="1">
        <v>12</v>
      </c>
      <c r="J479" s="1">
        <v>22</v>
      </c>
      <c r="K479" s="1">
        <v>-8</v>
      </c>
      <c r="L479" s="2">
        <v>0.92291666666666661</v>
      </c>
      <c r="M479" s="2">
        <v>0.79236111111111107</v>
      </c>
      <c r="N479" s="2">
        <v>5.5555555555555558E-3</v>
      </c>
      <c r="O479" s="2">
        <v>0.12430555555555556</v>
      </c>
      <c r="P479" s="1">
        <v>1</v>
      </c>
      <c r="Q479" s="1">
        <v>0</v>
      </c>
      <c r="R479" s="1">
        <v>0</v>
      </c>
      <c r="S479" s="1">
        <v>0</v>
      </c>
      <c r="T479" s="1">
        <v>0</v>
      </c>
      <c r="U479" s="1">
        <v>11</v>
      </c>
      <c r="V479" s="1">
        <v>0</v>
      </c>
      <c r="W479" s="1">
        <v>0</v>
      </c>
      <c r="X479" s="1">
        <v>1</v>
      </c>
      <c r="Y479" s="1">
        <v>1</v>
      </c>
      <c r="Z479" s="1">
        <v>12</v>
      </c>
      <c r="AA479" s="1">
        <v>0</v>
      </c>
      <c r="AB479" s="1">
        <v>0</v>
      </c>
      <c r="AC479" s="1">
        <v>1</v>
      </c>
      <c r="AD479" s="1">
        <v>1</v>
      </c>
      <c r="AE479" s="3">
        <v>0</v>
      </c>
      <c r="AF479" s="1">
        <v>4.7E-2</v>
      </c>
      <c r="AG479" s="1">
        <v>0.51400000000000001</v>
      </c>
      <c r="AH479" s="1">
        <v>0.56000000000000005</v>
      </c>
      <c r="AI479" s="1">
        <v>5.3999999999999999E-2</v>
      </c>
      <c r="AJ479" s="1">
        <v>0.59799999999999998</v>
      </c>
      <c r="AK479" s="1">
        <v>0.65300000000000002</v>
      </c>
      <c r="AL479" s="1">
        <v>0</v>
      </c>
      <c r="AM479" s="1">
        <v>0</v>
      </c>
      <c r="AN479" s="1">
        <v>0</v>
      </c>
      <c r="AO479" s="1">
        <v>1.7000000000000001E-2</v>
      </c>
      <c r="AP479" s="1">
        <v>0.19</v>
      </c>
      <c r="AQ479" s="1">
        <v>0.20699999999999999</v>
      </c>
      <c r="AR479" s="1">
        <v>64</v>
      </c>
      <c r="AS479" s="3">
        <v>1.6E-2</v>
      </c>
      <c r="AT479" s="1">
        <v>108</v>
      </c>
      <c r="AU479" s="1">
        <v>121</v>
      </c>
      <c r="AV479" s="1">
        <v>0</v>
      </c>
      <c r="AW479" s="1">
        <v>0</v>
      </c>
      <c r="AX479" s="3">
        <v>0</v>
      </c>
      <c r="AY479" s="1">
        <v>121.7</v>
      </c>
      <c r="AZ479" s="1">
        <v>2.0982758620689599</v>
      </c>
    </row>
    <row r="480" spans="1:52" x14ac:dyDescent="0.2">
      <c r="A480" s="1">
        <v>352</v>
      </c>
      <c r="B480" s="1" t="s">
        <v>575</v>
      </c>
      <c r="C480" s="1" t="s">
        <v>148</v>
      </c>
      <c r="D480" s="1">
        <v>31</v>
      </c>
      <c r="E480" s="1" t="s">
        <v>54</v>
      </c>
      <c r="F480" s="1">
        <v>58</v>
      </c>
      <c r="G480" s="1">
        <v>8</v>
      </c>
      <c r="H480" s="1">
        <v>12</v>
      </c>
      <c r="I480" s="1">
        <v>20</v>
      </c>
      <c r="J480" s="1">
        <v>14</v>
      </c>
      <c r="K480" s="1">
        <v>-2</v>
      </c>
      <c r="L480" s="2">
        <v>0.51527777777777783</v>
      </c>
      <c r="M480" s="2">
        <v>0.4604166666666667</v>
      </c>
      <c r="N480" s="2">
        <v>1.3888888888888889E-3</v>
      </c>
      <c r="O480" s="2">
        <v>5.2777777777777778E-2</v>
      </c>
      <c r="P480" s="1">
        <v>7</v>
      </c>
      <c r="Q480" s="1">
        <v>0</v>
      </c>
      <c r="R480" s="1">
        <v>1</v>
      </c>
      <c r="S480" s="1">
        <v>2</v>
      </c>
      <c r="T480" s="1">
        <v>0</v>
      </c>
      <c r="U480" s="1">
        <v>11</v>
      </c>
      <c r="V480" s="1">
        <v>1</v>
      </c>
      <c r="W480" s="1">
        <v>0</v>
      </c>
      <c r="X480" s="1">
        <v>4</v>
      </c>
      <c r="Y480" s="1">
        <v>0</v>
      </c>
      <c r="Z480" s="1">
        <v>18</v>
      </c>
      <c r="AA480" s="1">
        <v>1</v>
      </c>
      <c r="AB480" s="1">
        <v>1</v>
      </c>
      <c r="AC480" s="1">
        <v>6</v>
      </c>
      <c r="AD480" s="1">
        <v>0</v>
      </c>
      <c r="AE480" s="3">
        <v>0.05</v>
      </c>
      <c r="AF480" s="1">
        <v>0.66900000000000004</v>
      </c>
      <c r="AG480" s="1">
        <v>1.004</v>
      </c>
      <c r="AH480" s="1">
        <v>1.673</v>
      </c>
      <c r="AI480" s="1">
        <v>0.65500000000000003</v>
      </c>
      <c r="AJ480" s="1">
        <v>1.0289999999999999</v>
      </c>
      <c r="AK480" s="1">
        <v>1.6850000000000001</v>
      </c>
      <c r="AL480" s="1">
        <v>0</v>
      </c>
      <c r="AM480" s="1">
        <v>22.222000000000001</v>
      </c>
      <c r="AN480" s="1">
        <v>22.222000000000001</v>
      </c>
      <c r="AO480" s="1">
        <v>0.13800000000000001</v>
      </c>
      <c r="AP480" s="1">
        <v>0.20699999999999999</v>
      </c>
      <c r="AQ480" s="1">
        <v>0.34499999999999997</v>
      </c>
      <c r="AR480" s="1">
        <v>66</v>
      </c>
      <c r="AS480" s="3">
        <v>0.121</v>
      </c>
      <c r="AT480" s="1">
        <v>73</v>
      </c>
      <c r="AU480" s="1">
        <v>25</v>
      </c>
      <c r="AV480" s="1">
        <v>99</v>
      </c>
      <c r="AW480" s="1">
        <v>98</v>
      </c>
      <c r="AX480" s="3">
        <v>0.50249999999999995</v>
      </c>
      <c r="AY480" s="1">
        <v>121.5</v>
      </c>
      <c r="AZ480" s="1">
        <v>2.0948275862068901</v>
      </c>
    </row>
    <row r="481" spans="1:52" x14ac:dyDescent="0.2">
      <c r="A481" s="1">
        <v>540</v>
      </c>
      <c r="B481" s="1" t="s">
        <v>795</v>
      </c>
      <c r="C481" s="1" t="s">
        <v>115</v>
      </c>
      <c r="D481" s="1">
        <v>24</v>
      </c>
      <c r="E481" s="1" t="s">
        <v>54</v>
      </c>
      <c r="F481" s="1">
        <v>50</v>
      </c>
      <c r="G481" s="1">
        <v>2</v>
      </c>
      <c r="H481" s="1">
        <v>7</v>
      </c>
      <c r="I481" s="1">
        <v>9</v>
      </c>
      <c r="J481" s="1">
        <v>10</v>
      </c>
      <c r="K481" s="1">
        <v>2</v>
      </c>
      <c r="L481" s="2">
        <v>0.4465277777777778</v>
      </c>
      <c r="M481" s="2">
        <v>0.39652777777777781</v>
      </c>
      <c r="N481" s="2">
        <v>6.9444444444444447E-4</v>
      </c>
      <c r="O481" s="2">
        <v>4.8611111111111112E-2</v>
      </c>
      <c r="P481" s="1">
        <v>2</v>
      </c>
      <c r="Q481" s="1">
        <v>0</v>
      </c>
      <c r="R481" s="1">
        <v>0</v>
      </c>
      <c r="S481" s="1">
        <v>0</v>
      </c>
      <c r="T481" s="1">
        <v>0</v>
      </c>
      <c r="U481" s="1">
        <v>7</v>
      </c>
      <c r="V481" s="1">
        <v>0</v>
      </c>
      <c r="W481" s="1">
        <v>0</v>
      </c>
      <c r="X481" s="1">
        <v>0</v>
      </c>
      <c r="Y481" s="1">
        <v>0</v>
      </c>
      <c r="Z481" s="1">
        <v>9</v>
      </c>
      <c r="AA481" s="1">
        <v>0</v>
      </c>
      <c r="AB481" s="1">
        <v>0</v>
      </c>
      <c r="AC481" s="1">
        <v>0</v>
      </c>
      <c r="AD481" s="1">
        <v>0</v>
      </c>
      <c r="AE481" s="3">
        <v>0</v>
      </c>
      <c r="AF481" s="1">
        <v>0.224</v>
      </c>
      <c r="AG481" s="1">
        <v>0.78300000000000003</v>
      </c>
      <c r="AH481" s="1">
        <v>1.0069999999999999</v>
      </c>
      <c r="AI481" s="1">
        <v>0.252</v>
      </c>
      <c r="AJ481" s="1">
        <v>0.88200000000000001</v>
      </c>
      <c r="AK481" s="1">
        <v>1.1339999999999999</v>
      </c>
      <c r="AL481" s="1">
        <v>0</v>
      </c>
      <c r="AM481" s="1">
        <v>0</v>
      </c>
      <c r="AN481" s="1">
        <v>0</v>
      </c>
      <c r="AO481" s="1">
        <v>0.04</v>
      </c>
      <c r="AP481" s="1">
        <v>0.14000000000000001</v>
      </c>
      <c r="AQ481" s="1">
        <v>0.18</v>
      </c>
      <c r="AR481" s="1">
        <v>46</v>
      </c>
      <c r="AS481" s="3">
        <v>4.3999999999999997E-2</v>
      </c>
      <c r="AT481" s="1">
        <v>120</v>
      </c>
      <c r="AU481" s="1">
        <v>16</v>
      </c>
      <c r="AV481" s="1">
        <v>118</v>
      </c>
      <c r="AW481" s="1">
        <v>156</v>
      </c>
      <c r="AX481" s="3">
        <v>0.43070000000000003</v>
      </c>
      <c r="AY481" s="1">
        <v>104.7</v>
      </c>
      <c r="AZ481" s="1">
        <v>2.0939999999999999</v>
      </c>
    </row>
    <row r="482" spans="1:52" x14ac:dyDescent="0.2">
      <c r="A482" s="1">
        <v>499</v>
      </c>
      <c r="B482" s="1" t="s">
        <v>634</v>
      </c>
      <c r="C482" s="1" t="s">
        <v>115</v>
      </c>
      <c r="D482" s="1">
        <v>25</v>
      </c>
      <c r="E482" s="1" t="s">
        <v>54</v>
      </c>
      <c r="F482" s="1">
        <v>51</v>
      </c>
      <c r="G482" s="1">
        <v>7</v>
      </c>
      <c r="H482" s="1">
        <v>3</v>
      </c>
      <c r="I482" s="1">
        <v>10</v>
      </c>
      <c r="J482" s="1">
        <v>33</v>
      </c>
      <c r="K482" s="1">
        <v>2</v>
      </c>
      <c r="L482" s="2">
        <v>0.37291666666666662</v>
      </c>
      <c r="M482" s="2">
        <v>0.36944444444444446</v>
      </c>
      <c r="N482" s="2">
        <v>6.9444444444444447E-4</v>
      </c>
      <c r="O482" s="2">
        <v>1.3888888888888889E-3</v>
      </c>
      <c r="P482" s="1">
        <v>7</v>
      </c>
      <c r="Q482" s="1">
        <v>0</v>
      </c>
      <c r="R482" s="1">
        <v>0</v>
      </c>
      <c r="S482" s="1">
        <v>2</v>
      </c>
      <c r="T482" s="1">
        <v>0</v>
      </c>
      <c r="U482" s="1">
        <v>3</v>
      </c>
      <c r="V482" s="1">
        <v>0</v>
      </c>
      <c r="W482" s="1">
        <v>0</v>
      </c>
      <c r="X482" s="1">
        <v>1</v>
      </c>
      <c r="Y482" s="1">
        <v>0</v>
      </c>
      <c r="Z482" s="1">
        <v>10</v>
      </c>
      <c r="AA482" s="1">
        <v>0</v>
      </c>
      <c r="AB482" s="1">
        <v>0</v>
      </c>
      <c r="AC482" s="1">
        <v>3</v>
      </c>
      <c r="AD482" s="1">
        <v>0</v>
      </c>
      <c r="AE482" s="3">
        <v>0</v>
      </c>
      <c r="AF482" s="1">
        <v>0.92</v>
      </c>
      <c r="AG482" s="1">
        <v>0.39400000000000002</v>
      </c>
      <c r="AH482" s="1">
        <v>1.3140000000000001</v>
      </c>
      <c r="AI482" s="1">
        <v>0.92800000000000005</v>
      </c>
      <c r="AJ482" s="1">
        <v>0.39800000000000002</v>
      </c>
      <c r="AK482" s="1">
        <v>1.3260000000000001</v>
      </c>
      <c r="AL482" s="1">
        <v>0</v>
      </c>
      <c r="AM482" s="1">
        <v>0</v>
      </c>
      <c r="AN482" s="1">
        <v>0</v>
      </c>
      <c r="AO482" s="1">
        <v>0.13700000000000001</v>
      </c>
      <c r="AP482" s="1">
        <v>5.8999999999999997E-2</v>
      </c>
      <c r="AQ482" s="1">
        <v>0.19600000000000001</v>
      </c>
      <c r="AR482" s="1">
        <v>63</v>
      </c>
      <c r="AS482" s="3">
        <v>0.111</v>
      </c>
      <c r="AT482" s="1">
        <v>82</v>
      </c>
      <c r="AU482" s="1">
        <v>13</v>
      </c>
      <c r="AV482" s="1">
        <v>1</v>
      </c>
      <c r="AW482" s="1">
        <v>3</v>
      </c>
      <c r="AX482" s="3">
        <v>0.25</v>
      </c>
      <c r="AY482" s="1">
        <v>106.6</v>
      </c>
      <c r="AZ482" s="1">
        <v>2.09019607843137</v>
      </c>
    </row>
    <row r="483" spans="1:52" x14ac:dyDescent="0.2">
      <c r="A483" s="1">
        <v>340</v>
      </c>
      <c r="B483" s="1" t="s">
        <v>482</v>
      </c>
      <c r="C483" s="1" t="s">
        <v>81</v>
      </c>
      <c r="D483" s="1">
        <v>34</v>
      </c>
      <c r="E483" s="1" t="s">
        <v>54</v>
      </c>
      <c r="F483" s="1">
        <v>57</v>
      </c>
      <c r="G483" s="1">
        <v>5</v>
      </c>
      <c r="H483" s="1">
        <v>16</v>
      </c>
      <c r="I483" s="1">
        <v>21</v>
      </c>
      <c r="J483" s="1">
        <v>70</v>
      </c>
      <c r="K483" s="1">
        <v>-2</v>
      </c>
      <c r="L483" s="2">
        <v>0.57152777777777775</v>
      </c>
      <c r="M483" s="2">
        <v>0.48194444444444445</v>
      </c>
      <c r="N483" s="2">
        <v>8.8888888888888892E-2</v>
      </c>
      <c r="O483" s="2">
        <v>0</v>
      </c>
      <c r="P483" s="1">
        <v>4</v>
      </c>
      <c r="Q483" s="1">
        <v>1</v>
      </c>
      <c r="R483" s="1">
        <v>0</v>
      </c>
      <c r="S483" s="1">
        <v>0</v>
      </c>
      <c r="T483" s="1">
        <v>0</v>
      </c>
      <c r="U483" s="1">
        <v>10</v>
      </c>
      <c r="V483" s="1">
        <v>6</v>
      </c>
      <c r="W483" s="1">
        <v>0</v>
      </c>
      <c r="X483" s="1">
        <v>3</v>
      </c>
      <c r="Y483" s="1">
        <v>0</v>
      </c>
      <c r="Z483" s="1">
        <v>14</v>
      </c>
      <c r="AA483" s="1">
        <v>7</v>
      </c>
      <c r="AB483" s="1">
        <v>0</v>
      </c>
      <c r="AC483" s="1">
        <v>3</v>
      </c>
      <c r="AD483" s="1">
        <v>0</v>
      </c>
      <c r="AE483" s="3">
        <v>0.33300000000000002</v>
      </c>
      <c r="AF483" s="1">
        <v>0.38400000000000001</v>
      </c>
      <c r="AG483" s="1">
        <v>1.2270000000000001</v>
      </c>
      <c r="AH483" s="1">
        <v>1.611</v>
      </c>
      <c r="AI483" s="1">
        <v>0.36399999999999999</v>
      </c>
      <c r="AJ483" s="1">
        <v>0.91</v>
      </c>
      <c r="AK483" s="1">
        <v>1.2729999999999999</v>
      </c>
      <c r="AL483" s="1">
        <v>0.49299999999999999</v>
      </c>
      <c r="AM483" s="1">
        <v>2.956</v>
      </c>
      <c r="AN483" s="1">
        <v>3.4489999999999998</v>
      </c>
      <c r="AO483" s="1">
        <v>8.7999999999999995E-2</v>
      </c>
      <c r="AP483" s="1">
        <v>0.28100000000000003</v>
      </c>
      <c r="AQ483" s="1">
        <v>0.36799999999999999</v>
      </c>
      <c r="AR483" s="1">
        <v>77</v>
      </c>
      <c r="AS483" s="3">
        <v>6.5000000000000002E-2</v>
      </c>
      <c r="AT483" s="1">
        <v>60</v>
      </c>
      <c r="AU483" s="1">
        <v>33</v>
      </c>
      <c r="AV483" s="1">
        <v>4</v>
      </c>
      <c r="AW483" s="1">
        <v>6</v>
      </c>
      <c r="AX483" s="3">
        <v>0.4</v>
      </c>
      <c r="AY483" s="1">
        <v>119.1</v>
      </c>
      <c r="AZ483" s="1">
        <v>2.0894736842105202</v>
      </c>
    </row>
    <row r="484" spans="1:52" x14ac:dyDescent="0.2">
      <c r="A484" s="1">
        <v>299</v>
      </c>
      <c r="B484" s="1" t="s">
        <v>431</v>
      </c>
      <c r="C484" s="1" t="s">
        <v>83</v>
      </c>
      <c r="D484" s="1">
        <v>20</v>
      </c>
      <c r="E484" s="1" t="s">
        <v>54</v>
      </c>
      <c r="F484" s="1">
        <v>60</v>
      </c>
      <c r="G484" s="1">
        <v>14</v>
      </c>
      <c r="H484" s="1">
        <v>9</v>
      </c>
      <c r="I484" s="1">
        <v>23</v>
      </c>
      <c r="J484" s="1">
        <v>10</v>
      </c>
      <c r="K484" s="1">
        <v>-7</v>
      </c>
      <c r="L484" s="2">
        <v>0.61805555555555558</v>
      </c>
      <c r="M484" s="2">
        <v>0.56319444444444444</v>
      </c>
      <c r="N484" s="2">
        <v>5.2777777777777778E-2</v>
      </c>
      <c r="O484" s="2">
        <v>6.9444444444444447E-4</v>
      </c>
      <c r="P484" s="1">
        <v>13</v>
      </c>
      <c r="Q484" s="1">
        <v>1</v>
      </c>
      <c r="R484" s="1">
        <v>0</v>
      </c>
      <c r="S484" s="1">
        <v>2</v>
      </c>
      <c r="T484" s="1">
        <v>0</v>
      </c>
      <c r="U484" s="1">
        <v>7</v>
      </c>
      <c r="V484" s="1">
        <v>2</v>
      </c>
      <c r="W484" s="1">
        <v>0</v>
      </c>
      <c r="X484" s="1">
        <v>1</v>
      </c>
      <c r="Y484" s="1">
        <v>0</v>
      </c>
      <c r="Z484" s="1">
        <v>20</v>
      </c>
      <c r="AA484" s="1">
        <v>3</v>
      </c>
      <c r="AB484" s="1">
        <v>0</v>
      </c>
      <c r="AC484" s="1">
        <v>3</v>
      </c>
      <c r="AD484" s="1">
        <v>0</v>
      </c>
      <c r="AE484" s="3">
        <v>0.13</v>
      </c>
      <c r="AF484" s="1">
        <v>0.94299999999999995</v>
      </c>
      <c r="AG484" s="1">
        <v>0.60599999999999998</v>
      </c>
      <c r="AH484" s="1">
        <v>1.55</v>
      </c>
      <c r="AI484" s="1">
        <v>0.96099999999999997</v>
      </c>
      <c r="AJ484" s="1">
        <v>0.51800000000000002</v>
      </c>
      <c r="AK484" s="1">
        <v>1.4790000000000001</v>
      </c>
      <c r="AL484" s="1">
        <v>0.78100000000000003</v>
      </c>
      <c r="AM484" s="1">
        <v>1.5620000000000001</v>
      </c>
      <c r="AN484" s="1">
        <v>2.343</v>
      </c>
      <c r="AO484" s="1">
        <v>0.23300000000000001</v>
      </c>
      <c r="AP484" s="1">
        <v>0.15</v>
      </c>
      <c r="AQ484" s="1">
        <v>0.38300000000000001</v>
      </c>
      <c r="AR484" s="1">
        <v>114</v>
      </c>
      <c r="AS484" s="3">
        <v>0.123</v>
      </c>
      <c r="AT484" s="1">
        <v>13</v>
      </c>
      <c r="AU484" s="1">
        <v>31</v>
      </c>
      <c r="AV484" s="1">
        <v>198</v>
      </c>
      <c r="AW484" s="1">
        <v>316</v>
      </c>
      <c r="AX484" s="3">
        <v>0.38519999999999999</v>
      </c>
      <c r="AY484" s="1">
        <v>125.2</v>
      </c>
      <c r="AZ484" s="1">
        <v>2.0866666666666598</v>
      </c>
    </row>
    <row r="485" spans="1:52" x14ac:dyDescent="0.2">
      <c r="A485" s="1">
        <v>370</v>
      </c>
      <c r="B485" s="1" t="s">
        <v>677</v>
      </c>
      <c r="C485" s="1" t="s">
        <v>148</v>
      </c>
      <c r="D485" s="1">
        <v>32</v>
      </c>
      <c r="E485" s="1" t="s">
        <v>92</v>
      </c>
      <c r="F485" s="1">
        <v>62</v>
      </c>
      <c r="G485" s="1">
        <v>3</v>
      </c>
      <c r="H485" s="1">
        <v>16</v>
      </c>
      <c r="I485" s="1">
        <v>19</v>
      </c>
      <c r="J485" s="1">
        <v>18</v>
      </c>
      <c r="K485" s="1">
        <v>-2</v>
      </c>
      <c r="L485" s="2">
        <v>0.71944444444444444</v>
      </c>
      <c r="M485" s="2">
        <v>0.63680555555555551</v>
      </c>
      <c r="N485" s="2">
        <v>2.0833333333333333E-3</v>
      </c>
      <c r="O485" s="2">
        <v>7.9166666666666663E-2</v>
      </c>
      <c r="P485" s="1">
        <v>3</v>
      </c>
      <c r="Q485" s="1">
        <v>0</v>
      </c>
      <c r="R485" s="1">
        <v>0</v>
      </c>
      <c r="S485" s="1">
        <v>0</v>
      </c>
      <c r="T485" s="1">
        <v>0</v>
      </c>
      <c r="U485" s="1">
        <v>15</v>
      </c>
      <c r="V485" s="1">
        <v>1</v>
      </c>
      <c r="W485" s="1">
        <v>0</v>
      </c>
      <c r="X485" s="1">
        <v>4</v>
      </c>
      <c r="Y485" s="1">
        <v>0</v>
      </c>
      <c r="Z485" s="1">
        <v>18</v>
      </c>
      <c r="AA485" s="1">
        <v>1</v>
      </c>
      <c r="AB485" s="1">
        <v>0</v>
      </c>
      <c r="AC485" s="1">
        <v>4</v>
      </c>
      <c r="AD485" s="1">
        <v>0</v>
      </c>
      <c r="AE485" s="3">
        <v>5.2999999999999999E-2</v>
      </c>
      <c r="AF485" s="1">
        <v>0.16800000000000001</v>
      </c>
      <c r="AG485" s="1">
        <v>0.89700000000000002</v>
      </c>
      <c r="AH485" s="1">
        <v>1.0649999999999999</v>
      </c>
      <c r="AI485" s="1">
        <v>0.19</v>
      </c>
      <c r="AJ485" s="1">
        <v>0.94899999999999995</v>
      </c>
      <c r="AK485" s="1">
        <v>1.139</v>
      </c>
      <c r="AL485" s="1">
        <v>0</v>
      </c>
      <c r="AM485" s="1">
        <v>16.437999999999999</v>
      </c>
      <c r="AN485" s="1">
        <v>16.437999999999999</v>
      </c>
      <c r="AO485" s="1">
        <v>4.8000000000000001E-2</v>
      </c>
      <c r="AP485" s="1">
        <v>0.25800000000000001</v>
      </c>
      <c r="AQ485" s="1">
        <v>0.30599999999999999</v>
      </c>
      <c r="AR485" s="1">
        <v>70</v>
      </c>
      <c r="AS485" s="3">
        <v>4.2999999999999997E-2</v>
      </c>
      <c r="AT485" s="1">
        <v>91</v>
      </c>
      <c r="AU485" s="1">
        <v>84</v>
      </c>
      <c r="AV485" s="1">
        <v>0</v>
      </c>
      <c r="AW485" s="1">
        <v>0</v>
      </c>
      <c r="AX485" s="3">
        <v>0</v>
      </c>
      <c r="AY485" s="1">
        <v>129.30000000000001</v>
      </c>
      <c r="AZ485" s="1">
        <v>2.0854838709677401</v>
      </c>
    </row>
    <row r="486" spans="1:52" x14ac:dyDescent="0.2">
      <c r="A486" s="1">
        <v>455</v>
      </c>
      <c r="B486" s="1" t="s">
        <v>550</v>
      </c>
      <c r="C486" s="1" t="s">
        <v>115</v>
      </c>
      <c r="D486" s="1">
        <v>29</v>
      </c>
      <c r="E486" s="1" t="s">
        <v>92</v>
      </c>
      <c r="F486" s="1">
        <v>62</v>
      </c>
      <c r="G486" s="1">
        <v>4</v>
      </c>
      <c r="H486" s="1">
        <v>9</v>
      </c>
      <c r="I486" s="1">
        <v>13</v>
      </c>
      <c r="J486" s="1">
        <v>20</v>
      </c>
      <c r="K486" s="1">
        <v>14</v>
      </c>
      <c r="L486" s="2">
        <v>0.73263888888888884</v>
      </c>
      <c r="M486" s="2">
        <v>0.64652777777777781</v>
      </c>
      <c r="N486" s="2">
        <v>2.0833333333333333E-3</v>
      </c>
      <c r="O486" s="2">
        <v>8.3333333333333329E-2</v>
      </c>
      <c r="P486" s="1">
        <v>4</v>
      </c>
      <c r="Q486" s="1">
        <v>0</v>
      </c>
      <c r="R486" s="1">
        <v>0</v>
      </c>
      <c r="S486" s="1">
        <v>0</v>
      </c>
      <c r="T486" s="1">
        <v>0</v>
      </c>
      <c r="U486" s="1">
        <v>9</v>
      </c>
      <c r="V486" s="1">
        <v>0</v>
      </c>
      <c r="W486" s="1">
        <v>0</v>
      </c>
      <c r="X486" s="1">
        <v>0</v>
      </c>
      <c r="Y486" s="1">
        <v>0</v>
      </c>
      <c r="Z486" s="1">
        <v>13</v>
      </c>
      <c r="AA486" s="1">
        <v>0</v>
      </c>
      <c r="AB486" s="1">
        <v>0</v>
      </c>
      <c r="AC486" s="1">
        <v>0</v>
      </c>
      <c r="AD486" s="1">
        <v>0</v>
      </c>
      <c r="AE486" s="3">
        <v>0</v>
      </c>
      <c r="AF486" s="1">
        <v>0.22</v>
      </c>
      <c r="AG486" s="1">
        <v>0.495</v>
      </c>
      <c r="AH486" s="1">
        <v>0.71499999999999997</v>
      </c>
      <c r="AI486" s="1">
        <v>0.249</v>
      </c>
      <c r="AJ486" s="1">
        <v>0.56100000000000005</v>
      </c>
      <c r="AK486" s="1">
        <v>0.81</v>
      </c>
      <c r="AL486" s="1">
        <v>0</v>
      </c>
      <c r="AM486" s="1">
        <v>0</v>
      </c>
      <c r="AN486" s="1">
        <v>0</v>
      </c>
      <c r="AO486" s="1">
        <v>6.5000000000000002E-2</v>
      </c>
      <c r="AP486" s="1">
        <v>0.14499999999999999</v>
      </c>
      <c r="AQ486" s="1">
        <v>0.21</v>
      </c>
      <c r="AR486" s="1">
        <v>77</v>
      </c>
      <c r="AS486" s="3">
        <v>5.1999999999999998E-2</v>
      </c>
      <c r="AT486" s="1">
        <v>78</v>
      </c>
      <c r="AU486" s="1">
        <v>60</v>
      </c>
      <c r="AV486" s="1">
        <v>0</v>
      </c>
      <c r="AW486" s="1">
        <v>0</v>
      </c>
      <c r="AX486" s="3">
        <v>0</v>
      </c>
      <c r="AY486" s="1">
        <v>129</v>
      </c>
      <c r="AZ486" s="1">
        <v>2.0806451612903198</v>
      </c>
    </row>
    <row r="487" spans="1:52" x14ac:dyDescent="0.2">
      <c r="A487" s="1">
        <v>387</v>
      </c>
      <c r="B487" s="1" t="s">
        <v>696</v>
      </c>
      <c r="C487" s="1" t="s">
        <v>140</v>
      </c>
      <c r="D487" s="1">
        <v>30</v>
      </c>
      <c r="E487" s="1" t="s">
        <v>54</v>
      </c>
      <c r="F487" s="1">
        <v>44</v>
      </c>
      <c r="G487" s="1">
        <v>8</v>
      </c>
      <c r="H487" s="1">
        <v>9</v>
      </c>
      <c r="I487" s="1">
        <v>17</v>
      </c>
      <c r="J487" s="1">
        <v>25</v>
      </c>
      <c r="K487" s="1">
        <v>1</v>
      </c>
      <c r="L487" s="2">
        <v>0.61805555555555558</v>
      </c>
      <c r="M487" s="2">
        <v>0.48333333333333334</v>
      </c>
      <c r="N487" s="2">
        <v>3.5416666666666666E-2</v>
      </c>
      <c r="O487" s="2">
        <v>9.8611111111111108E-2</v>
      </c>
      <c r="P487" s="1">
        <v>7</v>
      </c>
      <c r="Q487" s="1">
        <v>1</v>
      </c>
      <c r="R487" s="1">
        <v>0</v>
      </c>
      <c r="S487" s="1">
        <v>0</v>
      </c>
      <c r="T487" s="1">
        <v>0</v>
      </c>
      <c r="U487" s="1">
        <v>7</v>
      </c>
      <c r="V487" s="1">
        <v>2</v>
      </c>
      <c r="W487" s="1">
        <v>0</v>
      </c>
      <c r="X487" s="1">
        <v>2</v>
      </c>
      <c r="Y487" s="1">
        <v>0</v>
      </c>
      <c r="Z487" s="1">
        <v>14</v>
      </c>
      <c r="AA487" s="1">
        <v>3</v>
      </c>
      <c r="AB487" s="1">
        <v>0</v>
      </c>
      <c r="AC487" s="1">
        <v>2</v>
      </c>
      <c r="AD487" s="1">
        <v>0</v>
      </c>
      <c r="AE487" s="3">
        <v>0.17599999999999999</v>
      </c>
      <c r="AF487" s="1">
        <v>0.73499999999999999</v>
      </c>
      <c r="AG487" s="1">
        <v>0.82599999999999996</v>
      </c>
      <c r="AH487" s="1">
        <v>1.5609999999999999</v>
      </c>
      <c r="AI487" s="1">
        <v>0.82199999999999995</v>
      </c>
      <c r="AJ487" s="1">
        <v>0.82199999999999995</v>
      </c>
      <c r="AK487" s="1">
        <v>1.643</v>
      </c>
      <c r="AL487" s="1">
        <v>1.579</v>
      </c>
      <c r="AM487" s="1">
        <v>3.1579999999999999</v>
      </c>
      <c r="AN487" s="1">
        <v>4.7370000000000001</v>
      </c>
      <c r="AO487" s="1">
        <v>0.182</v>
      </c>
      <c r="AP487" s="1">
        <v>0.20499999999999999</v>
      </c>
      <c r="AQ487" s="1">
        <v>0.38600000000000001</v>
      </c>
      <c r="AR487" s="1">
        <v>76</v>
      </c>
      <c r="AS487" s="3">
        <v>0.105</v>
      </c>
      <c r="AT487" s="1">
        <v>18</v>
      </c>
      <c r="AU487" s="1">
        <v>15</v>
      </c>
      <c r="AV487" s="1">
        <v>185</v>
      </c>
      <c r="AW487" s="1">
        <v>193</v>
      </c>
      <c r="AX487" s="3">
        <v>0.4894</v>
      </c>
      <c r="AY487" s="1">
        <v>91.5</v>
      </c>
      <c r="AZ487" s="1">
        <v>2.0795454545454501</v>
      </c>
    </row>
    <row r="488" spans="1:52" x14ac:dyDescent="0.2">
      <c r="A488" s="1">
        <v>462</v>
      </c>
      <c r="B488" s="1" t="s">
        <v>425</v>
      </c>
      <c r="C488" s="1" t="s">
        <v>225</v>
      </c>
      <c r="D488" s="1">
        <v>21</v>
      </c>
      <c r="E488" s="1" t="s">
        <v>54</v>
      </c>
      <c r="F488" s="1">
        <v>59</v>
      </c>
      <c r="G488" s="1">
        <v>8</v>
      </c>
      <c r="H488" s="1">
        <v>4</v>
      </c>
      <c r="I488" s="1">
        <v>12</v>
      </c>
      <c r="J488" s="1">
        <v>36</v>
      </c>
      <c r="K488" s="1">
        <v>-6</v>
      </c>
      <c r="L488" s="2">
        <v>0.59375</v>
      </c>
      <c r="M488" s="2">
        <v>0.54375000000000007</v>
      </c>
      <c r="N488" s="2">
        <v>2.013888888888889E-2</v>
      </c>
      <c r="O488" s="2">
        <v>2.9166666666666664E-2</v>
      </c>
      <c r="P488" s="1">
        <v>7</v>
      </c>
      <c r="Q488" s="1">
        <v>0</v>
      </c>
      <c r="R488" s="1">
        <v>1</v>
      </c>
      <c r="S488" s="1">
        <v>0</v>
      </c>
      <c r="T488" s="1">
        <v>0</v>
      </c>
      <c r="U488" s="1">
        <v>3</v>
      </c>
      <c r="V488" s="1">
        <v>1</v>
      </c>
      <c r="W488" s="1">
        <v>0</v>
      </c>
      <c r="X488" s="1">
        <v>1</v>
      </c>
      <c r="Y488" s="1">
        <v>0</v>
      </c>
      <c r="Z488" s="1">
        <v>10</v>
      </c>
      <c r="AA488" s="1">
        <v>1</v>
      </c>
      <c r="AB488" s="1">
        <v>1</v>
      </c>
      <c r="AC488" s="1">
        <v>1</v>
      </c>
      <c r="AD488" s="1">
        <v>0</v>
      </c>
      <c r="AE488" s="3">
        <v>8.3000000000000004E-2</v>
      </c>
      <c r="AF488" s="1">
        <v>0.57099999999999995</v>
      </c>
      <c r="AG488" s="1">
        <v>0.28499999999999998</v>
      </c>
      <c r="AH488" s="1">
        <v>0.85599999999999998</v>
      </c>
      <c r="AI488" s="1">
        <v>0.54500000000000004</v>
      </c>
      <c r="AJ488" s="1">
        <v>0.23400000000000001</v>
      </c>
      <c r="AK488" s="1">
        <v>0.77900000000000003</v>
      </c>
      <c r="AL488" s="1">
        <v>0</v>
      </c>
      <c r="AM488" s="1">
        <v>2.0699999999999998</v>
      </c>
      <c r="AN488" s="1">
        <v>2.0699999999999998</v>
      </c>
      <c r="AO488" s="1">
        <v>0.13600000000000001</v>
      </c>
      <c r="AP488" s="1">
        <v>6.8000000000000005E-2</v>
      </c>
      <c r="AQ488" s="1">
        <v>0.20300000000000001</v>
      </c>
      <c r="AR488" s="1">
        <v>102</v>
      </c>
      <c r="AS488" s="3">
        <v>7.8E-2</v>
      </c>
      <c r="AT488" s="1">
        <v>82</v>
      </c>
      <c r="AU488" s="1">
        <v>18</v>
      </c>
      <c r="AV488" s="1">
        <v>11</v>
      </c>
      <c r="AW488" s="1">
        <v>16</v>
      </c>
      <c r="AX488" s="3">
        <v>0.40739999999999998</v>
      </c>
      <c r="AY488" s="1">
        <v>122.6</v>
      </c>
      <c r="AZ488" s="1">
        <v>2.0779661016949098</v>
      </c>
    </row>
    <row r="489" spans="1:52" x14ac:dyDescent="0.2">
      <c r="A489" s="1">
        <v>717</v>
      </c>
      <c r="B489" s="1" t="s">
        <v>1007</v>
      </c>
      <c r="C489" s="1" t="s">
        <v>96</v>
      </c>
      <c r="D489" s="1">
        <v>28</v>
      </c>
      <c r="E489" s="1" t="s">
        <v>92</v>
      </c>
      <c r="F489" s="1">
        <v>16</v>
      </c>
      <c r="G489" s="1">
        <v>1</v>
      </c>
      <c r="H489" s="1">
        <v>1</v>
      </c>
      <c r="I489" s="1">
        <v>2</v>
      </c>
      <c r="J489" s="1">
        <v>13</v>
      </c>
      <c r="K489" s="1">
        <v>-1</v>
      </c>
      <c r="L489" s="2">
        <v>0.60138888888888886</v>
      </c>
      <c r="M489" s="2">
        <v>0.57777777777777783</v>
      </c>
      <c r="N489" s="2">
        <v>0</v>
      </c>
      <c r="O489" s="2">
        <v>2.2916666666666669E-2</v>
      </c>
      <c r="P489" s="1">
        <v>1</v>
      </c>
      <c r="Q489" s="1">
        <v>0</v>
      </c>
      <c r="R489" s="1">
        <v>0</v>
      </c>
      <c r="S489" s="1">
        <v>0</v>
      </c>
      <c r="T489" s="1">
        <v>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2</v>
      </c>
      <c r="AA489" s="1">
        <v>0</v>
      </c>
      <c r="AB489" s="1">
        <v>0</v>
      </c>
      <c r="AC489" s="1">
        <v>0</v>
      </c>
      <c r="AD489" s="1">
        <v>0</v>
      </c>
      <c r="AE489" s="3">
        <v>0</v>
      </c>
      <c r="AF489" s="1">
        <v>0.26</v>
      </c>
      <c r="AG489" s="1">
        <v>0.26</v>
      </c>
      <c r="AH489" s="1">
        <v>0.52</v>
      </c>
      <c r="AI489" s="1">
        <v>0.27</v>
      </c>
      <c r="AJ489" s="1">
        <v>0.27</v>
      </c>
      <c r="AK489" s="1">
        <v>0.54100000000000004</v>
      </c>
      <c r="AL489" s="1">
        <v>0</v>
      </c>
      <c r="AM489" s="1">
        <v>0</v>
      </c>
      <c r="AN489" s="1">
        <v>0</v>
      </c>
      <c r="AO489" s="1">
        <v>6.3E-2</v>
      </c>
      <c r="AP489" s="1">
        <v>6.3E-2</v>
      </c>
      <c r="AQ489" s="1">
        <v>0.125</v>
      </c>
      <c r="AR489" s="1">
        <v>13</v>
      </c>
      <c r="AS489" s="3">
        <v>7.6999999999999999E-2</v>
      </c>
      <c r="AT489" s="1">
        <v>38</v>
      </c>
      <c r="AU489" s="1">
        <v>21</v>
      </c>
      <c r="AV489" s="1">
        <v>0</v>
      </c>
      <c r="AW489" s="1">
        <v>0</v>
      </c>
      <c r="AX489" s="3">
        <v>0</v>
      </c>
      <c r="AY489" s="1">
        <v>33.200000000000003</v>
      </c>
      <c r="AZ489" s="1">
        <v>2.0750000000000002</v>
      </c>
    </row>
    <row r="490" spans="1:52" x14ac:dyDescent="0.2">
      <c r="A490" s="1">
        <v>661</v>
      </c>
      <c r="B490" s="1" t="s">
        <v>838</v>
      </c>
      <c r="C490" s="1" t="s">
        <v>94</v>
      </c>
      <c r="D490" s="1">
        <v>22</v>
      </c>
      <c r="E490" s="1" t="s">
        <v>54</v>
      </c>
      <c r="F490" s="1">
        <v>12</v>
      </c>
      <c r="G490" s="1">
        <v>0</v>
      </c>
      <c r="H490" s="1">
        <v>4</v>
      </c>
      <c r="I490" s="1">
        <v>4</v>
      </c>
      <c r="J490" s="1">
        <v>2</v>
      </c>
      <c r="K490" s="1">
        <v>1</v>
      </c>
      <c r="L490" s="2">
        <v>0.41666666666666669</v>
      </c>
      <c r="M490" s="2">
        <v>0.40208333333333335</v>
      </c>
      <c r="N490" s="2">
        <v>1.0416666666666666E-2</v>
      </c>
      <c r="O490" s="2">
        <v>3.472222222222222E-3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4</v>
      </c>
      <c r="V490" s="1">
        <v>0</v>
      </c>
      <c r="W490" s="1">
        <v>0</v>
      </c>
      <c r="X490" s="1">
        <v>1</v>
      </c>
      <c r="Y490" s="1">
        <v>0</v>
      </c>
      <c r="Z490" s="1">
        <v>4</v>
      </c>
      <c r="AA490" s="1">
        <v>0</v>
      </c>
      <c r="AB490" s="1">
        <v>0</v>
      </c>
      <c r="AC490" s="1">
        <v>1</v>
      </c>
      <c r="AD490" s="1">
        <v>0</v>
      </c>
      <c r="AE490" s="3">
        <v>0</v>
      </c>
      <c r="AF490" s="1">
        <v>0</v>
      </c>
      <c r="AG490" s="1">
        <v>1.9990000000000001</v>
      </c>
      <c r="AH490" s="1">
        <v>1.9990000000000001</v>
      </c>
      <c r="AI490" s="1">
        <v>0</v>
      </c>
      <c r="AJ490" s="1">
        <v>2.0720000000000001</v>
      </c>
      <c r="AK490" s="1">
        <v>2.0720000000000001</v>
      </c>
      <c r="AL490" s="1">
        <v>0</v>
      </c>
      <c r="AM490" s="1">
        <v>0</v>
      </c>
      <c r="AN490" s="1">
        <v>0</v>
      </c>
      <c r="AO490" s="1">
        <v>0</v>
      </c>
      <c r="AP490" s="1">
        <v>0.33300000000000002</v>
      </c>
      <c r="AQ490" s="1">
        <v>0.33300000000000002</v>
      </c>
      <c r="AR490" s="1">
        <v>12</v>
      </c>
      <c r="AS490" s="3">
        <v>0</v>
      </c>
      <c r="AT490" s="1">
        <v>23</v>
      </c>
      <c r="AU490" s="1">
        <v>2</v>
      </c>
      <c r="AV490" s="1">
        <v>32</v>
      </c>
      <c r="AW490" s="1">
        <v>37</v>
      </c>
      <c r="AX490" s="3">
        <v>0.46379999999999999</v>
      </c>
      <c r="AY490" s="1">
        <v>24.9</v>
      </c>
      <c r="AZ490" s="1">
        <v>2.07499999999999</v>
      </c>
    </row>
    <row r="491" spans="1:52" x14ac:dyDescent="0.2">
      <c r="A491" s="1">
        <v>292</v>
      </c>
      <c r="B491" s="1" t="s">
        <v>515</v>
      </c>
      <c r="C491" s="1" t="s">
        <v>120</v>
      </c>
      <c r="D491" s="1">
        <v>25</v>
      </c>
      <c r="E491" s="1" t="s">
        <v>54</v>
      </c>
      <c r="F491" s="1">
        <v>59</v>
      </c>
      <c r="G491" s="1">
        <v>8</v>
      </c>
      <c r="H491" s="1">
        <v>16</v>
      </c>
      <c r="I491" s="1">
        <v>24</v>
      </c>
      <c r="J491" s="1">
        <v>16</v>
      </c>
      <c r="K491" s="1">
        <v>-5</v>
      </c>
      <c r="L491" s="2">
        <v>0.51250000000000007</v>
      </c>
      <c r="M491" s="2">
        <v>0.44236111111111115</v>
      </c>
      <c r="N491" s="2">
        <v>6.8749999999999992E-2</v>
      </c>
      <c r="O491" s="2">
        <v>0</v>
      </c>
      <c r="P491" s="1">
        <v>6</v>
      </c>
      <c r="Q491" s="1">
        <v>2</v>
      </c>
      <c r="R491" s="1">
        <v>0</v>
      </c>
      <c r="S491" s="1">
        <v>0</v>
      </c>
      <c r="T491" s="1">
        <v>0</v>
      </c>
      <c r="U491" s="1">
        <v>11</v>
      </c>
      <c r="V491" s="1">
        <v>5</v>
      </c>
      <c r="W491" s="1">
        <v>0</v>
      </c>
      <c r="X491" s="1">
        <v>0</v>
      </c>
      <c r="Y491" s="1">
        <v>0</v>
      </c>
      <c r="Z491" s="1">
        <v>17</v>
      </c>
      <c r="AA491" s="1">
        <v>7</v>
      </c>
      <c r="AB491" s="1">
        <v>0</v>
      </c>
      <c r="AC491" s="1">
        <v>0</v>
      </c>
      <c r="AD491" s="1">
        <v>0</v>
      </c>
      <c r="AE491" s="3">
        <v>0.29199999999999998</v>
      </c>
      <c r="AF491" s="1">
        <v>0.66100000000000003</v>
      </c>
      <c r="AG491" s="1">
        <v>1.323</v>
      </c>
      <c r="AH491" s="1">
        <v>1.984</v>
      </c>
      <c r="AI491" s="1">
        <v>0.57399999999999995</v>
      </c>
      <c r="AJ491" s="1">
        <v>1.052</v>
      </c>
      <c r="AK491" s="1">
        <v>1.6259999999999999</v>
      </c>
      <c r="AL491" s="1">
        <v>1.226</v>
      </c>
      <c r="AM491" s="1">
        <v>3.0649999999999999</v>
      </c>
      <c r="AN491" s="1">
        <v>4.2919999999999998</v>
      </c>
      <c r="AO491" s="1">
        <v>0.13600000000000001</v>
      </c>
      <c r="AP491" s="1">
        <v>0.27100000000000002</v>
      </c>
      <c r="AQ491" s="1">
        <v>0.40699999999999997</v>
      </c>
      <c r="AR491" s="1">
        <v>86</v>
      </c>
      <c r="AS491" s="3">
        <v>9.2999999999999999E-2</v>
      </c>
      <c r="AT491" s="1">
        <v>52</v>
      </c>
      <c r="AU491" s="1">
        <v>17</v>
      </c>
      <c r="AV491" s="1">
        <v>67</v>
      </c>
      <c r="AW491" s="1">
        <v>64</v>
      </c>
      <c r="AX491" s="3">
        <v>0.51149999999999995</v>
      </c>
      <c r="AY491" s="1">
        <v>122.4</v>
      </c>
      <c r="AZ491" s="1">
        <v>2.0745762711864399</v>
      </c>
    </row>
    <row r="492" spans="1:52" x14ac:dyDescent="0.2">
      <c r="A492" s="1">
        <v>249</v>
      </c>
      <c r="B492" s="1" t="s">
        <v>573</v>
      </c>
      <c r="C492" s="1" t="s">
        <v>56</v>
      </c>
      <c r="D492" s="1">
        <v>25</v>
      </c>
      <c r="E492" s="1" t="s">
        <v>54</v>
      </c>
      <c r="F492" s="1">
        <v>65</v>
      </c>
      <c r="G492" s="1">
        <v>9</v>
      </c>
      <c r="H492" s="1">
        <v>19</v>
      </c>
      <c r="I492" s="1">
        <v>28</v>
      </c>
      <c r="J492" s="1">
        <v>32</v>
      </c>
      <c r="K492" s="1">
        <v>-2</v>
      </c>
      <c r="L492" s="2">
        <v>0.61527777777777781</v>
      </c>
      <c r="M492" s="2">
        <v>0.55138888888888882</v>
      </c>
      <c r="N492" s="2">
        <v>5.2083333333333336E-2</v>
      </c>
      <c r="O492" s="2">
        <v>1.1111111111111112E-2</v>
      </c>
      <c r="P492" s="1">
        <v>8</v>
      </c>
      <c r="Q492" s="1">
        <v>1</v>
      </c>
      <c r="R492" s="1">
        <v>0</v>
      </c>
      <c r="S492" s="1">
        <v>1</v>
      </c>
      <c r="T492" s="1">
        <v>0</v>
      </c>
      <c r="U492" s="1">
        <v>17</v>
      </c>
      <c r="V492" s="1">
        <v>2</v>
      </c>
      <c r="W492" s="1">
        <v>0</v>
      </c>
      <c r="X492" s="1">
        <v>3</v>
      </c>
      <c r="Y492" s="1">
        <v>0</v>
      </c>
      <c r="Z492" s="1">
        <v>25</v>
      </c>
      <c r="AA492" s="1">
        <v>3</v>
      </c>
      <c r="AB492" s="1">
        <v>0</v>
      </c>
      <c r="AC492" s="1">
        <v>4</v>
      </c>
      <c r="AD492" s="1">
        <v>0</v>
      </c>
      <c r="AE492" s="3">
        <v>0.107</v>
      </c>
      <c r="AF492" s="1">
        <v>0.56200000000000006</v>
      </c>
      <c r="AG492" s="1">
        <v>1.1870000000000001</v>
      </c>
      <c r="AH492" s="1">
        <v>1.75</v>
      </c>
      <c r="AI492" s="1">
        <v>0.55800000000000005</v>
      </c>
      <c r="AJ492" s="1">
        <v>1.1850000000000001</v>
      </c>
      <c r="AK492" s="1">
        <v>1.742</v>
      </c>
      <c r="AL492" s="1">
        <v>0.73599999999999999</v>
      </c>
      <c r="AM492" s="1">
        <v>1.4710000000000001</v>
      </c>
      <c r="AN492" s="1">
        <v>2.2069999999999999</v>
      </c>
      <c r="AO492" s="1">
        <v>0.13800000000000001</v>
      </c>
      <c r="AP492" s="1">
        <v>0.29199999999999998</v>
      </c>
      <c r="AQ492" s="1">
        <v>0.43099999999999999</v>
      </c>
      <c r="AR492" s="1">
        <v>88</v>
      </c>
      <c r="AS492" s="3">
        <v>0.10199999999999999</v>
      </c>
      <c r="AT492" s="1">
        <v>48</v>
      </c>
      <c r="AU492" s="1">
        <v>41</v>
      </c>
      <c r="AV492" s="1">
        <v>191</v>
      </c>
      <c r="AW492" s="1">
        <v>216</v>
      </c>
      <c r="AX492" s="3">
        <v>0.46929999999999999</v>
      </c>
      <c r="AY492" s="1">
        <v>134.69999999999999</v>
      </c>
      <c r="AZ492" s="1">
        <v>2.0723076923076902</v>
      </c>
    </row>
    <row r="493" spans="1:52" x14ac:dyDescent="0.2">
      <c r="A493" s="1">
        <v>404</v>
      </c>
      <c r="B493" s="1" t="s">
        <v>808</v>
      </c>
      <c r="C493" s="1" t="s">
        <v>159</v>
      </c>
      <c r="D493" s="1">
        <v>26</v>
      </c>
      <c r="E493" s="1" t="s">
        <v>92</v>
      </c>
      <c r="F493" s="1">
        <v>65</v>
      </c>
      <c r="G493" s="1">
        <v>4</v>
      </c>
      <c r="H493" s="1">
        <v>12</v>
      </c>
      <c r="I493" s="1">
        <v>16</v>
      </c>
      <c r="J493" s="1">
        <v>14</v>
      </c>
      <c r="K493" s="1">
        <v>5</v>
      </c>
      <c r="L493" s="2">
        <v>0.76111111111111107</v>
      </c>
      <c r="M493" s="2">
        <v>0.6972222222222223</v>
      </c>
      <c r="N493" s="2">
        <v>4.8611111111111112E-3</v>
      </c>
      <c r="O493" s="2">
        <v>5.8333333333333327E-2</v>
      </c>
      <c r="P493" s="1">
        <v>4</v>
      </c>
      <c r="Q493" s="1">
        <v>0</v>
      </c>
      <c r="R493" s="1">
        <v>0</v>
      </c>
      <c r="S493" s="1">
        <v>1</v>
      </c>
      <c r="T493" s="1">
        <v>0</v>
      </c>
      <c r="U493" s="1">
        <v>12</v>
      </c>
      <c r="V493" s="1">
        <v>0</v>
      </c>
      <c r="W493" s="1">
        <v>0</v>
      </c>
      <c r="X493" s="1">
        <v>2</v>
      </c>
      <c r="Y493" s="1">
        <v>0</v>
      </c>
      <c r="Z493" s="1">
        <v>16</v>
      </c>
      <c r="AA493" s="1">
        <v>0</v>
      </c>
      <c r="AB493" s="1">
        <v>0</v>
      </c>
      <c r="AC493" s="1">
        <v>3</v>
      </c>
      <c r="AD493" s="1">
        <v>0</v>
      </c>
      <c r="AE493" s="3">
        <v>0</v>
      </c>
      <c r="AF493" s="1">
        <v>0.20200000000000001</v>
      </c>
      <c r="AG493" s="1">
        <v>0.60599999999999998</v>
      </c>
      <c r="AH493" s="1">
        <v>0.80800000000000005</v>
      </c>
      <c r="AI493" s="1">
        <v>0.221</v>
      </c>
      <c r="AJ493" s="1">
        <v>0.66200000000000003</v>
      </c>
      <c r="AK493" s="1">
        <v>0.88200000000000001</v>
      </c>
      <c r="AL493" s="1">
        <v>0</v>
      </c>
      <c r="AM493" s="1">
        <v>0</v>
      </c>
      <c r="AN493" s="1">
        <v>0</v>
      </c>
      <c r="AO493" s="1">
        <v>6.2E-2</v>
      </c>
      <c r="AP493" s="1">
        <v>0.185</v>
      </c>
      <c r="AQ493" s="1">
        <v>0.246</v>
      </c>
      <c r="AR493" s="1">
        <v>114</v>
      </c>
      <c r="AS493" s="3">
        <v>3.5000000000000003E-2</v>
      </c>
      <c r="AT493" s="1">
        <v>51</v>
      </c>
      <c r="AU493" s="1">
        <v>76</v>
      </c>
      <c r="AV493" s="1">
        <v>0</v>
      </c>
      <c r="AW493" s="1">
        <v>0</v>
      </c>
      <c r="AX493" s="3">
        <v>0</v>
      </c>
      <c r="AY493" s="1">
        <v>134.69999999999999</v>
      </c>
      <c r="AZ493" s="1">
        <v>2.0723076923076902</v>
      </c>
    </row>
    <row r="494" spans="1:52" x14ac:dyDescent="0.2">
      <c r="A494" s="1">
        <v>411</v>
      </c>
      <c r="B494" s="1" t="s">
        <v>572</v>
      </c>
      <c r="C494" s="1" t="s">
        <v>56</v>
      </c>
      <c r="D494" s="1">
        <v>23</v>
      </c>
      <c r="E494" s="1" t="s">
        <v>54</v>
      </c>
      <c r="F494" s="1">
        <v>48</v>
      </c>
      <c r="G494" s="1">
        <v>8</v>
      </c>
      <c r="H494" s="1">
        <v>7</v>
      </c>
      <c r="I494" s="1">
        <v>15</v>
      </c>
      <c r="J494" s="1">
        <v>6</v>
      </c>
      <c r="K494" s="1">
        <v>4</v>
      </c>
      <c r="L494" s="2">
        <v>0.49722222222222223</v>
      </c>
      <c r="M494" s="2">
        <v>0.44236111111111115</v>
      </c>
      <c r="N494" s="2">
        <v>0</v>
      </c>
      <c r="O494" s="2">
        <v>5.347222222222222E-2</v>
      </c>
      <c r="P494" s="1">
        <v>7</v>
      </c>
      <c r="Q494" s="1">
        <v>0</v>
      </c>
      <c r="R494" s="1">
        <v>1</v>
      </c>
      <c r="S494" s="1">
        <v>3</v>
      </c>
      <c r="T494" s="1">
        <v>0</v>
      </c>
      <c r="U494" s="1">
        <v>6</v>
      </c>
      <c r="V494" s="1">
        <v>0</v>
      </c>
      <c r="W494" s="1">
        <v>1</v>
      </c>
      <c r="X494" s="1">
        <v>2</v>
      </c>
      <c r="Y494" s="1">
        <v>0</v>
      </c>
      <c r="Z494" s="1">
        <v>13</v>
      </c>
      <c r="AA494" s="1">
        <v>0</v>
      </c>
      <c r="AB494" s="1">
        <v>2</v>
      </c>
      <c r="AC494" s="1">
        <v>5</v>
      </c>
      <c r="AD494" s="1">
        <v>0</v>
      </c>
      <c r="AE494" s="3">
        <v>0</v>
      </c>
      <c r="AF494" s="1">
        <v>0.83799999999999997</v>
      </c>
      <c r="AG494" s="1">
        <v>0.73299999999999998</v>
      </c>
      <c r="AH494" s="1">
        <v>1.571</v>
      </c>
      <c r="AI494" s="1">
        <v>0.82299999999999995</v>
      </c>
      <c r="AJ494" s="1">
        <v>0.70599999999999996</v>
      </c>
      <c r="AK494" s="1">
        <v>1.5289999999999999</v>
      </c>
      <c r="AL494" s="1">
        <v>0</v>
      </c>
      <c r="AM494" s="1">
        <v>0</v>
      </c>
      <c r="AN494" s="1">
        <v>0</v>
      </c>
      <c r="AO494" s="1">
        <v>0.16700000000000001</v>
      </c>
      <c r="AP494" s="1">
        <v>0.14599999999999999</v>
      </c>
      <c r="AQ494" s="1">
        <v>0.313</v>
      </c>
      <c r="AR494" s="1">
        <v>72</v>
      </c>
      <c r="AS494" s="3">
        <v>0.111</v>
      </c>
      <c r="AT494" s="1">
        <v>29</v>
      </c>
      <c r="AU494" s="1">
        <v>10</v>
      </c>
      <c r="AV494" s="1">
        <v>41</v>
      </c>
      <c r="AW494" s="1">
        <v>64</v>
      </c>
      <c r="AX494" s="3">
        <v>0.39050000000000001</v>
      </c>
      <c r="AY494" s="1">
        <v>99</v>
      </c>
      <c r="AZ494" s="1">
        <v>2.0625</v>
      </c>
    </row>
    <row r="495" spans="1:52" x14ac:dyDescent="0.2">
      <c r="A495" s="1">
        <v>496</v>
      </c>
      <c r="B495" s="1" t="s">
        <v>594</v>
      </c>
      <c r="C495" s="1" t="s">
        <v>194</v>
      </c>
      <c r="D495" s="1">
        <v>27</v>
      </c>
      <c r="E495" s="1" t="s">
        <v>92</v>
      </c>
      <c r="F495" s="1">
        <v>51</v>
      </c>
      <c r="G495" s="1">
        <v>1</v>
      </c>
      <c r="H495" s="1">
        <v>10</v>
      </c>
      <c r="I495" s="1">
        <v>11</v>
      </c>
      <c r="J495" s="1">
        <v>22</v>
      </c>
      <c r="K495" s="1">
        <v>-9</v>
      </c>
      <c r="L495" s="2">
        <v>0.71388888888888891</v>
      </c>
      <c r="M495" s="2">
        <v>0.64444444444444449</v>
      </c>
      <c r="N495" s="2">
        <v>5.6250000000000001E-2</v>
      </c>
      <c r="O495" s="2">
        <v>1.2499999999999999E-2</v>
      </c>
      <c r="P495" s="1">
        <v>1</v>
      </c>
      <c r="Q495" s="1">
        <v>0</v>
      </c>
      <c r="R495" s="1">
        <v>0</v>
      </c>
      <c r="S495" s="1">
        <v>1</v>
      </c>
      <c r="T495" s="1">
        <v>1</v>
      </c>
      <c r="U495" s="1">
        <v>7</v>
      </c>
      <c r="V495" s="1">
        <v>3</v>
      </c>
      <c r="W495" s="1">
        <v>0</v>
      </c>
      <c r="X495" s="1">
        <v>3</v>
      </c>
      <c r="Y495" s="1">
        <v>1</v>
      </c>
      <c r="Z495" s="1">
        <v>8</v>
      </c>
      <c r="AA495" s="1">
        <v>3</v>
      </c>
      <c r="AB495" s="1">
        <v>0</v>
      </c>
      <c r="AC495" s="1">
        <v>4</v>
      </c>
      <c r="AD495" s="1">
        <v>2</v>
      </c>
      <c r="AE495" s="3">
        <v>0.27300000000000002</v>
      </c>
      <c r="AF495" s="1">
        <v>6.9000000000000006E-2</v>
      </c>
      <c r="AG495" s="1">
        <v>0.68700000000000006</v>
      </c>
      <c r="AH495" s="1">
        <v>0.755</v>
      </c>
      <c r="AI495" s="1">
        <v>7.5999999999999998E-2</v>
      </c>
      <c r="AJ495" s="1">
        <v>0.53200000000000003</v>
      </c>
      <c r="AK495" s="1">
        <v>0.60799999999999998</v>
      </c>
      <c r="AL495" s="1">
        <v>0</v>
      </c>
      <c r="AM495" s="1">
        <v>2.589</v>
      </c>
      <c r="AN495" s="1">
        <v>2.589</v>
      </c>
      <c r="AO495" s="1">
        <v>0.02</v>
      </c>
      <c r="AP495" s="1">
        <v>0.19600000000000001</v>
      </c>
      <c r="AQ495" s="1">
        <v>0.216</v>
      </c>
      <c r="AR495" s="1">
        <v>79</v>
      </c>
      <c r="AS495" s="3">
        <v>1.2999999999999999E-2</v>
      </c>
      <c r="AT495" s="1">
        <v>87</v>
      </c>
      <c r="AU495" s="1">
        <v>40</v>
      </c>
      <c r="AV495" s="1">
        <v>0</v>
      </c>
      <c r="AW495" s="1">
        <v>0</v>
      </c>
      <c r="AX495" s="3">
        <v>0</v>
      </c>
      <c r="AY495" s="1">
        <v>105</v>
      </c>
      <c r="AZ495" s="1">
        <v>2.0588235294117601</v>
      </c>
    </row>
    <row r="496" spans="1:52" x14ac:dyDescent="0.2">
      <c r="A496" s="1">
        <v>672</v>
      </c>
      <c r="B496" s="1" t="s">
        <v>923</v>
      </c>
      <c r="C496" s="1" t="s">
        <v>60</v>
      </c>
      <c r="D496" s="1">
        <v>20</v>
      </c>
      <c r="E496" s="1" t="s">
        <v>54</v>
      </c>
      <c r="F496" s="1">
        <v>9</v>
      </c>
      <c r="G496" s="1">
        <v>2</v>
      </c>
      <c r="H496" s="1">
        <v>1</v>
      </c>
      <c r="I496" s="1">
        <v>3</v>
      </c>
      <c r="J496" s="1">
        <v>2</v>
      </c>
      <c r="K496" s="1">
        <v>-1</v>
      </c>
      <c r="L496" s="2">
        <v>0.42222222222222222</v>
      </c>
      <c r="M496" s="2">
        <v>0.39027777777777778</v>
      </c>
      <c r="N496" s="2">
        <v>3.1944444444444449E-2</v>
      </c>
      <c r="O496" s="2">
        <v>0</v>
      </c>
      <c r="P496" s="1">
        <v>1</v>
      </c>
      <c r="Q496" s="1">
        <v>1</v>
      </c>
      <c r="R496" s="1">
        <v>0</v>
      </c>
      <c r="S496" s="1">
        <v>0</v>
      </c>
      <c r="T496" s="1">
        <v>0</v>
      </c>
      <c r="U496" s="1">
        <v>1</v>
      </c>
      <c r="V496" s="1">
        <v>0</v>
      </c>
      <c r="W496" s="1">
        <v>0</v>
      </c>
      <c r="X496" s="1">
        <v>1</v>
      </c>
      <c r="Y496" s="1">
        <v>0</v>
      </c>
      <c r="Z496" s="1">
        <v>2</v>
      </c>
      <c r="AA496" s="1">
        <v>1</v>
      </c>
      <c r="AB496" s="1">
        <v>0</v>
      </c>
      <c r="AC496" s="1">
        <v>1</v>
      </c>
      <c r="AD496" s="1">
        <v>0</v>
      </c>
      <c r="AE496" s="3">
        <v>0.33300000000000002</v>
      </c>
      <c r="AF496" s="1">
        <v>1.3149999999999999</v>
      </c>
      <c r="AG496" s="1">
        <v>0.65800000000000003</v>
      </c>
      <c r="AH496" s="1">
        <v>1.9730000000000001</v>
      </c>
      <c r="AI496" s="1">
        <v>0.71199999999999997</v>
      </c>
      <c r="AJ496" s="1">
        <v>0.71199999999999997</v>
      </c>
      <c r="AK496" s="1">
        <v>1.423</v>
      </c>
      <c r="AL496" s="1">
        <v>8.6750000000000007</v>
      </c>
      <c r="AM496" s="1">
        <v>0</v>
      </c>
      <c r="AN496" s="1">
        <v>8.6750000000000007</v>
      </c>
      <c r="AO496" s="1">
        <v>0.222</v>
      </c>
      <c r="AP496" s="1">
        <v>0.111</v>
      </c>
      <c r="AQ496" s="1">
        <v>0.33300000000000002</v>
      </c>
      <c r="AR496" s="1">
        <v>13</v>
      </c>
      <c r="AS496" s="3">
        <v>0.154</v>
      </c>
      <c r="AT496" s="1">
        <v>9</v>
      </c>
      <c r="AU496" s="1">
        <v>0</v>
      </c>
      <c r="AV496" s="1">
        <v>1</v>
      </c>
      <c r="AW496" s="1">
        <v>0</v>
      </c>
      <c r="AX496" s="3">
        <v>1</v>
      </c>
      <c r="AY496" s="1">
        <v>18.5</v>
      </c>
      <c r="AZ496" s="1">
        <v>2.05555555555555</v>
      </c>
    </row>
    <row r="497" spans="1:52" x14ac:dyDescent="0.2">
      <c r="A497" s="1">
        <v>519</v>
      </c>
      <c r="B497" s="1" t="s">
        <v>295</v>
      </c>
      <c r="C497" s="1" t="s">
        <v>81</v>
      </c>
      <c r="D497" s="1">
        <v>27</v>
      </c>
      <c r="E497" s="1" t="s">
        <v>92</v>
      </c>
      <c r="F497" s="1">
        <v>69</v>
      </c>
      <c r="G497" s="1">
        <v>3</v>
      </c>
      <c r="H497" s="1">
        <v>7</v>
      </c>
      <c r="I497" s="1">
        <v>10</v>
      </c>
      <c r="J497" s="1">
        <v>41</v>
      </c>
      <c r="K497" s="1">
        <v>-6</v>
      </c>
      <c r="L497" s="2">
        <v>0.65833333333333333</v>
      </c>
      <c r="M497" s="2">
        <v>0.63472222222222219</v>
      </c>
      <c r="N497" s="2">
        <v>6.9444444444444447E-4</v>
      </c>
      <c r="O497" s="2">
        <v>2.2222222222222223E-2</v>
      </c>
      <c r="P497" s="1">
        <v>3</v>
      </c>
      <c r="Q497" s="1">
        <v>0</v>
      </c>
      <c r="R497" s="1">
        <v>0</v>
      </c>
      <c r="S497" s="1">
        <v>1</v>
      </c>
      <c r="T497" s="1">
        <v>0</v>
      </c>
      <c r="U497" s="1">
        <v>7</v>
      </c>
      <c r="V497" s="1">
        <v>0</v>
      </c>
      <c r="W497" s="1">
        <v>0</v>
      </c>
      <c r="X497" s="1">
        <v>2</v>
      </c>
      <c r="Y497" s="1">
        <v>0</v>
      </c>
      <c r="Z497" s="1">
        <v>10</v>
      </c>
      <c r="AA497" s="1">
        <v>0</v>
      </c>
      <c r="AB497" s="1">
        <v>0</v>
      </c>
      <c r="AC497" s="1">
        <v>3</v>
      </c>
      <c r="AD497" s="1">
        <v>0</v>
      </c>
      <c r="AE497" s="3">
        <v>0</v>
      </c>
      <c r="AF497" s="1">
        <v>0.16500000000000001</v>
      </c>
      <c r="AG497" s="1">
        <v>0.38500000000000001</v>
      </c>
      <c r="AH497" s="1">
        <v>0.55000000000000004</v>
      </c>
      <c r="AI497" s="1">
        <v>0.17100000000000001</v>
      </c>
      <c r="AJ497" s="1">
        <v>0.39900000000000002</v>
      </c>
      <c r="AK497" s="1">
        <v>0.56999999999999995</v>
      </c>
      <c r="AL497" s="1">
        <v>0</v>
      </c>
      <c r="AM497" s="1">
        <v>0</v>
      </c>
      <c r="AN497" s="1">
        <v>0</v>
      </c>
      <c r="AO497" s="1">
        <v>4.2999999999999997E-2</v>
      </c>
      <c r="AP497" s="1">
        <v>0.10100000000000001</v>
      </c>
      <c r="AQ497" s="1">
        <v>0.14499999999999999</v>
      </c>
      <c r="AR497" s="1">
        <v>76</v>
      </c>
      <c r="AS497" s="3">
        <v>0.04</v>
      </c>
      <c r="AT497" s="1">
        <v>153</v>
      </c>
      <c r="AU497" s="1">
        <v>59</v>
      </c>
      <c r="AV497" s="1">
        <v>0</v>
      </c>
      <c r="AW497" s="1">
        <v>0</v>
      </c>
      <c r="AX497" s="3">
        <v>0</v>
      </c>
      <c r="AY497" s="1">
        <v>141.80000000000001</v>
      </c>
      <c r="AZ497" s="1">
        <v>2.0550724637681101</v>
      </c>
    </row>
    <row r="498" spans="1:52" x14ac:dyDescent="0.2">
      <c r="A498" s="1">
        <v>473</v>
      </c>
      <c r="B498" s="1" t="s">
        <v>402</v>
      </c>
      <c r="C498" s="1" t="s">
        <v>112</v>
      </c>
      <c r="D498" s="1">
        <v>29</v>
      </c>
      <c r="E498" s="1" t="s">
        <v>92</v>
      </c>
      <c r="F498" s="1">
        <v>50</v>
      </c>
      <c r="G498" s="1">
        <v>3</v>
      </c>
      <c r="H498" s="1">
        <v>9</v>
      </c>
      <c r="I498" s="1">
        <v>12</v>
      </c>
      <c r="J498" s="1">
        <v>27</v>
      </c>
      <c r="K498" s="1">
        <v>-3</v>
      </c>
      <c r="L498" s="2">
        <v>0.88263888888888886</v>
      </c>
      <c r="M498" s="2">
        <v>0.75</v>
      </c>
      <c r="N498" s="2">
        <v>2.7777777777777779E-3</v>
      </c>
      <c r="O498" s="2">
        <v>0.12916666666666668</v>
      </c>
      <c r="P498" s="1">
        <v>3</v>
      </c>
      <c r="Q498" s="1">
        <v>0</v>
      </c>
      <c r="R498" s="1">
        <v>0</v>
      </c>
      <c r="S498" s="1">
        <v>0</v>
      </c>
      <c r="T498" s="1">
        <v>0</v>
      </c>
      <c r="U498" s="1">
        <v>9</v>
      </c>
      <c r="V498" s="1">
        <v>0</v>
      </c>
      <c r="W498" s="1">
        <v>0</v>
      </c>
      <c r="X498" s="1">
        <v>0</v>
      </c>
      <c r="Y498" s="1">
        <v>0</v>
      </c>
      <c r="Z498" s="1">
        <v>12</v>
      </c>
      <c r="AA498" s="1">
        <v>0</v>
      </c>
      <c r="AB498" s="1">
        <v>0</v>
      </c>
      <c r="AC498" s="1">
        <v>0</v>
      </c>
      <c r="AD498" s="1">
        <v>0</v>
      </c>
      <c r="AE498" s="3">
        <v>0</v>
      </c>
      <c r="AF498" s="1">
        <v>0.17</v>
      </c>
      <c r="AG498" s="1">
        <v>0.51</v>
      </c>
      <c r="AH498" s="1">
        <v>0.67900000000000005</v>
      </c>
      <c r="AI498" s="1">
        <v>0.2</v>
      </c>
      <c r="AJ498" s="1">
        <v>0.6</v>
      </c>
      <c r="AK498" s="1">
        <v>0.8</v>
      </c>
      <c r="AL498" s="1">
        <v>0</v>
      </c>
      <c r="AM498" s="1">
        <v>0</v>
      </c>
      <c r="AN498" s="1">
        <v>0</v>
      </c>
      <c r="AO498" s="1">
        <v>0.06</v>
      </c>
      <c r="AP498" s="1">
        <v>0.18</v>
      </c>
      <c r="AQ498" s="1">
        <v>0.24</v>
      </c>
      <c r="AR498" s="1">
        <v>83</v>
      </c>
      <c r="AS498" s="3">
        <v>3.5999999999999997E-2</v>
      </c>
      <c r="AT498" s="1">
        <v>39</v>
      </c>
      <c r="AU498" s="1">
        <v>110</v>
      </c>
      <c r="AV498" s="1">
        <v>0</v>
      </c>
      <c r="AW498" s="1">
        <v>0</v>
      </c>
      <c r="AX498" s="3">
        <v>0</v>
      </c>
      <c r="AY498" s="1">
        <v>102.5</v>
      </c>
      <c r="AZ498" s="1">
        <v>2.0499999999999998</v>
      </c>
    </row>
    <row r="499" spans="1:52" x14ac:dyDescent="0.2">
      <c r="A499" s="1">
        <v>441</v>
      </c>
      <c r="B499" s="1" t="s">
        <v>359</v>
      </c>
      <c r="C499" s="1" t="s">
        <v>83</v>
      </c>
      <c r="D499" s="1">
        <v>21</v>
      </c>
      <c r="E499" s="1" t="s">
        <v>92</v>
      </c>
      <c r="F499" s="1">
        <v>60</v>
      </c>
      <c r="G499" s="1">
        <v>1</v>
      </c>
      <c r="H499" s="1">
        <v>13</v>
      </c>
      <c r="I499" s="1">
        <v>14</v>
      </c>
      <c r="J499" s="1">
        <v>47</v>
      </c>
      <c r="K499" s="1">
        <v>16</v>
      </c>
      <c r="L499" s="2">
        <v>0.69027777777777777</v>
      </c>
      <c r="M499" s="2">
        <v>0.59861111111111109</v>
      </c>
      <c r="N499" s="2">
        <v>6.9444444444444447E-4</v>
      </c>
      <c r="O499" s="2">
        <v>8.9583333333333334E-2</v>
      </c>
      <c r="P499" s="1">
        <v>1</v>
      </c>
      <c r="Q499" s="1">
        <v>0</v>
      </c>
      <c r="R499" s="1">
        <v>0</v>
      </c>
      <c r="S499" s="1">
        <v>0</v>
      </c>
      <c r="T499" s="1">
        <v>0</v>
      </c>
      <c r="U499" s="1">
        <v>13</v>
      </c>
      <c r="V499" s="1">
        <v>0</v>
      </c>
      <c r="W499" s="1">
        <v>0</v>
      </c>
      <c r="X499" s="1">
        <v>1</v>
      </c>
      <c r="Y499" s="1">
        <v>0</v>
      </c>
      <c r="Z499" s="1">
        <v>14</v>
      </c>
      <c r="AA499" s="1">
        <v>0</v>
      </c>
      <c r="AB499" s="1">
        <v>0</v>
      </c>
      <c r="AC499" s="1">
        <v>1</v>
      </c>
      <c r="AD499" s="1">
        <v>0</v>
      </c>
      <c r="AE499" s="3">
        <v>0</v>
      </c>
      <c r="AF499" s="1">
        <v>0.06</v>
      </c>
      <c r="AG499" s="1">
        <v>0.78500000000000003</v>
      </c>
      <c r="AH499" s="1">
        <v>0.84499999999999997</v>
      </c>
      <c r="AI499" s="1">
        <v>7.0000000000000007E-2</v>
      </c>
      <c r="AJ499" s="1">
        <v>0.90400000000000003</v>
      </c>
      <c r="AK499" s="1">
        <v>0.97399999999999998</v>
      </c>
      <c r="AL499" s="1">
        <v>0</v>
      </c>
      <c r="AM499" s="1">
        <v>0</v>
      </c>
      <c r="AN499" s="1">
        <v>0</v>
      </c>
      <c r="AO499" s="1">
        <v>1.7000000000000001E-2</v>
      </c>
      <c r="AP499" s="1">
        <v>0.217</v>
      </c>
      <c r="AQ499" s="1">
        <v>0.23300000000000001</v>
      </c>
      <c r="AR499" s="1">
        <v>47</v>
      </c>
      <c r="AS499" s="3">
        <v>2.1000000000000001E-2</v>
      </c>
      <c r="AT499" s="1">
        <v>94</v>
      </c>
      <c r="AU499" s="1">
        <v>70</v>
      </c>
      <c r="AV499" s="1">
        <v>0</v>
      </c>
      <c r="AW499" s="1">
        <v>0</v>
      </c>
      <c r="AX499" s="3">
        <v>0</v>
      </c>
      <c r="AY499" s="1">
        <v>123</v>
      </c>
      <c r="AZ499" s="1">
        <v>2.0499999999999998</v>
      </c>
    </row>
    <row r="500" spans="1:52" x14ac:dyDescent="0.2">
      <c r="A500" s="1">
        <v>768</v>
      </c>
      <c r="B500" s="1" t="s">
        <v>1008</v>
      </c>
      <c r="C500" s="1" t="s">
        <v>159</v>
      </c>
      <c r="D500" s="1">
        <v>27</v>
      </c>
      <c r="E500" s="1" t="s">
        <v>92</v>
      </c>
      <c r="F500" s="1">
        <v>2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2">
        <v>0.53333333333333333</v>
      </c>
      <c r="M500" s="2">
        <v>0.5229166666666667</v>
      </c>
      <c r="N500" s="2">
        <v>0</v>
      </c>
      <c r="O500" s="2">
        <v>1.0416666666666666E-2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1</v>
      </c>
      <c r="V500" s="1">
        <v>0</v>
      </c>
      <c r="W500" s="1">
        <v>0</v>
      </c>
      <c r="X500" s="1">
        <v>1</v>
      </c>
      <c r="Y500" s="1">
        <v>0</v>
      </c>
      <c r="Z500" s="1">
        <v>1</v>
      </c>
      <c r="AA500" s="1">
        <v>0</v>
      </c>
      <c r="AB500" s="1">
        <v>0</v>
      </c>
      <c r="AC500" s="1">
        <v>1</v>
      </c>
      <c r="AD500" s="1">
        <v>0</v>
      </c>
      <c r="AE500" s="3">
        <v>0</v>
      </c>
      <c r="AF500" s="1">
        <v>0</v>
      </c>
      <c r="AG500" s="1">
        <v>2.3439999999999999</v>
      </c>
      <c r="AH500" s="1">
        <v>2.3439999999999999</v>
      </c>
      <c r="AI500" s="1">
        <v>0</v>
      </c>
      <c r="AJ500" s="1">
        <v>2.39</v>
      </c>
      <c r="AK500" s="1">
        <v>2.39</v>
      </c>
      <c r="AL500" s="1">
        <v>0</v>
      </c>
      <c r="AM500" s="1">
        <v>0</v>
      </c>
      <c r="AN500" s="1">
        <v>0</v>
      </c>
      <c r="AO500" s="1">
        <v>0</v>
      </c>
      <c r="AP500" s="1">
        <v>0.5</v>
      </c>
      <c r="AQ500" s="1">
        <v>0.5</v>
      </c>
      <c r="AR500" s="1">
        <v>2</v>
      </c>
      <c r="AS500" s="3">
        <v>0</v>
      </c>
      <c r="AT500" s="1">
        <v>2</v>
      </c>
      <c r="AU500" s="1">
        <v>3</v>
      </c>
      <c r="AV500" s="1">
        <v>0</v>
      </c>
      <c r="AW500" s="1">
        <v>0</v>
      </c>
      <c r="AX500" s="3">
        <v>0</v>
      </c>
      <c r="AY500" s="1">
        <v>4.0999999999999996</v>
      </c>
      <c r="AZ500" s="1">
        <v>2.0499999999999998</v>
      </c>
    </row>
    <row r="501" spans="1:52" x14ac:dyDescent="0.2">
      <c r="A501" s="1">
        <v>221</v>
      </c>
      <c r="B501" s="1" t="s">
        <v>907</v>
      </c>
      <c r="C501" s="1" t="s">
        <v>122</v>
      </c>
      <c r="D501" s="1">
        <v>30</v>
      </c>
      <c r="E501" s="1" t="s">
        <v>54</v>
      </c>
      <c r="F501" s="1">
        <v>62</v>
      </c>
      <c r="G501" s="1">
        <v>9</v>
      </c>
      <c r="H501" s="1">
        <v>22</v>
      </c>
      <c r="I501" s="1">
        <v>31</v>
      </c>
      <c r="J501" s="1">
        <v>22</v>
      </c>
      <c r="K501" s="1">
        <v>-9</v>
      </c>
      <c r="L501" s="2">
        <v>0.64236111111111105</v>
      </c>
      <c r="M501" s="2">
        <v>0.51944444444444449</v>
      </c>
      <c r="N501" s="2">
        <v>9.5833333333333326E-2</v>
      </c>
      <c r="O501" s="2">
        <v>2.6388888888888889E-2</v>
      </c>
      <c r="P501" s="1">
        <v>7</v>
      </c>
      <c r="Q501" s="1">
        <v>2</v>
      </c>
      <c r="R501" s="1">
        <v>0</v>
      </c>
      <c r="S501" s="1">
        <v>4</v>
      </c>
      <c r="T501" s="1">
        <v>0</v>
      </c>
      <c r="U501" s="1">
        <v>14</v>
      </c>
      <c r="V501" s="1">
        <v>8</v>
      </c>
      <c r="W501" s="1">
        <v>0</v>
      </c>
      <c r="X501" s="1">
        <v>5</v>
      </c>
      <c r="Y501" s="1">
        <v>1</v>
      </c>
      <c r="Z501" s="1">
        <v>21</v>
      </c>
      <c r="AA501" s="1">
        <v>10</v>
      </c>
      <c r="AB501" s="1">
        <v>0</v>
      </c>
      <c r="AC501" s="1">
        <v>9</v>
      </c>
      <c r="AD501" s="1">
        <v>1</v>
      </c>
      <c r="AE501" s="3">
        <v>0.32300000000000001</v>
      </c>
      <c r="AF501" s="1">
        <v>0.56499999999999995</v>
      </c>
      <c r="AG501" s="1">
        <v>1.38</v>
      </c>
      <c r="AH501" s="1">
        <v>1.9450000000000001</v>
      </c>
      <c r="AI501" s="1">
        <v>0.54300000000000004</v>
      </c>
      <c r="AJ501" s="1">
        <v>1.0860000000000001</v>
      </c>
      <c r="AK501" s="1">
        <v>1.629</v>
      </c>
      <c r="AL501" s="1">
        <v>0.83799999999999997</v>
      </c>
      <c r="AM501" s="1">
        <v>3.3540000000000001</v>
      </c>
      <c r="AN501" s="1">
        <v>4.1920000000000002</v>
      </c>
      <c r="AO501" s="1">
        <v>0.14499999999999999</v>
      </c>
      <c r="AP501" s="1">
        <v>0.35499999999999998</v>
      </c>
      <c r="AQ501" s="1">
        <v>0.5</v>
      </c>
      <c r="AR501" s="1">
        <v>88</v>
      </c>
      <c r="AS501" s="3">
        <v>0.10199999999999999</v>
      </c>
      <c r="AT501" s="1">
        <v>18</v>
      </c>
      <c r="AU501" s="1">
        <v>25</v>
      </c>
      <c r="AV501" s="1">
        <v>246</v>
      </c>
      <c r="AW501" s="1">
        <v>272</v>
      </c>
      <c r="AX501" s="3">
        <v>0.47489999999999999</v>
      </c>
      <c r="AY501" s="1">
        <v>127</v>
      </c>
      <c r="AZ501" s="1">
        <v>2.04838709677419</v>
      </c>
    </row>
    <row r="502" spans="1:52" x14ac:dyDescent="0.2">
      <c r="A502" s="1">
        <v>280</v>
      </c>
      <c r="B502" s="1" t="s">
        <v>869</v>
      </c>
      <c r="C502" s="1" t="s">
        <v>69</v>
      </c>
      <c r="D502" s="1">
        <v>24</v>
      </c>
      <c r="E502" s="1" t="s">
        <v>54</v>
      </c>
      <c r="F502" s="1">
        <v>67</v>
      </c>
      <c r="G502" s="1">
        <v>12</v>
      </c>
      <c r="H502" s="1">
        <v>13</v>
      </c>
      <c r="I502" s="1">
        <v>25</v>
      </c>
      <c r="J502" s="1">
        <v>18</v>
      </c>
      <c r="K502" s="1">
        <v>0</v>
      </c>
      <c r="L502" s="2">
        <v>0.53194444444444444</v>
      </c>
      <c r="M502" s="2">
        <v>0.44305555555555554</v>
      </c>
      <c r="N502" s="2">
        <v>4.3055555555555562E-2</v>
      </c>
      <c r="O502" s="2">
        <v>4.5138888888888888E-2</v>
      </c>
      <c r="P502" s="1">
        <v>9</v>
      </c>
      <c r="Q502" s="1">
        <v>3</v>
      </c>
      <c r="R502" s="1">
        <v>0</v>
      </c>
      <c r="S502" s="1">
        <v>0</v>
      </c>
      <c r="T502" s="1">
        <v>0</v>
      </c>
      <c r="U502" s="1">
        <v>9</v>
      </c>
      <c r="V502" s="1">
        <v>3</v>
      </c>
      <c r="W502" s="1">
        <v>1</v>
      </c>
      <c r="X502" s="1">
        <v>2</v>
      </c>
      <c r="Y502" s="1">
        <v>0</v>
      </c>
      <c r="Z502" s="1">
        <v>18</v>
      </c>
      <c r="AA502" s="1">
        <v>6</v>
      </c>
      <c r="AB502" s="1">
        <v>1</v>
      </c>
      <c r="AC502" s="1">
        <v>2</v>
      </c>
      <c r="AD502" s="1">
        <v>0</v>
      </c>
      <c r="AE502" s="3">
        <v>0.24</v>
      </c>
      <c r="AF502" s="1">
        <v>0.84099999999999997</v>
      </c>
      <c r="AG502" s="1">
        <v>0.91100000000000003</v>
      </c>
      <c r="AH502" s="1">
        <v>1.7509999999999999</v>
      </c>
      <c r="AI502" s="1">
        <v>0.75700000000000001</v>
      </c>
      <c r="AJ502" s="1">
        <v>0.75700000000000001</v>
      </c>
      <c r="AK502" s="1">
        <v>1.5149999999999999</v>
      </c>
      <c r="AL502" s="1">
        <v>2.5609999999999999</v>
      </c>
      <c r="AM502" s="1">
        <v>2.5609999999999999</v>
      </c>
      <c r="AN502" s="1">
        <v>5.1219999999999999</v>
      </c>
      <c r="AO502" s="1">
        <v>0.17899999999999999</v>
      </c>
      <c r="AP502" s="1">
        <v>0.19400000000000001</v>
      </c>
      <c r="AQ502" s="1">
        <v>0.373</v>
      </c>
      <c r="AR502" s="1">
        <v>84</v>
      </c>
      <c r="AS502" s="3">
        <v>0.14299999999999999</v>
      </c>
      <c r="AT502" s="1">
        <v>57</v>
      </c>
      <c r="AU502" s="1">
        <v>26</v>
      </c>
      <c r="AV502" s="1">
        <v>379</v>
      </c>
      <c r="AW502" s="1">
        <v>374</v>
      </c>
      <c r="AX502" s="3">
        <v>0.50329999999999997</v>
      </c>
      <c r="AY502" s="1">
        <v>137.19999999999999</v>
      </c>
      <c r="AZ502" s="1">
        <v>2.0477611940298499</v>
      </c>
    </row>
    <row r="503" spans="1:52" x14ac:dyDescent="0.2">
      <c r="A503" s="1">
        <v>324</v>
      </c>
      <c r="B503" s="1" t="s">
        <v>481</v>
      </c>
      <c r="C503" s="1" t="s">
        <v>66</v>
      </c>
      <c r="D503" s="1">
        <v>25</v>
      </c>
      <c r="E503" s="1" t="s">
        <v>54</v>
      </c>
      <c r="F503" s="1">
        <v>68</v>
      </c>
      <c r="G503" s="1">
        <v>5</v>
      </c>
      <c r="H503" s="1">
        <v>17</v>
      </c>
      <c r="I503" s="1">
        <v>22</v>
      </c>
      <c r="J503" s="1">
        <v>14</v>
      </c>
      <c r="K503" s="1">
        <v>1</v>
      </c>
      <c r="L503" s="2">
        <v>0.54583333333333328</v>
      </c>
      <c r="M503" s="2">
        <v>0.50972222222222219</v>
      </c>
      <c r="N503" s="2">
        <v>2.7777777777777779E-3</v>
      </c>
      <c r="O503" s="2">
        <v>3.2638888888888891E-2</v>
      </c>
      <c r="P503" s="1">
        <v>5</v>
      </c>
      <c r="Q503" s="1">
        <v>0</v>
      </c>
      <c r="R503" s="1">
        <v>0</v>
      </c>
      <c r="S503" s="1">
        <v>0</v>
      </c>
      <c r="T503" s="1">
        <v>0</v>
      </c>
      <c r="U503" s="1">
        <v>15</v>
      </c>
      <c r="V503" s="1">
        <v>1</v>
      </c>
      <c r="W503" s="1">
        <v>1</v>
      </c>
      <c r="X503" s="1">
        <v>3</v>
      </c>
      <c r="Y503" s="1">
        <v>0</v>
      </c>
      <c r="Z503" s="1">
        <v>20</v>
      </c>
      <c r="AA503" s="1">
        <v>1</v>
      </c>
      <c r="AB503" s="1">
        <v>1</v>
      </c>
      <c r="AC503" s="1">
        <v>3</v>
      </c>
      <c r="AD503" s="1">
        <v>0</v>
      </c>
      <c r="AE503" s="3">
        <v>4.4999999999999998E-2</v>
      </c>
      <c r="AF503" s="1">
        <v>0.33700000000000002</v>
      </c>
      <c r="AG503" s="1">
        <v>1.1439999999999999</v>
      </c>
      <c r="AH503" s="1">
        <v>1.4810000000000001</v>
      </c>
      <c r="AI503" s="1">
        <v>0.36</v>
      </c>
      <c r="AJ503" s="1">
        <v>1.081</v>
      </c>
      <c r="AK503" s="1">
        <v>1.4410000000000001</v>
      </c>
      <c r="AL503" s="1">
        <v>0</v>
      </c>
      <c r="AM503" s="1">
        <v>12.676</v>
      </c>
      <c r="AN503" s="1">
        <v>12.676</v>
      </c>
      <c r="AO503" s="1">
        <v>7.3999999999999996E-2</v>
      </c>
      <c r="AP503" s="1">
        <v>0.25</v>
      </c>
      <c r="AQ503" s="1">
        <v>0.32400000000000001</v>
      </c>
      <c r="AR503" s="1">
        <v>132</v>
      </c>
      <c r="AS503" s="3">
        <v>3.7999999999999999E-2</v>
      </c>
      <c r="AT503" s="1">
        <v>51</v>
      </c>
      <c r="AU503" s="1">
        <v>26</v>
      </c>
      <c r="AV503" s="1">
        <v>26</v>
      </c>
      <c r="AW503" s="1">
        <v>35</v>
      </c>
      <c r="AX503" s="3">
        <v>0.42620000000000002</v>
      </c>
      <c r="AY503" s="1">
        <v>139.19999999999999</v>
      </c>
      <c r="AZ503" s="1">
        <v>2.0470588235294098</v>
      </c>
    </row>
    <row r="504" spans="1:52" x14ac:dyDescent="0.2">
      <c r="A504" s="1">
        <v>526</v>
      </c>
      <c r="B504" s="1" t="s">
        <v>544</v>
      </c>
      <c r="C504" s="1" t="s">
        <v>107</v>
      </c>
      <c r="D504" s="1">
        <v>30</v>
      </c>
      <c r="E504" s="1" t="s">
        <v>54</v>
      </c>
      <c r="F504" s="1">
        <v>60</v>
      </c>
      <c r="G504" s="1">
        <v>6</v>
      </c>
      <c r="H504" s="1">
        <v>3</v>
      </c>
      <c r="I504" s="1">
        <v>9</v>
      </c>
      <c r="J504" s="1">
        <v>14</v>
      </c>
      <c r="K504" s="1">
        <v>-29</v>
      </c>
      <c r="L504" s="2">
        <v>0.63958333333333328</v>
      </c>
      <c r="M504" s="2">
        <v>0.51458333333333328</v>
      </c>
      <c r="N504" s="2">
        <v>4.1666666666666666E-3</v>
      </c>
      <c r="O504" s="2">
        <v>0.11944444444444445</v>
      </c>
      <c r="P504" s="1">
        <v>5</v>
      </c>
      <c r="Q504" s="1">
        <v>0</v>
      </c>
      <c r="R504" s="1">
        <v>1</v>
      </c>
      <c r="S504" s="1">
        <v>1</v>
      </c>
      <c r="T504" s="1">
        <v>0</v>
      </c>
      <c r="U504" s="1">
        <v>3</v>
      </c>
      <c r="V504" s="1">
        <v>0</v>
      </c>
      <c r="W504" s="1">
        <v>0</v>
      </c>
      <c r="X504" s="1">
        <v>0</v>
      </c>
      <c r="Y504" s="1">
        <v>0</v>
      </c>
      <c r="Z504" s="1">
        <v>8</v>
      </c>
      <c r="AA504" s="1">
        <v>0</v>
      </c>
      <c r="AB504" s="1">
        <v>1</v>
      </c>
      <c r="AC504" s="1">
        <v>1</v>
      </c>
      <c r="AD504" s="1">
        <v>0</v>
      </c>
      <c r="AE504" s="3">
        <v>0</v>
      </c>
      <c r="AF504" s="1">
        <v>0.39100000000000001</v>
      </c>
      <c r="AG504" s="1">
        <v>0.19500000000000001</v>
      </c>
      <c r="AH504" s="1">
        <v>0.58599999999999997</v>
      </c>
      <c r="AI504" s="1">
        <v>0.40500000000000003</v>
      </c>
      <c r="AJ504" s="1">
        <v>0.24299999999999999</v>
      </c>
      <c r="AK504" s="1">
        <v>0.64700000000000002</v>
      </c>
      <c r="AL504" s="1">
        <v>0</v>
      </c>
      <c r="AM504" s="1">
        <v>0</v>
      </c>
      <c r="AN504" s="1">
        <v>0</v>
      </c>
      <c r="AO504" s="1">
        <v>0.1</v>
      </c>
      <c r="AP504" s="1">
        <v>0.05</v>
      </c>
      <c r="AQ504" s="1">
        <v>0.15</v>
      </c>
      <c r="AR504" s="1">
        <v>76</v>
      </c>
      <c r="AS504" s="3">
        <v>7.9000000000000001E-2</v>
      </c>
      <c r="AT504" s="1">
        <v>147</v>
      </c>
      <c r="AU504" s="1">
        <v>68</v>
      </c>
      <c r="AV504" s="1">
        <v>393</v>
      </c>
      <c r="AW504" s="1">
        <v>307</v>
      </c>
      <c r="AX504" s="3">
        <v>0.56140000000000001</v>
      </c>
      <c r="AY504" s="1">
        <v>122.6</v>
      </c>
      <c r="AZ504" s="1">
        <v>2.0433333333333299</v>
      </c>
    </row>
    <row r="505" spans="1:52" x14ac:dyDescent="0.2">
      <c r="A505" s="1">
        <v>531</v>
      </c>
      <c r="B505" s="1" t="s">
        <v>973</v>
      </c>
      <c r="C505" s="1" t="s">
        <v>107</v>
      </c>
      <c r="D505" s="1">
        <v>23</v>
      </c>
      <c r="E505" s="1" t="s">
        <v>54</v>
      </c>
      <c r="F505" s="1">
        <v>44</v>
      </c>
      <c r="G505" s="1">
        <v>4</v>
      </c>
      <c r="H505" s="1">
        <v>5</v>
      </c>
      <c r="I505" s="1">
        <v>9</v>
      </c>
      <c r="J505" s="1">
        <v>16</v>
      </c>
      <c r="K505" s="1">
        <v>1</v>
      </c>
      <c r="L505" s="2">
        <v>0.35486111111111113</v>
      </c>
      <c r="M505" s="2">
        <v>0.35138888888888892</v>
      </c>
      <c r="N505" s="2">
        <v>2.0833333333333333E-3</v>
      </c>
      <c r="O505" s="2">
        <v>6.9444444444444447E-4</v>
      </c>
      <c r="P505" s="1">
        <v>4</v>
      </c>
      <c r="Q505" s="1">
        <v>0</v>
      </c>
      <c r="R505" s="1">
        <v>0</v>
      </c>
      <c r="S505" s="1">
        <v>1</v>
      </c>
      <c r="T505" s="1">
        <v>0</v>
      </c>
      <c r="U505" s="1">
        <v>5</v>
      </c>
      <c r="V505" s="1">
        <v>0</v>
      </c>
      <c r="W505" s="1">
        <v>0</v>
      </c>
      <c r="X505" s="1">
        <v>0</v>
      </c>
      <c r="Y505" s="1">
        <v>0</v>
      </c>
      <c r="Z505" s="1">
        <v>9</v>
      </c>
      <c r="AA505" s="1">
        <v>0</v>
      </c>
      <c r="AB505" s="1">
        <v>0</v>
      </c>
      <c r="AC505" s="1">
        <v>1</v>
      </c>
      <c r="AD505" s="1">
        <v>0</v>
      </c>
      <c r="AE505" s="3">
        <v>0</v>
      </c>
      <c r="AF505" s="1">
        <v>0.63900000000000001</v>
      </c>
      <c r="AG505" s="1">
        <v>0.79900000000000004</v>
      </c>
      <c r="AH505" s="1">
        <v>1.4390000000000001</v>
      </c>
      <c r="AI505" s="1">
        <v>0.64600000000000002</v>
      </c>
      <c r="AJ505" s="1">
        <v>0.80700000000000005</v>
      </c>
      <c r="AK505" s="1">
        <v>1.4530000000000001</v>
      </c>
      <c r="AL505" s="1">
        <v>0</v>
      </c>
      <c r="AM505" s="1">
        <v>0</v>
      </c>
      <c r="AN505" s="1">
        <v>0</v>
      </c>
      <c r="AO505" s="1">
        <v>9.0999999999999998E-2</v>
      </c>
      <c r="AP505" s="1">
        <v>0.114</v>
      </c>
      <c r="AQ505" s="1">
        <v>0.20499999999999999</v>
      </c>
      <c r="AR505" s="1">
        <v>37</v>
      </c>
      <c r="AS505" s="3">
        <v>0.108</v>
      </c>
      <c r="AT505" s="1">
        <v>93</v>
      </c>
      <c r="AU505" s="1">
        <v>11</v>
      </c>
      <c r="AV505" s="1">
        <v>0</v>
      </c>
      <c r="AW505" s="1">
        <v>0</v>
      </c>
      <c r="AX505" s="3">
        <v>0</v>
      </c>
      <c r="AY505" s="1">
        <v>89.7</v>
      </c>
      <c r="AZ505" s="1">
        <v>2.03863636363636</v>
      </c>
    </row>
    <row r="506" spans="1:52" x14ac:dyDescent="0.2">
      <c r="A506" s="1">
        <v>409</v>
      </c>
      <c r="B506" s="1" t="s">
        <v>582</v>
      </c>
      <c r="C506" s="1" t="s">
        <v>122</v>
      </c>
      <c r="D506" s="1">
        <v>26</v>
      </c>
      <c r="E506" s="1" t="s">
        <v>54</v>
      </c>
      <c r="F506" s="1">
        <v>57</v>
      </c>
      <c r="G506" s="1">
        <v>9</v>
      </c>
      <c r="H506" s="1">
        <v>6</v>
      </c>
      <c r="I506" s="1">
        <v>15</v>
      </c>
      <c r="J506" s="1">
        <v>20</v>
      </c>
      <c r="K506" s="1">
        <v>-2</v>
      </c>
      <c r="L506" s="2">
        <v>0.59652777777777777</v>
      </c>
      <c r="M506" s="2">
        <v>0.48958333333333331</v>
      </c>
      <c r="N506" s="2">
        <v>8.3333333333333332E-3</v>
      </c>
      <c r="O506" s="2">
        <v>9.7916666666666666E-2</v>
      </c>
      <c r="P506" s="1">
        <v>8</v>
      </c>
      <c r="Q506" s="1">
        <v>0</v>
      </c>
      <c r="R506" s="1">
        <v>1</v>
      </c>
      <c r="S506" s="1">
        <v>2</v>
      </c>
      <c r="T506" s="1">
        <v>0</v>
      </c>
      <c r="U506" s="1">
        <v>6</v>
      </c>
      <c r="V506" s="1">
        <v>0</v>
      </c>
      <c r="W506" s="1">
        <v>0</v>
      </c>
      <c r="X506" s="1">
        <v>2</v>
      </c>
      <c r="Y506" s="1">
        <v>1</v>
      </c>
      <c r="Z506" s="1">
        <v>14</v>
      </c>
      <c r="AA506" s="1">
        <v>0</v>
      </c>
      <c r="AB506" s="1">
        <v>1</v>
      </c>
      <c r="AC506" s="1">
        <v>4</v>
      </c>
      <c r="AD506" s="1">
        <v>1</v>
      </c>
      <c r="AE506" s="3">
        <v>0</v>
      </c>
      <c r="AF506" s="1">
        <v>0.66100000000000003</v>
      </c>
      <c r="AG506" s="1">
        <v>0.441</v>
      </c>
      <c r="AH506" s="1">
        <v>1.1020000000000001</v>
      </c>
      <c r="AI506" s="1">
        <v>0.71599999999999997</v>
      </c>
      <c r="AJ506" s="1">
        <v>0.53700000000000003</v>
      </c>
      <c r="AK506" s="1">
        <v>1.2529999999999999</v>
      </c>
      <c r="AL506" s="1">
        <v>0</v>
      </c>
      <c r="AM506" s="1">
        <v>0</v>
      </c>
      <c r="AN506" s="1">
        <v>0</v>
      </c>
      <c r="AO506" s="1">
        <v>0.158</v>
      </c>
      <c r="AP506" s="1">
        <v>0.105</v>
      </c>
      <c r="AQ506" s="1">
        <v>0.26300000000000001</v>
      </c>
      <c r="AR506" s="1">
        <v>52</v>
      </c>
      <c r="AS506" s="3">
        <v>0.17299999999999999</v>
      </c>
      <c r="AT506" s="1">
        <v>84</v>
      </c>
      <c r="AU506" s="1">
        <v>41</v>
      </c>
      <c r="AV506" s="1">
        <v>283</v>
      </c>
      <c r="AW506" s="1">
        <v>269</v>
      </c>
      <c r="AX506" s="3">
        <v>0.51270000000000004</v>
      </c>
      <c r="AY506" s="1">
        <v>116.2</v>
      </c>
      <c r="AZ506" s="1">
        <v>2.0385964912280699</v>
      </c>
    </row>
    <row r="507" spans="1:52" x14ac:dyDescent="0.2">
      <c r="A507" s="1">
        <v>609</v>
      </c>
      <c r="B507" s="1" t="s">
        <v>636</v>
      </c>
      <c r="C507" s="1" t="s">
        <v>115</v>
      </c>
      <c r="D507" s="1">
        <v>30</v>
      </c>
      <c r="E507" s="1" t="s">
        <v>92</v>
      </c>
      <c r="F507" s="1">
        <v>42</v>
      </c>
      <c r="G507" s="1">
        <v>2</v>
      </c>
      <c r="H507" s="1">
        <v>4</v>
      </c>
      <c r="I507" s="1">
        <v>6</v>
      </c>
      <c r="J507" s="1">
        <v>21</v>
      </c>
      <c r="K507" s="1">
        <v>12</v>
      </c>
      <c r="L507" s="2">
        <v>0.54652777777777783</v>
      </c>
      <c r="M507" s="2">
        <v>0.44236111111111115</v>
      </c>
      <c r="N507" s="2">
        <v>0</v>
      </c>
      <c r="O507" s="2">
        <v>0.10347222222222223</v>
      </c>
      <c r="P507" s="1">
        <v>2</v>
      </c>
      <c r="Q507" s="1">
        <v>0</v>
      </c>
      <c r="R507" s="1">
        <v>0</v>
      </c>
      <c r="S507" s="1">
        <v>1</v>
      </c>
      <c r="T507" s="1">
        <v>0</v>
      </c>
      <c r="U507" s="1">
        <v>4</v>
      </c>
      <c r="V507" s="1">
        <v>0</v>
      </c>
      <c r="W507" s="1">
        <v>0</v>
      </c>
      <c r="X507" s="1">
        <v>0</v>
      </c>
      <c r="Y507" s="1">
        <v>0</v>
      </c>
      <c r="Z507" s="1">
        <v>6</v>
      </c>
      <c r="AA507" s="1">
        <v>0</v>
      </c>
      <c r="AB507" s="1">
        <v>0</v>
      </c>
      <c r="AC507" s="1">
        <v>1</v>
      </c>
      <c r="AD507" s="1">
        <v>0</v>
      </c>
      <c r="AE507" s="3">
        <v>0</v>
      </c>
      <c r="AF507" s="1">
        <v>0.218</v>
      </c>
      <c r="AG507" s="1">
        <v>0.435</v>
      </c>
      <c r="AH507" s="1">
        <v>0.65300000000000002</v>
      </c>
      <c r="AI507" s="1">
        <v>0.26900000000000002</v>
      </c>
      <c r="AJ507" s="1">
        <v>0.53800000000000003</v>
      </c>
      <c r="AK507" s="1">
        <v>0.80700000000000005</v>
      </c>
      <c r="AL507" s="1">
        <v>0</v>
      </c>
      <c r="AM507" s="1">
        <v>0</v>
      </c>
      <c r="AN507" s="1">
        <v>0</v>
      </c>
      <c r="AO507" s="1">
        <v>4.8000000000000001E-2</v>
      </c>
      <c r="AP507" s="1">
        <v>9.5000000000000001E-2</v>
      </c>
      <c r="AQ507" s="1">
        <v>0.14299999999999999</v>
      </c>
      <c r="AR507" s="1">
        <v>36</v>
      </c>
      <c r="AS507" s="3">
        <v>5.6000000000000001E-2</v>
      </c>
      <c r="AT507" s="1">
        <v>66</v>
      </c>
      <c r="AU507" s="1">
        <v>43</v>
      </c>
      <c r="AV507" s="1">
        <v>0</v>
      </c>
      <c r="AW507" s="1">
        <v>0</v>
      </c>
      <c r="AX507" s="3">
        <v>0</v>
      </c>
      <c r="AY507" s="1">
        <v>85.6</v>
      </c>
      <c r="AZ507" s="1">
        <v>2.03809523809523</v>
      </c>
    </row>
    <row r="508" spans="1:52" x14ac:dyDescent="0.2">
      <c r="A508" s="1">
        <v>418</v>
      </c>
      <c r="B508" s="1" t="s">
        <v>498</v>
      </c>
      <c r="C508" s="1" t="s">
        <v>90</v>
      </c>
      <c r="D508" s="1">
        <v>31</v>
      </c>
      <c r="E508" s="1" t="s">
        <v>54</v>
      </c>
      <c r="F508" s="1">
        <v>49</v>
      </c>
      <c r="G508" s="1">
        <v>7</v>
      </c>
      <c r="H508" s="1">
        <v>8</v>
      </c>
      <c r="I508" s="1">
        <v>15</v>
      </c>
      <c r="J508" s="1">
        <v>10</v>
      </c>
      <c r="K508" s="1">
        <v>-9</v>
      </c>
      <c r="L508" s="2">
        <v>0.54583333333333328</v>
      </c>
      <c r="M508" s="2">
        <v>0.48541666666666666</v>
      </c>
      <c r="N508" s="2">
        <v>5.9722222222222225E-2</v>
      </c>
      <c r="O508" s="2">
        <v>0</v>
      </c>
      <c r="P508" s="1">
        <v>5</v>
      </c>
      <c r="Q508" s="1">
        <v>2</v>
      </c>
      <c r="R508" s="1">
        <v>0</v>
      </c>
      <c r="S508" s="1">
        <v>0</v>
      </c>
      <c r="T508" s="1">
        <v>0</v>
      </c>
      <c r="U508" s="1">
        <v>8</v>
      </c>
      <c r="V508" s="1">
        <v>0</v>
      </c>
      <c r="W508" s="1">
        <v>0</v>
      </c>
      <c r="X508" s="1">
        <v>1</v>
      </c>
      <c r="Y508" s="1">
        <v>0</v>
      </c>
      <c r="Z508" s="1">
        <v>13</v>
      </c>
      <c r="AA508" s="1">
        <v>2</v>
      </c>
      <c r="AB508" s="1">
        <v>0</v>
      </c>
      <c r="AC508" s="1">
        <v>1</v>
      </c>
      <c r="AD508" s="1">
        <v>0</v>
      </c>
      <c r="AE508" s="3">
        <v>0.13300000000000001</v>
      </c>
      <c r="AF508" s="1">
        <v>0.65400000000000003</v>
      </c>
      <c r="AG508" s="1">
        <v>0.747</v>
      </c>
      <c r="AH508" s="1">
        <v>1.401</v>
      </c>
      <c r="AI508" s="1">
        <v>0.52500000000000002</v>
      </c>
      <c r="AJ508" s="1">
        <v>0.84</v>
      </c>
      <c r="AK508" s="1">
        <v>1.365</v>
      </c>
      <c r="AL508" s="1">
        <v>1.6930000000000001</v>
      </c>
      <c r="AM508" s="1">
        <v>0</v>
      </c>
      <c r="AN508" s="1">
        <v>1.6930000000000001</v>
      </c>
      <c r="AO508" s="1">
        <v>0.14299999999999999</v>
      </c>
      <c r="AP508" s="1">
        <v>0.16300000000000001</v>
      </c>
      <c r="AQ508" s="1">
        <v>0.30599999999999999</v>
      </c>
      <c r="AR508" s="1">
        <v>71</v>
      </c>
      <c r="AS508" s="3">
        <v>9.9000000000000005E-2</v>
      </c>
      <c r="AT508" s="1">
        <v>69</v>
      </c>
      <c r="AU508" s="1">
        <v>19</v>
      </c>
      <c r="AV508" s="1">
        <v>13</v>
      </c>
      <c r="AW508" s="1">
        <v>6</v>
      </c>
      <c r="AX508" s="3">
        <v>0.68420000000000003</v>
      </c>
      <c r="AY508" s="1">
        <v>99.8</v>
      </c>
      <c r="AZ508" s="1">
        <v>2.0367346938775501</v>
      </c>
    </row>
    <row r="509" spans="1:52" x14ac:dyDescent="0.2">
      <c r="A509" s="1">
        <v>351</v>
      </c>
      <c r="B509" s="1" t="s">
        <v>439</v>
      </c>
      <c r="C509" s="1" t="s">
        <v>120</v>
      </c>
      <c r="D509" s="1">
        <v>25</v>
      </c>
      <c r="E509" s="1" t="s">
        <v>54</v>
      </c>
      <c r="F509" s="1">
        <v>69</v>
      </c>
      <c r="G509" s="1">
        <v>9</v>
      </c>
      <c r="H509" s="1">
        <v>11</v>
      </c>
      <c r="I509" s="1">
        <v>20</v>
      </c>
      <c r="J509" s="1">
        <v>69</v>
      </c>
      <c r="K509" s="1">
        <v>4</v>
      </c>
      <c r="L509" s="2">
        <v>0.51041666666666663</v>
      </c>
      <c r="M509" s="2">
        <v>0.46180555555555558</v>
      </c>
      <c r="N509" s="2">
        <v>3.472222222222222E-3</v>
      </c>
      <c r="O509" s="2">
        <v>4.4444444444444446E-2</v>
      </c>
      <c r="P509" s="1">
        <v>8</v>
      </c>
      <c r="Q509" s="1">
        <v>1</v>
      </c>
      <c r="R509" s="1">
        <v>0</v>
      </c>
      <c r="S509" s="1">
        <v>1</v>
      </c>
      <c r="T509" s="1">
        <v>0</v>
      </c>
      <c r="U509" s="1">
        <v>11</v>
      </c>
      <c r="V509" s="1">
        <v>0</v>
      </c>
      <c r="W509" s="1">
        <v>0</v>
      </c>
      <c r="X509" s="1">
        <v>2</v>
      </c>
      <c r="Y509" s="1">
        <v>0</v>
      </c>
      <c r="Z509" s="1">
        <v>19</v>
      </c>
      <c r="AA509" s="1">
        <v>1</v>
      </c>
      <c r="AB509" s="1">
        <v>0</v>
      </c>
      <c r="AC509" s="1">
        <v>3</v>
      </c>
      <c r="AD509" s="1">
        <v>0</v>
      </c>
      <c r="AE509" s="3">
        <v>0.05</v>
      </c>
      <c r="AF509" s="1">
        <v>0.63900000000000001</v>
      </c>
      <c r="AG509" s="1">
        <v>0.78</v>
      </c>
      <c r="AH509" s="1">
        <v>1.419</v>
      </c>
      <c r="AI509" s="1">
        <v>0.628</v>
      </c>
      <c r="AJ509" s="1">
        <v>0.86299999999999999</v>
      </c>
      <c r="AK509" s="1">
        <v>1.4910000000000001</v>
      </c>
      <c r="AL509" s="1">
        <v>9.6</v>
      </c>
      <c r="AM509" s="1">
        <v>0</v>
      </c>
      <c r="AN509" s="1">
        <v>9.6</v>
      </c>
      <c r="AO509" s="1">
        <v>0.13</v>
      </c>
      <c r="AP509" s="1">
        <v>0.159</v>
      </c>
      <c r="AQ509" s="1">
        <v>0.28999999999999998</v>
      </c>
      <c r="AR509" s="1">
        <v>114</v>
      </c>
      <c r="AS509" s="3">
        <v>7.9000000000000001E-2</v>
      </c>
      <c r="AT509" s="1">
        <v>44</v>
      </c>
      <c r="AU509" s="1">
        <v>54</v>
      </c>
      <c r="AV509" s="1">
        <v>83</v>
      </c>
      <c r="AW509" s="1">
        <v>69</v>
      </c>
      <c r="AX509" s="3">
        <v>0.54610000000000003</v>
      </c>
      <c r="AY509" s="1">
        <v>140.30000000000001</v>
      </c>
      <c r="AZ509" s="1">
        <v>2.0333333333333301</v>
      </c>
    </row>
    <row r="510" spans="1:52" x14ac:dyDescent="0.2">
      <c r="A510" s="1">
        <v>233</v>
      </c>
      <c r="B510" s="1" t="s">
        <v>680</v>
      </c>
      <c r="C510" s="1" t="s">
        <v>194</v>
      </c>
      <c r="D510" s="1">
        <v>29</v>
      </c>
      <c r="E510" s="1" t="s">
        <v>54</v>
      </c>
      <c r="F510" s="1">
        <v>60</v>
      </c>
      <c r="G510" s="1">
        <v>9</v>
      </c>
      <c r="H510" s="1">
        <v>21</v>
      </c>
      <c r="I510" s="1">
        <v>30</v>
      </c>
      <c r="J510" s="1">
        <v>20</v>
      </c>
      <c r="K510" s="1">
        <v>-12</v>
      </c>
      <c r="L510" s="2">
        <v>0.71388888888888891</v>
      </c>
      <c r="M510" s="2">
        <v>0.59791666666666665</v>
      </c>
      <c r="N510" s="2">
        <v>0.10208333333333335</v>
      </c>
      <c r="O510" s="2">
        <v>1.3194444444444444E-2</v>
      </c>
      <c r="P510" s="1">
        <v>8</v>
      </c>
      <c r="Q510" s="1">
        <v>1</v>
      </c>
      <c r="R510" s="1">
        <v>0</v>
      </c>
      <c r="S510" s="1">
        <v>1</v>
      </c>
      <c r="T510" s="1">
        <v>1</v>
      </c>
      <c r="U510" s="1">
        <v>16</v>
      </c>
      <c r="V510" s="1">
        <v>5</v>
      </c>
      <c r="W510" s="1">
        <v>0</v>
      </c>
      <c r="X510" s="1">
        <v>2</v>
      </c>
      <c r="Y510" s="1">
        <v>1</v>
      </c>
      <c r="Z510" s="1">
        <v>24</v>
      </c>
      <c r="AA510" s="1">
        <v>6</v>
      </c>
      <c r="AB510" s="1">
        <v>0</v>
      </c>
      <c r="AC510" s="1">
        <v>3</v>
      </c>
      <c r="AD510" s="1">
        <v>2</v>
      </c>
      <c r="AE510" s="3">
        <v>0.2</v>
      </c>
      <c r="AF510" s="1">
        <v>0.52500000000000002</v>
      </c>
      <c r="AG510" s="1">
        <v>1.2250000000000001</v>
      </c>
      <c r="AH510" s="1">
        <v>1.75</v>
      </c>
      <c r="AI510" s="1">
        <v>0.55700000000000005</v>
      </c>
      <c r="AJ510" s="1">
        <v>1.1140000000000001</v>
      </c>
      <c r="AK510" s="1">
        <v>1.671</v>
      </c>
      <c r="AL510" s="1">
        <v>0.40600000000000003</v>
      </c>
      <c r="AM510" s="1">
        <v>2.0289999999999999</v>
      </c>
      <c r="AN510" s="1">
        <v>2.4350000000000001</v>
      </c>
      <c r="AO510" s="1">
        <v>0.15</v>
      </c>
      <c r="AP510" s="1">
        <v>0.35</v>
      </c>
      <c r="AQ510" s="1">
        <v>0.5</v>
      </c>
      <c r="AR510" s="1">
        <v>87</v>
      </c>
      <c r="AS510" s="3">
        <v>0.10299999999999999</v>
      </c>
      <c r="AT510" s="1">
        <v>39</v>
      </c>
      <c r="AU510" s="1">
        <v>22</v>
      </c>
      <c r="AV510" s="1">
        <v>196</v>
      </c>
      <c r="AW510" s="1">
        <v>294</v>
      </c>
      <c r="AX510" s="3">
        <v>0.4</v>
      </c>
      <c r="AY510" s="1">
        <v>121.9</v>
      </c>
      <c r="AZ510" s="1">
        <v>2.0316666666666601</v>
      </c>
    </row>
    <row r="511" spans="1:52" x14ac:dyDescent="0.2">
      <c r="A511" s="1">
        <v>414</v>
      </c>
      <c r="B511" s="1" t="s">
        <v>307</v>
      </c>
      <c r="C511" s="1" t="s">
        <v>71</v>
      </c>
      <c r="D511" s="1">
        <v>27</v>
      </c>
      <c r="E511" s="1" t="s">
        <v>54</v>
      </c>
      <c r="F511" s="1">
        <v>67</v>
      </c>
      <c r="G511" s="1">
        <v>8</v>
      </c>
      <c r="H511" s="1">
        <v>7</v>
      </c>
      <c r="I511" s="1">
        <v>15</v>
      </c>
      <c r="J511" s="1">
        <v>20</v>
      </c>
      <c r="K511" s="1">
        <v>-2</v>
      </c>
      <c r="L511" s="2">
        <v>0.48333333333333334</v>
      </c>
      <c r="M511" s="2">
        <v>0.42708333333333331</v>
      </c>
      <c r="N511" s="2">
        <v>2.0833333333333333E-3</v>
      </c>
      <c r="O511" s="2">
        <v>5.347222222222222E-2</v>
      </c>
      <c r="P511" s="1">
        <v>7</v>
      </c>
      <c r="Q511" s="1">
        <v>0</v>
      </c>
      <c r="R511" s="1">
        <v>1</v>
      </c>
      <c r="S511" s="1">
        <v>1</v>
      </c>
      <c r="T511" s="1">
        <v>0</v>
      </c>
      <c r="U511" s="1">
        <v>7</v>
      </c>
      <c r="V511" s="1">
        <v>0</v>
      </c>
      <c r="W511" s="1">
        <v>0</v>
      </c>
      <c r="X511" s="1">
        <v>0</v>
      </c>
      <c r="Y511" s="1">
        <v>0</v>
      </c>
      <c r="Z511" s="1">
        <v>14</v>
      </c>
      <c r="AA511" s="1">
        <v>0</v>
      </c>
      <c r="AB511" s="1">
        <v>1</v>
      </c>
      <c r="AC511" s="1">
        <v>1</v>
      </c>
      <c r="AD511" s="1">
        <v>0</v>
      </c>
      <c r="AE511" s="3">
        <v>0</v>
      </c>
      <c r="AF511" s="1">
        <v>0.61699999999999999</v>
      </c>
      <c r="AG511" s="1">
        <v>0.54</v>
      </c>
      <c r="AH511" s="1">
        <v>1.1579999999999999</v>
      </c>
      <c r="AI511" s="1">
        <v>0.61099999999999999</v>
      </c>
      <c r="AJ511" s="1">
        <v>0.61099999999999999</v>
      </c>
      <c r="AK511" s="1">
        <v>1.2230000000000001</v>
      </c>
      <c r="AL511" s="1">
        <v>0</v>
      </c>
      <c r="AM511" s="1">
        <v>0</v>
      </c>
      <c r="AN511" s="1">
        <v>0</v>
      </c>
      <c r="AO511" s="1">
        <v>0.11899999999999999</v>
      </c>
      <c r="AP511" s="1">
        <v>0.104</v>
      </c>
      <c r="AQ511" s="1">
        <v>0.224</v>
      </c>
      <c r="AR511" s="1">
        <v>93</v>
      </c>
      <c r="AS511" s="3">
        <v>8.5999999999999993E-2</v>
      </c>
      <c r="AT511" s="1">
        <v>91</v>
      </c>
      <c r="AU511" s="1">
        <v>38</v>
      </c>
      <c r="AV511" s="1">
        <v>217</v>
      </c>
      <c r="AW511" s="1">
        <v>215</v>
      </c>
      <c r="AX511" s="3">
        <v>0.50229999999999997</v>
      </c>
      <c r="AY511" s="1">
        <v>136.1</v>
      </c>
      <c r="AZ511" s="1">
        <v>2.0313432835820802</v>
      </c>
    </row>
    <row r="512" spans="1:52" x14ac:dyDescent="0.2">
      <c r="A512" s="1">
        <v>479</v>
      </c>
      <c r="B512" s="1" t="s">
        <v>732</v>
      </c>
      <c r="C512" s="1" t="s">
        <v>66</v>
      </c>
      <c r="D512" s="1">
        <v>34</v>
      </c>
      <c r="E512" s="1" t="s">
        <v>54</v>
      </c>
      <c r="F512" s="1">
        <v>59</v>
      </c>
      <c r="G512" s="1">
        <v>6</v>
      </c>
      <c r="H512" s="1">
        <v>5</v>
      </c>
      <c r="I512" s="1">
        <v>11</v>
      </c>
      <c r="J512" s="1">
        <v>20</v>
      </c>
      <c r="K512" s="1">
        <v>1</v>
      </c>
      <c r="L512" s="2">
        <v>0.56805555555555554</v>
      </c>
      <c r="M512" s="2">
        <v>0.4597222222222222</v>
      </c>
      <c r="N512" s="2">
        <v>1.3888888888888889E-3</v>
      </c>
      <c r="O512" s="2">
        <v>0.10625</v>
      </c>
      <c r="P512" s="1">
        <v>5</v>
      </c>
      <c r="Q512" s="1">
        <v>0</v>
      </c>
      <c r="R512" s="1">
        <v>1</v>
      </c>
      <c r="S512" s="1">
        <v>3</v>
      </c>
      <c r="T512" s="1">
        <v>0</v>
      </c>
      <c r="U512" s="1">
        <v>4</v>
      </c>
      <c r="V512" s="1">
        <v>0</v>
      </c>
      <c r="W512" s="1">
        <v>1</v>
      </c>
      <c r="X512" s="1">
        <v>1</v>
      </c>
      <c r="Y512" s="1">
        <v>0</v>
      </c>
      <c r="Z512" s="1">
        <v>9</v>
      </c>
      <c r="AA512" s="1">
        <v>0</v>
      </c>
      <c r="AB512" s="1">
        <v>2</v>
      </c>
      <c r="AC512" s="1">
        <v>4</v>
      </c>
      <c r="AD512" s="1">
        <v>0</v>
      </c>
      <c r="AE512" s="3">
        <v>0</v>
      </c>
      <c r="AF512" s="1">
        <v>0.44700000000000001</v>
      </c>
      <c r="AG512" s="1">
        <v>0.373</v>
      </c>
      <c r="AH512" s="1">
        <v>0.82</v>
      </c>
      <c r="AI512" s="1">
        <v>0.46</v>
      </c>
      <c r="AJ512" s="1">
        <v>0.36799999999999999</v>
      </c>
      <c r="AK512" s="1">
        <v>0.82899999999999996</v>
      </c>
      <c r="AL512" s="1">
        <v>0</v>
      </c>
      <c r="AM512" s="1">
        <v>0</v>
      </c>
      <c r="AN512" s="1">
        <v>0</v>
      </c>
      <c r="AO512" s="1">
        <v>0.10199999999999999</v>
      </c>
      <c r="AP512" s="1">
        <v>8.5000000000000006E-2</v>
      </c>
      <c r="AQ512" s="1">
        <v>0.186</v>
      </c>
      <c r="AR512" s="1">
        <v>76</v>
      </c>
      <c r="AS512" s="3">
        <v>7.9000000000000001E-2</v>
      </c>
      <c r="AT512" s="1">
        <v>77</v>
      </c>
      <c r="AU512" s="1">
        <v>44</v>
      </c>
      <c r="AV512" s="1">
        <v>355</v>
      </c>
      <c r="AW512" s="1">
        <v>303</v>
      </c>
      <c r="AX512" s="3">
        <v>0.53949999999999998</v>
      </c>
      <c r="AY512" s="1">
        <v>119.8</v>
      </c>
      <c r="AZ512" s="1">
        <v>2.03050847457627</v>
      </c>
    </row>
    <row r="513" spans="1:52" x14ac:dyDescent="0.2">
      <c r="A513" s="1">
        <v>532</v>
      </c>
      <c r="B513" s="1" t="s">
        <v>443</v>
      </c>
      <c r="C513" s="1" t="s">
        <v>249</v>
      </c>
      <c r="D513" s="1">
        <v>26</v>
      </c>
      <c r="E513" s="1" t="s">
        <v>54</v>
      </c>
      <c r="F513" s="1">
        <v>49</v>
      </c>
      <c r="G513" s="1">
        <v>4</v>
      </c>
      <c r="H513" s="1">
        <v>5</v>
      </c>
      <c r="I513" s="1">
        <v>9</v>
      </c>
      <c r="J513" s="1">
        <v>20</v>
      </c>
      <c r="K513" s="1">
        <v>8</v>
      </c>
      <c r="L513" s="2">
        <v>0.48819444444444443</v>
      </c>
      <c r="M513" s="2">
        <v>0.39999999999999997</v>
      </c>
      <c r="N513" s="2">
        <v>6.9444444444444447E-4</v>
      </c>
      <c r="O513" s="2">
        <v>8.6805555555555566E-2</v>
      </c>
      <c r="P513" s="1">
        <v>2</v>
      </c>
      <c r="Q513" s="1">
        <v>0</v>
      </c>
      <c r="R513" s="1">
        <v>2</v>
      </c>
      <c r="S513" s="1">
        <v>0</v>
      </c>
      <c r="T513" s="1">
        <v>0</v>
      </c>
      <c r="U513" s="1">
        <v>4</v>
      </c>
      <c r="V513" s="1">
        <v>0</v>
      </c>
      <c r="W513" s="1">
        <v>1</v>
      </c>
      <c r="X513" s="1">
        <v>0</v>
      </c>
      <c r="Y513" s="1">
        <v>0</v>
      </c>
      <c r="Z513" s="1">
        <v>6</v>
      </c>
      <c r="AA513" s="1">
        <v>0</v>
      </c>
      <c r="AB513" s="1">
        <v>3</v>
      </c>
      <c r="AC513" s="1">
        <v>0</v>
      </c>
      <c r="AD513" s="1">
        <v>0</v>
      </c>
      <c r="AE513" s="3">
        <v>0</v>
      </c>
      <c r="AF513" s="1">
        <v>0.41799999999999998</v>
      </c>
      <c r="AG513" s="1">
        <v>0.52200000000000002</v>
      </c>
      <c r="AH513" s="1">
        <v>0.93899999999999995</v>
      </c>
      <c r="AI513" s="1">
        <v>0.255</v>
      </c>
      <c r="AJ513" s="1">
        <v>0.51</v>
      </c>
      <c r="AK513" s="1">
        <v>0.76500000000000001</v>
      </c>
      <c r="AL513" s="1">
        <v>0</v>
      </c>
      <c r="AM513" s="1">
        <v>0</v>
      </c>
      <c r="AN513" s="1">
        <v>0</v>
      </c>
      <c r="AO513" s="1">
        <v>8.2000000000000003E-2</v>
      </c>
      <c r="AP513" s="1">
        <v>0.10199999999999999</v>
      </c>
      <c r="AQ513" s="1">
        <v>0.184</v>
      </c>
      <c r="AR513" s="1">
        <v>59</v>
      </c>
      <c r="AS513" s="3">
        <v>6.8000000000000005E-2</v>
      </c>
      <c r="AT513" s="1">
        <v>64</v>
      </c>
      <c r="AU513" s="1">
        <v>32</v>
      </c>
      <c r="AV513" s="1">
        <v>175</v>
      </c>
      <c r="AW513" s="1">
        <v>197</v>
      </c>
      <c r="AX513" s="3">
        <v>0.47039999999999998</v>
      </c>
      <c r="AY513" s="1">
        <v>99.4</v>
      </c>
      <c r="AZ513" s="1">
        <v>2.02857142857142</v>
      </c>
    </row>
    <row r="514" spans="1:52" x14ac:dyDescent="0.2">
      <c r="A514" s="1">
        <v>325</v>
      </c>
      <c r="B514" s="1" t="s">
        <v>529</v>
      </c>
      <c r="C514" s="1" t="s">
        <v>112</v>
      </c>
      <c r="D514" s="1">
        <v>23</v>
      </c>
      <c r="E514" s="1" t="s">
        <v>92</v>
      </c>
      <c r="F514" s="1">
        <v>70</v>
      </c>
      <c r="G514" s="1">
        <v>5</v>
      </c>
      <c r="H514" s="1">
        <v>17</v>
      </c>
      <c r="I514" s="1">
        <v>22</v>
      </c>
      <c r="J514" s="1">
        <v>57</v>
      </c>
      <c r="K514" s="1">
        <v>-7</v>
      </c>
      <c r="L514" s="2">
        <v>0.83124999999999993</v>
      </c>
      <c r="M514" s="2">
        <v>0.73958333333333337</v>
      </c>
      <c r="N514" s="2">
        <v>6.1805555555555558E-2</v>
      </c>
      <c r="O514" s="2">
        <v>2.9166666666666664E-2</v>
      </c>
      <c r="P514" s="1">
        <v>5</v>
      </c>
      <c r="Q514" s="1">
        <v>0</v>
      </c>
      <c r="R514" s="1">
        <v>0</v>
      </c>
      <c r="S514" s="1">
        <v>0</v>
      </c>
      <c r="T514" s="1">
        <v>0</v>
      </c>
      <c r="U514" s="1">
        <v>13</v>
      </c>
      <c r="V514" s="1">
        <v>4</v>
      </c>
      <c r="W514" s="1">
        <v>0</v>
      </c>
      <c r="X514" s="1">
        <v>3</v>
      </c>
      <c r="Y514" s="1">
        <v>1</v>
      </c>
      <c r="Z514" s="1">
        <v>18</v>
      </c>
      <c r="AA514" s="1">
        <v>4</v>
      </c>
      <c r="AB514" s="1">
        <v>0</v>
      </c>
      <c r="AC514" s="1">
        <v>3</v>
      </c>
      <c r="AD514" s="1">
        <v>1</v>
      </c>
      <c r="AE514" s="3">
        <v>0.182</v>
      </c>
      <c r="AF514" s="1">
        <v>0.215</v>
      </c>
      <c r="AG514" s="1">
        <v>0.73</v>
      </c>
      <c r="AH514" s="1">
        <v>0.94499999999999995</v>
      </c>
      <c r="AI514" s="1">
        <v>0.24099999999999999</v>
      </c>
      <c r="AJ514" s="1">
        <v>0.628</v>
      </c>
      <c r="AK514" s="1">
        <v>0.86899999999999999</v>
      </c>
      <c r="AL514" s="1">
        <v>0</v>
      </c>
      <c r="AM514" s="1">
        <v>2.306</v>
      </c>
      <c r="AN514" s="1">
        <v>2.306</v>
      </c>
      <c r="AO514" s="1">
        <v>7.0999999999999994E-2</v>
      </c>
      <c r="AP514" s="1">
        <v>0.24299999999999999</v>
      </c>
      <c r="AQ514" s="1">
        <v>0.314</v>
      </c>
      <c r="AR514" s="1">
        <v>124</v>
      </c>
      <c r="AS514" s="3">
        <v>0.04</v>
      </c>
      <c r="AT514" s="1">
        <v>51</v>
      </c>
      <c r="AU514" s="1">
        <v>83</v>
      </c>
      <c r="AV514" s="1">
        <v>0</v>
      </c>
      <c r="AW514" s="1">
        <v>0</v>
      </c>
      <c r="AX514" s="3">
        <v>0</v>
      </c>
      <c r="AY514" s="1">
        <v>141.6</v>
      </c>
      <c r="AZ514" s="1">
        <v>2.02285714285714</v>
      </c>
    </row>
    <row r="515" spans="1:52" x14ac:dyDescent="0.2">
      <c r="A515" s="1">
        <v>713</v>
      </c>
      <c r="B515" s="1" t="s">
        <v>1009</v>
      </c>
      <c r="C515" s="1" t="s">
        <v>98</v>
      </c>
      <c r="D515" s="1">
        <v>26</v>
      </c>
      <c r="E515" s="1" t="s">
        <v>54</v>
      </c>
      <c r="F515" s="1">
        <v>10</v>
      </c>
      <c r="G515" s="1">
        <v>1</v>
      </c>
      <c r="H515" s="1">
        <v>1</v>
      </c>
      <c r="I515" s="1">
        <v>2</v>
      </c>
      <c r="J515" s="1">
        <v>6</v>
      </c>
      <c r="K515" s="1">
        <v>-2</v>
      </c>
      <c r="L515" s="2">
        <v>0.36944444444444446</v>
      </c>
      <c r="M515" s="2">
        <v>0.34652777777777777</v>
      </c>
      <c r="N515" s="2">
        <v>0</v>
      </c>
      <c r="O515" s="2">
        <v>2.2222222222222223E-2</v>
      </c>
      <c r="P515" s="1">
        <v>1</v>
      </c>
      <c r="Q515" s="1">
        <v>0</v>
      </c>
      <c r="R515" s="1">
        <v>0</v>
      </c>
      <c r="S515" s="1">
        <v>1</v>
      </c>
      <c r="T515" s="1">
        <v>0</v>
      </c>
      <c r="U515" s="1">
        <v>1</v>
      </c>
      <c r="V515" s="1">
        <v>0</v>
      </c>
      <c r="W515" s="1">
        <v>0</v>
      </c>
      <c r="X515" s="1">
        <v>0</v>
      </c>
      <c r="Y515" s="1">
        <v>0</v>
      </c>
      <c r="Z515" s="1">
        <v>2</v>
      </c>
      <c r="AA515" s="1">
        <v>0</v>
      </c>
      <c r="AB515" s="1">
        <v>0</v>
      </c>
      <c r="AC515" s="1">
        <v>1</v>
      </c>
      <c r="AD515" s="1">
        <v>0</v>
      </c>
      <c r="AE515" s="3">
        <v>0</v>
      </c>
      <c r="AF515" s="1">
        <v>0.67600000000000005</v>
      </c>
      <c r="AG515" s="1">
        <v>0.67600000000000005</v>
      </c>
      <c r="AH515" s="1">
        <v>1.353</v>
      </c>
      <c r="AI515" s="1">
        <v>0.72099999999999997</v>
      </c>
      <c r="AJ515" s="1">
        <v>0.72099999999999997</v>
      </c>
      <c r="AK515" s="1">
        <v>1.4419999999999999</v>
      </c>
      <c r="AL515" s="1">
        <v>0</v>
      </c>
      <c r="AM515" s="1">
        <v>0</v>
      </c>
      <c r="AN515" s="1">
        <v>0</v>
      </c>
      <c r="AO515" s="1">
        <v>0.1</v>
      </c>
      <c r="AP515" s="1">
        <v>0.1</v>
      </c>
      <c r="AQ515" s="1">
        <v>0.2</v>
      </c>
      <c r="AR515" s="1">
        <v>10</v>
      </c>
      <c r="AS515" s="3">
        <v>0.1</v>
      </c>
      <c r="AT515" s="1">
        <v>21</v>
      </c>
      <c r="AU515" s="1">
        <v>1</v>
      </c>
      <c r="AV515" s="1">
        <v>21</v>
      </c>
      <c r="AW515" s="1">
        <v>29</v>
      </c>
      <c r="AX515" s="3">
        <v>0.42</v>
      </c>
      <c r="AY515" s="1">
        <v>20.2</v>
      </c>
      <c r="AZ515" s="1">
        <v>2.02</v>
      </c>
    </row>
    <row r="516" spans="1:52" x14ac:dyDescent="0.2">
      <c r="A516" s="1">
        <v>241</v>
      </c>
      <c r="B516" s="1" t="s">
        <v>822</v>
      </c>
      <c r="C516" s="1" t="s">
        <v>112</v>
      </c>
      <c r="D516" s="1">
        <v>33</v>
      </c>
      <c r="E516" s="1" t="s">
        <v>54</v>
      </c>
      <c r="F516" s="1">
        <v>68</v>
      </c>
      <c r="G516" s="1">
        <v>10</v>
      </c>
      <c r="H516" s="1">
        <v>19</v>
      </c>
      <c r="I516" s="1">
        <v>29</v>
      </c>
      <c r="J516" s="1">
        <v>10</v>
      </c>
      <c r="K516" s="1">
        <v>9</v>
      </c>
      <c r="L516" s="2">
        <v>0.60555555555555551</v>
      </c>
      <c r="M516" s="2">
        <v>0.50208333333333333</v>
      </c>
      <c r="N516" s="2">
        <v>3.4027777777777775E-2</v>
      </c>
      <c r="O516" s="2">
        <v>6.9444444444444434E-2</v>
      </c>
      <c r="P516" s="1">
        <v>8</v>
      </c>
      <c r="Q516" s="1">
        <v>1</v>
      </c>
      <c r="R516" s="1">
        <v>1</v>
      </c>
      <c r="S516" s="1">
        <v>0</v>
      </c>
      <c r="T516" s="1">
        <v>0</v>
      </c>
      <c r="U516" s="1">
        <v>15</v>
      </c>
      <c r="V516" s="1">
        <v>3</v>
      </c>
      <c r="W516" s="1">
        <v>1</v>
      </c>
      <c r="X516" s="1">
        <v>4</v>
      </c>
      <c r="Y516" s="1">
        <v>0</v>
      </c>
      <c r="Z516" s="1">
        <v>23</v>
      </c>
      <c r="AA516" s="1">
        <v>4</v>
      </c>
      <c r="AB516" s="1">
        <v>2</v>
      </c>
      <c r="AC516" s="1">
        <v>4</v>
      </c>
      <c r="AD516" s="1">
        <v>0</v>
      </c>
      <c r="AE516" s="3">
        <v>0.13800000000000001</v>
      </c>
      <c r="AF516" s="1">
        <v>0.60699999999999998</v>
      </c>
      <c r="AG516" s="1">
        <v>1.1519999999999999</v>
      </c>
      <c r="AH516" s="1">
        <v>1.7589999999999999</v>
      </c>
      <c r="AI516" s="1">
        <v>0.58599999999999997</v>
      </c>
      <c r="AJ516" s="1">
        <v>1.0980000000000001</v>
      </c>
      <c r="AK516" s="1">
        <v>1.6839999999999999</v>
      </c>
      <c r="AL516" s="1">
        <v>1.0660000000000001</v>
      </c>
      <c r="AM516" s="1">
        <v>3.198</v>
      </c>
      <c r="AN516" s="1">
        <v>4.2640000000000002</v>
      </c>
      <c r="AO516" s="1">
        <v>0.14699999999999999</v>
      </c>
      <c r="AP516" s="1">
        <v>0.27900000000000003</v>
      </c>
      <c r="AQ516" s="1">
        <v>0.42599999999999999</v>
      </c>
      <c r="AR516" s="1">
        <v>102</v>
      </c>
      <c r="AS516" s="3">
        <v>9.8000000000000004E-2</v>
      </c>
      <c r="AT516" s="1">
        <v>12</v>
      </c>
      <c r="AU516" s="1">
        <v>34</v>
      </c>
      <c r="AV516" s="1">
        <v>383</v>
      </c>
      <c r="AW516" s="1">
        <v>349</v>
      </c>
      <c r="AX516" s="3">
        <v>0.5232</v>
      </c>
      <c r="AY516" s="1">
        <v>137.30000000000001</v>
      </c>
      <c r="AZ516" s="1">
        <v>2.0191176470588199</v>
      </c>
    </row>
    <row r="517" spans="1:52" x14ac:dyDescent="0.2">
      <c r="A517" s="1">
        <v>664</v>
      </c>
      <c r="B517" s="1" t="s">
        <v>286</v>
      </c>
      <c r="C517" s="1" t="s">
        <v>69</v>
      </c>
      <c r="D517" s="1">
        <v>24</v>
      </c>
      <c r="E517" s="1" t="s">
        <v>54</v>
      </c>
      <c r="F517" s="1">
        <v>21</v>
      </c>
      <c r="G517" s="1">
        <v>0</v>
      </c>
      <c r="H517" s="1">
        <v>4</v>
      </c>
      <c r="I517" s="1">
        <v>4</v>
      </c>
      <c r="J517" s="1">
        <v>24</v>
      </c>
      <c r="K517" s="1">
        <v>0</v>
      </c>
      <c r="L517" s="2">
        <v>0.4368055555555555</v>
      </c>
      <c r="M517" s="2">
        <v>0.43402777777777773</v>
      </c>
      <c r="N517" s="2">
        <v>2.7777777777777779E-3</v>
      </c>
      <c r="O517" s="2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4</v>
      </c>
      <c r="V517" s="1">
        <v>0</v>
      </c>
      <c r="W517" s="1">
        <v>0</v>
      </c>
      <c r="X517" s="1">
        <v>0</v>
      </c>
      <c r="Y517" s="1">
        <v>0</v>
      </c>
      <c r="Z517" s="1">
        <v>4</v>
      </c>
      <c r="AA517" s="1">
        <v>0</v>
      </c>
      <c r="AB517" s="1">
        <v>0</v>
      </c>
      <c r="AC517" s="1">
        <v>0</v>
      </c>
      <c r="AD517" s="1">
        <v>0</v>
      </c>
      <c r="AE517" s="3">
        <v>0</v>
      </c>
      <c r="AF517" s="1">
        <v>0</v>
      </c>
      <c r="AG517" s="1">
        <v>1.089</v>
      </c>
      <c r="AH517" s="1">
        <v>1.089</v>
      </c>
      <c r="AI517" s="1">
        <v>0</v>
      </c>
      <c r="AJ517" s="1">
        <v>1.097</v>
      </c>
      <c r="AK517" s="1">
        <v>1.097</v>
      </c>
      <c r="AL517" s="1">
        <v>0</v>
      </c>
      <c r="AM517" s="1">
        <v>0</v>
      </c>
      <c r="AN517" s="1">
        <v>0</v>
      </c>
      <c r="AO517" s="1">
        <v>0</v>
      </c>
      <c r="AP517" s="1">
        <v>0.19</v>
      </c>
      <c r="AQ517" s="1">
        <v>0.19</v>
      </c>
      <c r="AR517" s="1">
        <v>33</v>
      </c>
      <c r="AS517" s="3">
        <v>0</v>
      </c>
      <c r="AT517" s="1">
        <v>37</v>
      </c>
      <c r="AU517" s="1">
        <v>7</v>
      </c>
      <c r="AV517" s="1">
        <v>0</v>
      </c>
      <c r="AW517" s="1">
        <v>0</v>
      </c>
      <c r="AX517" s="3">
        <v>0</v>
      </c>
      <c r="AY517" s="1">
        <v>42.4</v>
      </c>
      <c r="AZ517" s="1">
        <v>2.0190476190476101</v>
      </c>
    </row>
    <row r="518" spans="1:52" x14ac:dyDescent="0.2">
      <c r="A518" s="1">
        <v>412</v>
      </c>
      <c r="B518" s="1" t="s">
        <v>1010</v>
      </c>
      <c r="C518" s="1" t="s">
        <v>96</v>
      </c>
      <c r="D518" s="1">
        <v>27</v>
      </c>
      <c r="E518" s="1" t="s">
        <v>54</v>
      </c>
      <c r="F518" s="1">
        <v>49</v>
      </c>
      <c r="G518" s="1">
        <v>8</v>
      </c>
      <c r="H518" s="1">
        <v>7</v>
      </c>
      <c r="I518" s="1">
        <v>15</v>
      </c>
      <c r="J518" s="1">
        <v>14</v>
      </c>
      <c r="K518" s="1">
        <v>-8</v>
      </c>
      <c r="L518" s="2">
        <v>0.56666666666666665</v>
      </c>
      <c r="M518" s="2">
        <v>0.48472222222222222</v>
      </c>
      <c r="N518" s="2">
        <v>8.0555555555555561E-2</v>
      </c>
      <c r="O518" s="2">
        <v>6.9444444444444447E-4</v>
      </c>
      <c r="P518" s="1">
        <v>6</v>
      </c>
      <c r="Q518" s="1">
        <v>2</v>
      </c>
      <c r="R518" s="1">
        <v>0</v>
      </c>
      <c r="S518" s="1">
        <v>2</v>
      </c>
      <c r="T518" s="1">
        <v>0</v>
      </c>
      <c r="U518" s="1">
        <v>4</v>
      </c>
      <c r="V518" s="1">
        <v>3</v>
      </c>
      <c r="W518" s="1">
        <v>0</v>
      </c>
      <c r="X518" s="1">
        <v>1</v>
      </c>
      <c r="Y518" s="1">
        <v>0</v>
      </c>
      <c r="Z518" s="1">
        <v>10</v>
      </c>
      <c r="AA518" s="1">
        <v>5</v>
      </c>
      <c r="AB518" s="1">
        <v>0</v>
      </c>
      <c r="AC518" s="1">
        <v>3</v>
      </c>
      <c r="AD518" s="1">
        <v>0</v>
      </c>
      <c r="AE518" s="3">
        <v>0.33300000000000002</v>
      </c>
      <c r="AF518" s="1">
        <v>0.72</v>
      </c>
      <c r="AG518" s="1">
        <v>0.63</v>
      </c>
      <c r="AH518" s="1">
        <v>1.349</v>
      </c>
      <c r="AI518" s="1">
        <v>0.63100000000000001</v>
      </c>
      <c r="AJ518" s="1">
        <v>0.42099999999999999</v>
      </c>
      <c r="AK518" s="1">
        <v>1.052</v>
      </c>
      <c r="AL518" s="1">
        <v>1.2589999999999999</v>
      </c>
      <c r="AM518" s="1">
        <v>1.8879999999999999</v>
      </c>
      <c r="AN518" s="1">
        <v>3.1469999999999998</v>
      </c>
      <c r="AO518" s="1">
        <v>0.16300000000000001</v>
      </c>
      <c r="AP518" s="1">
        <v>0.14299999999999999</v>
      </c>
      <c r="AQ518" s="1">
        <v>0.30599999999999999</v>
      </c>
      <c r="AR518" s="1">
        <v>86</v>
      </c>
      <c r="AS518" s="3">
        <v>9.2999999999999999E-2</v>
      </c>
      <c r="AT518" s="1">
        <v>32</v>
      </c>
      <c r="AU518" s="1">
        <v>21</v>
      </c>
      <c r="AV518" s="1">
        <v>96</v>
      </c>
      <c r="AW518" s="1">
        <v>96</v>
      </c>
      <c r="AX518" s="3">
        <v>0.5</v>
      </c>
      <c r="AY518" s="1">
        <v>98.7</v>
      </c>
      <c r="AZ518" s="1">
        <v>2.0142857142857098</v>
      </c>
    </row>
    <row r="519" spans="1:52" x14ac:dyDescent="0.2">
      <c r="A519" s="1">
        <v>437</v>
      </c>
      <c r="B519" s="1" t="s">
        <v>758</v>
      </c>
      <c r="C519" s="1" t="s">
        <v>87</v>
      </c>
      <c r="D519" s="1">
        <v>23</v>
      </c>
      <c r="E519" s="1" t="s">
        <v>92</v>
      </c>
      <c r="F519" s="1">
        <v>45</v>
      </c>
      <c r="G519" s="1">
        <v>4</v>
      </c>
      <c r="H519" s="1">
        <v>10</v>
      </c>
      <c r="I519" s="1">
        <v>14</v>
      </c>
      <c r="J519" s="1">
        <v>8</v>
      </c>
      <c r="K519" s="1">
        <v>-2</v>
      </c>
      <c r="L519" s="2">
        <v>0.56874999999999998</v>
      </c>
      <c r="M519" s="2">
        <v>0.53611111111111109</v>
      </c>
      <c r="N519" s="2">
        <v>0</v>
      </c>
      <c r="O519" s="2">
        <v>3.1944444444444449E-2</v>
      </c>
      <c r="P519" s="1">
        <v>4</v>
      </c>
      <c r="Q519" s="1">
        <v>0</v>
      </c>
      <c r="R519" s="1">
        <v>0</v>
      </c>
      <c r="S519" s="1">
        <v>0</v>
      </c>
      <c r="T519" s="1">
        <v>0</v>
      </c>
      <c r="U519" s="1">
        <v>9</v>
      </c>
      <c r="V519" s="1">
        <v>0</v>
      </c>
      <c r="W519" s="1">
        <v>1</v>
      </c>
      <c r="X519" s="1">
        <v>0</v>
      </c>
      <c r="Y519" s="1">
        <v>0</v>
      </c>
      <c r="Z519" s="1">
        <v>13</v>
      </c>
      <c r="AA519" s="1">
        <v>0</v>
      </c>
      <c r="AB519" s="1">
        <v>1</v>
      </c>
      <c r="AC519" s="1">
        <v>0</v>
      </c>
      <c r="AD519" s="1">
        <v>0</v>
      </c>
      <c r="AE519" s="3">
        <v>0</v>
      </c>
      <c r="AF519" s="1">
        <v>0.39</v>
      </c>
      <c r="AG519" s="1">
        <v>0.97599999999999998</v>
      </c>
      <c r="AH519" s="1">
        <v>1.3660000000000001</v>
      </c>
      <c r="AI519" s="1">
        <v>0.41399999999999998</v>
      </c>
      <c r="AJ519" s="1">
        <v>0.93200000000000005</v>
      </c>
      <c r="AK519" s="1">
        <v>1.3460000000000001</v>
      </c>
      <c r="AL519" s="1">
        <v>0</v>
      </c>
      <c r="AM519" s="1">
        <v>0</v>
      </c>
      <c r="AN519" s="1">
        <v>0</v>
      </c>
      <c r="AO519" s="1">
        <v>8.8999999999999996E-2</v>
      </c>
      <c r="AP519" s="1">
        <v>0.222</v>
      </c>
      <c r="AQ519" s="1">
        <v>0.311</v>
      </c>
      <c r="AR519" s="1">
        <v>65</v>
      </c>
      <c r="AS519" s="3">
        <v>6.2E-2</v>
      </c>
      <c r="AT519" s="1">
        <v>48</v>
      </c>
      <c r="AU519" s="1">
        <v>45</v>
      </c>
      <c r="AV519" s="1">
        <v>0</v>
      </c>
      <c r="AW519" s="1">
        <v>0</v>
      </c>
      <c r="AX519" s="3">
        <v>0</v>
      </c>
      <c r="AY519" s="1">
        <v>90.5</v>
      </c>
      <c r="AZ519" s="1">
        <v>2.0111111111111102</v>
      </c>
    </row>
    <row r="520" spans="1:52" x14ac:dyDescent="0.2">
      <c r="A520" s="1">
        <v>567</v>
      </c>
      <c r="B520" s="1" t="s">
        <v>846</v>
      </c>
      <c r="C520" s="1" t="s">
        <v>53</v>
      </c>
      <c r="D520" s="1">
        <v>25</v>
      </c>
      <c r="E520" s="1" t="s">
        <v>92</v>
      </c>
      <c r="F520" s="1">
        <v>43</v>
      </c>
      <c r="G520" s="1">
        <v>1</v>
      </c>
      <c r="H520" s="1">
        <v>7</v>
      </c>
      <c r="I520" s="1">
        <v>8</v>
      </c>
      <c r="J520" s="1">
        <v>15</v>
      </c>
      <c r="K520" s="1">
        <v>8</v>
      </c>
      <c r="L520" s="2">
        <v>0.55069444444444449</v>
      </c>
      <c r="M520" s="2">
        <v>0.52430555555555558</v>
      </c>
      <c r="N520" s="2">
        <v>0</v>
      </c>
      <c r="O520" s="2">
        <v>2.6388888888888889E-2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  <c r="U520" s="1">
        <v>7</v>
      </c>
      <c r="V520" s="1">
        <v>0</v>
      </c>
      <c r="W520" s="1">
        <v>0</v>
      </c>
      <c r="X520" s="1">
        <v>1</v>
      </c>
      <c r="Y520" s="1">
        <v>0</v>
      </c>
      <c r="Z520" s="1">
        <v>8</v>
      </c>
      <c r="AA520" s="1">
        <v>0</v>
      </c>
      <c r="AB520" s="1">
        <v>0</v>
      </c>
      <c r="AC520" s="1">
        <v>1</v>
      </c>
      <c r="AD520" s="1">
        <v>0</v>
      </c>
      <c r="AE520" s="3">
        <v>0</v>
      </c>
      <c r="AF520" s="1">
        <v>0.105</v>
      </c>
      <c r="AG520" s="1">
        <v>0.73799999999999999</v>
      </c>
      <c r="AH520" s="1">
        <v>0.84399999999999997</v>
      </c>
      <c r="AI520" s="1">
        <v>0.111</v>
      </c>
      <c r="AJ520" s="1">
        <v>0.77600000000000002</v>
      </c>
      <c r="AK520" s="1">
        <v>0.88700000000000001</v>
      </c>
      <c r="AL520" s="1">
        <v>0</v>
      </c>
      <c r="AM520" s="1">
        <v>0</v>
      </c>
      <c r="AN520" s="1">
        <v>0</v>
      </c>
      <c r="AO520" s="1">
        <v>2.3E-2</v>
      </c>
      <c r="AP520" s="1">
        <v>0.16300000000000001</v>
      </c>
      <c r="AQ520" s="1">
        <v>0.186</v>
      </c>
      <c r="AR520" s="1">
        <v>38</v>
      </c>
      <c r="AS520" s="3">
        <v>2.5999999999999999E-2</v>
      </c>
      <c r="AT520" s="1">
        <v>78</v>
      </c>
      <c r="AU520" s="1">
        <v>34</v>
      </c>
      <c r="AV520" s="1">
        <v>0</v>
      </c>
      <c r="AW520" s="1">
        <v>0</v>
      </c>
      <c r="AX520" s="3">
        <v>0</v>
      </c>
      <c r="AY520" s="1">
        <v>86.3</v>
      </c>
      <c r="AZ520" s="1">
        <v>2.0069767441860402</v>
      </c>
    </row>
    <row r="521" spans="1:52" x14ac:dyDescent="0.2">
      <c r="A521" s="1">
        <v>345</v>
      </c>
      <c r="B521" s="1" t="s">
        <v>421</v>
      </c>
      <c r="C521" s="1" t="s">
        <v>98</v>
      </c>
      <c r="D521" s="1">
        <v>28</v>
      </c>
      <c r="E521" s="1" t="s">
        <v>92</v>
      </c>
      <c r="F521" s="1">
        <v>60</v>
      </c>
      <c r="G521" s="1">
        <v>3</v>
      </c>
      <c r="H521" s="1">
        <v>18</v>
      </c>
      <c r="I521" s="1">
        <v>21</v>
      </c>
      <c r="J521" s="1">
        <v>14</v>
      </c>
      <c r="K521" s="1">
        <v>-1</v>
      </c>
      <c r="L521" s="2">
        <v>0.87916666666666676</v>
      </c>
      <c r="M521" s="2">
        <v>0.79583333333333339</v>
      </c>
      <c r="N521" s="2">
        <v>4.8611111111111112E-2</v>
      </c>
      <c r="O521" s="2">
        <v>3.4027777777777775E-2</v>
      </c>
      <c r="P521" s="1">
        <v>2</v>
      </c>
      <c r="Q521" s="1">
        <v>1</v>
      </c>
      <c r="R521" s="1">
        <v>0</v>
      </c>
      <c r="S521" s="1">
        <v>0</v>
      </c>
      <c r="T521" s="1">
        <v>0</v>
      </c>
      <c r="U521" s="1">
        <v>15</v>
      </c>
      <c r="V521" s="1">
        <v>3</v>
      </c>
      <c r="W521" s="1">
        <v>0</v>
      </c>
      <c r="X521" s="1">
        <v>4</v>
      </c>
      <c r="Y521" s="1">
        <v>1</v>
      </c>
      <c r="Z521" s="1">
        <v>17</v>
      </c>
      <c r="AA521" s="1">
        <v>4</v>
      </c>
      <c r="AB521" s="1">
        <v>0</v>
      </c>
      <c r="AC521" s="1">
        <v>4</v>
      </c>
      <c r="AD521" s="1">
        <v>1</v>
      </c>
      <c r="AE521" s="3">
        <v>0.19</v>
      </c>
      <c r="AF521" s="1">
        <v>0.14199999999999999</v>
      </c>
      <c r="AG521" s="1">
        <v>0.85299999999999998</v>
      </c>
      <c r="AH521" s="1">
        <v>0.995</v>
      </c>
      <c r="AI521" s="1">
        <v>0.105</v>
      </c>
      <c r="AJ521" s="1">
        <v>0.78500000000000003</v>
      </c>
      <c r="AK521" s="1">
        <v>0.88900000000000001</v>
      </c>
      <c r="AL521" s="1">
        <v>0.85399999999999998</v>
      </c>
      <c r="AM521" s="1">
        <v>2.5630000000000002</v>
      </c>
      <c r="AN521" s="1">
        <v>3.4169999999999998</v>
      </c>
      <c r="AO521" s="1">
        <v>0.05</v>
      </c>
      <c r="AP521" s="1">
        <v>0.3</v>
      </c>
      <c r="AQ521" s="1">
        <v>0.35</v>
      </c>
      <c r="AR521" s="1">
        <v>72</v>
      </c>
      <c r="AS521" s="3">
        <v>4.2000000000000003E-2</v>
      </c>
      <c r="AT521" s="1">
        <v>62</v>
      </c>
      <c r="AU521" s="1">
        <v>72</v>
      </c>
      <c r="AV521" s="1">
        <v>0</v>
      </c>
      <c r="AW521" s="1">
        <v>0</v>
      </c>
      <c r="AX521" s="3">
        <v>0</v>
      </c>
      <c r="AY521" s="1">
        <v>120.4</v>
      </c>
      <c r="AZ521" s="1">
        <v>2.0066666666666602</v>
      </c>
    </row>
    <row r="522" spans="1:52" x14ac:dyDescent="0.2">
      <c r="A522" s="1">
        <v>497</v>
      </c>
      <c r="B522" s="1" t="s">
        <v>748</v>
      </c>
      <c r="C522" s="1" t="s">
        <v>66</v>
      </c>
      <c r="D522" s="1">
        <v>31</v>
      </c>
      <c r="E522" s="1" t="s">
        <v>92</v>
      </c>
      <c r="F522" s="1">
        <v>50</v>
      </c>
      <c r="G522" s="1">
        <v>0</v>
      </c>
      <c r="H522" s="1">
        <v>11</v>
      </c>
      <c r="I522" s="1">
        <v>11</v>
      </c>
      <c r="J522" s="1">
        <v>25</v>
      </c>
      <c r="K522" s="1">
        <v>5</v>
      </c>
      <c r="L522" s="2">
        <v>0.8534722222222223</v>
      </c>
      <c r="M522" s="2">
        <v>0.75208333333333333</v>
      </c>
      <c r="N522" s="2">
        <v>6.2499999999999995E-3</v>
      </c>
      <c r="O522" s="2">
        <v>9.4444444444444442E-2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10</v>
      </c>
      <c r="V522" s="1">
        <v>0</v>
      </c>
      <c r="W522" s="1">
        <v>1</v>
      </c>
      <c r="X522" s="1">
        <v>0</v>
      </c>
      <c r="Y522" s="1">
        <v>0</v>
      </c>
      <c r="Z522" s="1">
        <v>10</v>
      </c>
      <c r="AA522" s="1">
        <v>0</v>
      </c>
      <c r="AB522" s="1">
        <v>1</v>
      </c>
      <c r="AC522" s="1">
        <v>0</v>
      </c>
      <c r="AD522" s="1">
        <v>0</v>
      </c>
      <c r="AE522" s="3">
        <v>0</v>
      </c>
      <c r="AF522" s="1">
        <v>0</v>
      </c>
      <c r="AG522" s="1">
        <v>0.64400000000000002</v>
      </c>
      <c r="AH522" s="1">
        <v>0.64400000000000002</v>
      </c>
      <c r="AI522" s="1">
        <v>0</v>
      </c>
      <c r="AJ522" s="1">
        <v>0.66500000000000004</v>
      </c>
      <c r="AK522" s="1">
        <v>0.66500000000000004</v>
      </c>
      <c r="AL522" s="1">
        <v>0</v>
      </c>
      <c r="AM522" s="1">
        <v>0</v>
      </c>
      <c r="AN522" s="1">
        <v>0</v>
      </c>
      <c r="AO522" s="1">
        <v>0</v>
      </c>
      <c r="AP522" s="1">
        <v>0.22</v>
      </c>
      <c r="AQ522" s="1">
        <v>0.22</v>
      </c>
      <c r="AR522" s="1">
        <v>53</v>
      </c>
      <c r="AS522" s="3">
        <v>0</v>
      </c>
      <c r="AT522" s="1">
        <v>76</v>
      </c>
      <c r="AU522" s="1">
        <v>70</v>
      </c>
      <c r="AV522" s="1">
        <v>0</v>
      </c>
      <c r="AW522" s="1">
        <v>0</v>
      </c>
      <c r="AX522" s="3">
        <v>0</v>
      </c>
      <c r="AY522" s="1">
        <v>100</v>
      </c>
      <c r="AZ522" s="1">
        <v>2</v>
      </c>
    </row>
    <row r="523" spans="1:52" x14ac:dyDescent="0.2">
      <c r="A523" s="1">
        <v>773</v>
      </c>
      <c r="B523" s="1" t="s">
        <v>1011</v>
      </c>
      <c r="C523" s="1" t="s">
        <v>249</v>
      </c>
      <c r="D523" s="1">
        <v>32</v>
      </c>
      <c r="E523" s="1" t="s">
        <v>54</v>
      </c>
      <c r="F523" s="1">
        <v>3</v>
      </c>
      <c r="G523" s="1">
        <v>0</v>
      </c>
      <c r="H523" s="1">
        <v>1</v>
      </c>
      <c r="I523" s="1">
        <v>1</v>
      </c>
      <c r="J523" s="1">
        <v>0</v>
      </c>
      <c r="K523" s="1">
        <v>1</v>
      </c>
      <c r="L523" s="2">
        <v>0.33819444444444446</v>
      </c>
      <c r="M523" s="2">
        <v>0.33819444444444446</v>
      </c>
      <c r="N523" s="2">
        <v>0</v>
      </c>
      <c r="O523" s="2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1</v>
      </c>
      <c r="AA523" s="1">
        <v>0</v>
      </c>
      <c r="AB523" s="1">
        <v>0</v>
      </c>
      <c r="AC523" s="1">
        <v>0</v>
      </c>
      <c r="AD523" s="1">
        <v>0</v>
      </c>
      <c r="AE523" s="3">
        <v>0</v>
      </c>
      <c r="AF523" s="1">
        <v>0</v>
      </c>
      <c r="AG523" s="1">
        <v>2.4609999999999999</v>
      </c>
      <c r="AH523" s="1">
        <v>2.4609999999999999</v>
      </c>
      <c r="AI523" s="1">
        <v>0</v>
      </c>
      <c r="AJ523" s="1">
        <v>2.4609999999999999</v>
      </c>
      <c r="AK523" s="1">
        <v>2.4609999999999999</v>
      </c>
      <c r="AL523" s="1">
        <v>0</v>
      </c>
      <c r="AM523" s="1">
        <v>0</v>
      </c>
      <c r="AN523" s="1">
        <v>0</v>
      </c>
      <c r="AO523" s="1">
        <v>0</v>
      </c>
      <c r="AP523" s="1">
        <v>0.33300000000000002</v>
      </c>
      <c r="AQ523" s="1">
        <v>0.33300000000000002</v>
      </c>
      <c r="AR523" s="1">
        <v>4</v>
      </c>
      <c r="AS523" s="3">
        <v>0</v>
      </c>
      <c r="AT523" s="1">
        <v>3</v>
      </c>
      <c r="AU523" s="1">
        <v>0</v>
      </c>
      <c r="AV523" s="1">
        <v>5</v>
      </c>
      <c r="AW523" s="1">
        <v>6</v>
      </c>
      <c r="AX523" s="3">
        <v>0.45450000000000002</v>
      </c>
      <c r="AY523" s="1">
        <v>6</v>
      </c>
      <c r="AZ523" s="1">
        <v>2</v>
      </c>
    </row>
    <row r="524" spans="1:52" x14ac:dyDescent="0.2">
      <c r="A524" s="1">
        <v>506</v>
      </c>
      <c r="B524" s="1" t="s">
        <v>539</v>
      </c>
      <c r="C524" s="1" t="s">
        <v>194</v>
      </c>
      <c r="D524" s="1">
        <v>24</v>
      </c>
      <c r="E524" s="1" t="s">
        <v>54</v>
      </c>
      <c r="F524" s="1">
        <v>38</v>
      </c>
      <c r="G524" s="1">
        <v>5</v>
      </c>
      <c r="H524" s="1">
        <v>5</v>
      </c>
      <c r="I524" s="1">
        <v>10</v>
      </c>
      <c r="J524" s="1">
        <v>9</v>
      </c>
      <c r="K524" s="1">
        <v>-3</v>
      </c>
      <c r="L524" s="2">
        <v>0.49236111111111108</v>
      </c>
      <c r="M524" s="2">
        <v>0.41805555555555557</v>
      </c>
      <c r="N524" s="2">
        <v>6.9444444444444447E-4</v>
      </c>
      <c r="O524" s="2">
        <v>7.3611111111111113E-2</v>
      </c>
      <c r="P524" s="1">
        <v>5</v>
      </c>
      <c r="Q524" s="1">
        <v>0</v>
      </c>
      <c r="R524" s="1">
        <v>0</v>
      </c>
      <c r="S524" s="1">
        <v>0</v>
      </c>
      <c r="T524" s="1">
        <v>0</v>
      </c>
      <c r="U524" s="1">
        <v>4</v>
      </c>
      <c r="V524" s="1">
        <v>0</v>
      </c>
      <c r="W524" s="1">
        <v>1</v>
      </c>
      <c r="X524" s="1">
        <v>0</v>
      </c>
      <c r="Y524" s="1">
        <v>0</v>
      </c>
      <c r="Z524" s="1">
        <v>9</v>
      </c>
      <c r="AA524" s="1">
        <v>0</v>
      </c>
      <c r="AB524" s="1">
        <v>1</v>
      </c>
      <c r="AC524" s="1">
        <v>0</v>
      </c>
      <c r="AD524" s="1">
        <v>0</v>
      </c>
      <c r="AE524" s="3">
        <v>0</v>
      </c>
      <c r="AF524" s="1">
        <v>0.66700000000000004</v>
      </c>
      <c r="AG524" s="1">
        <v>0.66700000000000004</v>
      </c>
      <c r="AH524" s="1">
        <v>1.3340000000000001</v>
      </c>
      <c r="AI524" s="1">
        <v>0.78700000000000003</v>
      </c>
      <c r="AJ524" s="1">
        <v>0.629</v>
      </c>
      <c r="AK524" s="1">
        <v>1.4159999999999999</v>
      </c>
      <c r="AL524" s="1">
        <v>0</v>
      </c>
      <c r="AM524" s="1">
        <v>0</v>
      </c>
      <c r="AN524" s="1">
        <v>0</v>
      </c>
      <c r="AO524" s="1">
        <v>0.13200000000000001</v>
      </c>
      <c r="AP524" s="1">
        <v>0.13200000000000001</v>
      </c>
      <c r="AQ524" s="1">
        <v>0.26300000000000001</v>
      </c>
      <c r="AR524" s="1">
        <v>33</v>
      </c>
      <c r="AS524" s="3">
        <v>0.152</v>
      </c>
      <c r="AT524" s="1">
        <v>70</v>
      </c>
      <c r="AU524" s="1">
        <v>24</v>
      </c>
      <c r="AV524" s="1">
        <v>185</v>
      </c>
      <c r="AW524" s="1">
        <v>176</v>
      </c>
      <c r="AX524" s="3">
        <v>0.51249999999999996</v>
      </c>
      <c r="AY524" s="1">
        <v>75.8</v>
      </c>
      <c r="AZ524" s="1">
        <v>1.99473684210526</v>
      </c>
    </row>
    <row r="525" spans="1:52" x14ac:dyDescent="0.2">
      <c r="A525" s="1">
        <v>766</v>
      </c>
      <c r="B525" s="1" t="s">
        <v>1012</v>
      </c>
      <c r="C525" s="1" t="s">
        <v>96</v>
      </c>
      <c r="D525" s="1">
        <v>21</v>
      </c>
      <c r="E525" s="1" t="s">
        <v>92</v>
      </c>
      <c r="F525" s="1">
        <v>41</v>
      </c>
      <c r="G525" s="1">
        <v>1</v>
      </c>
      <c r="H525" s="1">
        <v>0</v>
      </c>
      <c r="I525" s="1">
        <v>1</v>
      </c>
      <c r="J525" s="1">
        <v>6</v>
      </c>
      <c r="K525" s="1">
        <v>-4</v>
      </c>
      <c r="L525" s="2">
        <v>0.59791666666666665</v>
      </c>
      <c r="M525" s="2">
        <v>0.56527777777777777</v>
      </c>
      <c r="N525" s="2">
        <v>0</v>
      </c>
      <c r="O525" s="2">
        <v>3.1944444444444449E-2</v>
      </c>
      <c r="P525" s="1">
        <v>1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1</v>
      </c>
      <c r="AA525" s="1">
        <v>0</v>
      </c>
      <c r="AB525" s="1">
        <v>0</v>
      </c>
      <c r="AC525" s="1">
        <v>0</v>
      </c>
      <c r="AD525" s="1">
        <v>0</v>
      </c>
      <c r="AE525" s="3">
        <v>0</v>
      </c>
      <c r="AF525" s="1">
        <v>0.10199999999999999</v>
      </c>
      <c r="AG525" s="1">
        <v>0</v>
      </c>
      <c r="AH525" s="1">
        <v>0.10199999999999999</v>
      </c>
      <c r="AI525" s="1">
        <v>0.108</v>
      </c>
      <c r="AJ525" s="1">
        <v>0</v>
      </c>
      <c r="AK525" s="1">
        <v>0.108</v>
      </c>
      <c r="AL525" s="1">
        <v>0</v>
      </c>
      <c r="AM525" s="1">
        <v>0</v>
      </c>
      <c r="AN525" s="1">
        <v>0</v>
      </c>
      <c r="AO525" s="1">
        <v>2.4E-2</v>
      </c>
      <c r="AP525" s="1">
        <v>0</v>
      </c>
      <c r="AQ525" s="1">
        <v>2.4E-2</v>
      </c>
      <c r="AR525" s="1">
        <v>45</v>
      </c>
      <c r="AS525" s="3">
        <v>2.1999999999999999E-2</v>
      </c>
      <c r="AT525" s="1">
        <v>102</v>
      </c>
      <c r="AU525" s="1">
        <v>45</v>
      </c>
      <c r="AV525" s="1">
        <v>0</v>
      </c>
      <c r="AW525" s="1">
        <v>0</v>
      </c>
      <c r="AX525" s="3">
        <v>0</v>
      </c>
      <c r="AY525" s="1">
        <v>81.5</v>
      </c>
      <c r="AZ525" s="1">
        <v>1.98780487804878</v>
      </c>
    </row>
    <row r="526" spans="1:52" x14ac:dyDescent="0.2">
      <c r="A526" s="1">
        <v>382</v>
      </c>
      <c r="B526" s="1" t="s">
        <v>449</v>
      </c>
      <c r="C526" s="1" t="s">
        <v>87</v>
      </c>
      <c r="D526" s="1">
        <v>25</v>
      </c>
      <c r="E526" s="1" t="s">
        <v>92</v>
      </c>
      <c r="F526" s="1">
        <v>61</v>
      </c>
      <c r="G526" s="1">
        <v>4</v>
      </c>
      <c r="H526" s="1">
        <v>14</v>
      </c>
      <c r="I526" s="1">
        <v>18</v>
      </c>
      <c r="J526" s="1">
        <v>27</v>
      </c>
      <c r="K526" s="1">
        <v>7</v>
      </c>
      <c r="L526" s="2">
        <v>0.91111111111111109</v>
      </c>
      <c r="M526" s="2">
        <v>0.7631944444444444</v>
      </c>
      <c r="N526" s="2">
        <v>1.1805555555555555E-2</v>
      </c>
      <c r="O526" s="2">
        <v>0.13541666666666666</v>
      </c>
      <c r="P526" s="1">
        <v>4</v>
      </c>
      <c r="Q526" s="1">
        <v>0</v>
      </c>
      <c r="R526" s="1">
        <v>0</v>
      </c>
      <c r="S526" s="1">
        <v>0</v>
      </c>
      <c r="T526" s="1">
        <v>0</v>
      </c>
      <c r="U526" s="1">
        <v>12</v>
      </c>
      <c r="V526" s="1">
        <v>0</v>
      </c>
      <c r="W526" s="1">
        <v>2</v>
      </c>
      <c r="X526" s="1">
        <v>1</v>
      </c>
      <c r="Y526" s="1">
        <v>0</v>
      </c>
      <c r="Z526" s="1">
        <v>16</v>
      </c>
      <c r="AA526" s="1">
        <v>0</v>
      </c>
      <c r="AB526" s="1">
        <v>2</v>
      </c>
      <c r="AC526" s="1">
        <v>1</v>
      </c>
      <c r="AD526" s="1">
        <v>0</v>
      </c>
      <c r="AE526" s="3">
        <v>0</v>
      </c>
      <c r="AF526" s="1">
        <v>0.18</v>
      </c>
      <c r="AG526" s="1">
        <v>0.629</v>
      </c>
      <c r="AH526" s="1">
        <v>0.80900000000000005</v>
      </c>
      <c r="AI526" s="1">
        <v>0.215</v>
      </c>
      <c r="AJ526" s="1">
        <v>0.64400000000000002</v>
      </c>
      <c r="AK526" s="1">
        <v>0.85899999999999999</v>
      </c>
      <c r="AL526" s="1">
        <v>0</v>
      </c>
      <c r="AM526" s="1">
        <v>0</v>
      </c>
      <c r="AN526" s="1">
        <v>0</v>
      </c>
      <c r="AO526" s="1">
        <v>6.6000000000000003E-2</v>
      </c>
      <c r="AP526" s="1">
        <v>0.23</v>
      </c>
      <c r="AQ526" s="1">
        <v>0.29499999999999998</v>
      </c>
      <c r="AR526" s="1">
        <v>104</v>
      </c>
      <c r="AS526" s="3">
        <v>3.9E-2</v>
      </c>
      <c r="AT526" s="1">
        <v>22</v>
      </c>
      <c r="AU526" s="1">
        <v>91</v>
      </c>
      <c r="AV526" s="1">
        <v>0</v>
      </c>
      <c r="AW526" s="1">
        <v>0</v>
      </c>
      <c r="AX526" s="3">
        <v>0</v>
      </c>
      <c r="AY526" s="1">
        <v>121.2</v>
      </c>
      <c r="AZ526" s="1">
        <v>1.98688524590163</v>
      </c>
    </row>
    <row r="527" spans="1:52" x14ac:dyDescent="0.2">
      <c r="A527" s="1">
        <v>501</v>
      </c>
      <c r="B527" s="1" t="s">
        <v>574</v>
      </c>
      <c r="C527" s="1" t="s">
        <v>159</v>
      </c>
      <c r="D527" s="1">
        <v>24</v>
      </c>
      <c r="E527" s="1" t="s">
        <v>54</v>
      </c>
      <c r="F527" s="1">
        <v>42</v>
      </c>
      <c r="G527" s="1">
        <v>6</v>
      </c>
      <c r="H527" s="1">
        <v>4</v>
      </c>
      <c r="I527" s="1">
        <v>10</v>
      </c>
      <c r="J527" s="1">
        <v>6</v>
      </c>
      <c r="K527" s="1">
        <v>-4</v>
      </c>
      <c r="L527" s="2">
        <v>0.53680555555555554</v>
      </c>
      <c r="M527" s="2">
        <v>0.45347222222222222</v>
      </c>
      <c r="N527" s="2">
        <v>2.9166666666666664E-2</v>
      </c>
      <c r="O527" s="2">
        <v>5.347222222222222E-2</v>
      </c>
      <c r="P527" s="1">
        <v>6</v>
      </c>
      <c r="Q527" s="1">
        <v>0</v>
      </c>
      <c r="R527" s="1">
        <v>0</v>
      </c>
      <c r="S527" s="1">
        <v>0</v>
      </c>
      <c r="T527" s="1">
        <v>0</v>
      </c>
      <c r="U527" s="1">
        <v>3</v>
      </c>
      <c r="V527" s="1">
        <v>0</v>
      </c>
      <c r="W527" s="1">
        <v>1</v>
      </c>
      <c r="X527" s="1">
        <v>1</v>
      </c>
      <c r="Y527" s="1">
        <v>0</v>
      </c>
      <c r="Z527" s="1">
        <v>9</v>
      </c>
      <c r="AA527" s="1">
        <v>0</v>
      </c>
      <c r="AB527" s="1">
        <v>1</v>
      </c>
      <c r="AC527" s="1">
        <v>1</v>
      </c>
      <c r="AD527" s="1">
        <v>0</v>
      </c>
      <c r="AE527" s="3">
        <v>0</v>
      </c>
      <c r="AF527" s="1">
        <v>0.66500000000000004</v>
      </c>
      <c r="AG527" s="1">
        <v>0.443</v>
      </c>
      <c r="AH527" s="1">
        <v>1.1080000000000001</v>
      </c>
      <c r="AI527" s="1">
        <v>0.78700000000000003</v>
      </c>
      <c r="AJ527" s="1">
        <v>0.39300000000000002</v>
      </c>
      <c r="AK527" s="1">
        <v>1.18</v>
      </c>
      <c r="AL527" s="1">
        <v>0</v>
      </c>
      <c r="AM527" s="1">
        <v>0</v>
      </c>
      <c r="AN527" s="1">
        <v>0</v>
      </c>
      <c r="AO527" s="1">
        <v>0.14299999999999999</v>
      </c>
      <c r="AP527" s="1">
        <v>9.5000000000000001E-2</v>
      </c>
      <c r="AQ527" s="1">
        <v>0.23799999999999999</v>
      </c>
      <c r="AR527" s="1">
        <v>60</v>
      </c>
      <c r="AS527" s="3">
        <v>0.1</v>
      </c>
      <c r="AT527" s="1">
        <v>60</v>
      </c>
      <c r="AU527" s="1">
        <v>17</v>
      </c>
      <c r="AV527" s="1">
        <v>4</v>
      </c>
      <c r="AW527" s="1">
        <v>10</v>
      </c>
      <c r="AX527" s="3">
        <v>0.28570000000000001</v>
      </c>
      <c r="AY527" s="1">
        <v>83.4</v>
      </c>
      <c r="AZ527" s="1">
        <v>1.98571428571428</v>
      </c>
    </row>
    <row r="528" spans="1:52" x14ac:dyDescent="0.2">
      <c r="A528" s="1">
        <v>597</v>
      </c>
      <c r="B528" s="1" t="s">
        <v>735</v>
      </c>
      <c r="C528" s="1" t="s">
        <v>249</v>
      </c>
      <c r="D528" s="1">
        <v>21</v>
      </c>
      <c r="E528" s="1" t="s">
        <v>54</v>
      </c>
      <c r="F528" s="1">
        <v>18</v>
      </c>
      <c r="G528" s="1">
        <v>4</v>
      </c>
      <c r="H528" s="1">
        <v>2</v>
      </c>
      <c r="I528" s="1">
        <v>6</v>
      </c>
      <c r="J528" s="1">
        <v>2</v>
      </c>
      <c r="K528" s="1">
        <v>1</v>
      </c>
      <c r="L528" s="2">
        <v>0.55069444444444449</v>
      </c>
      <c r="M528" s="2">
        <v>0.46597222222222223</v>
      </c>
      <c r="N528" s="2">
        <v>2.7777777777777779E-3</v>
      </c>
      <c r="O528" s="2">
        <v>8.1250000000000003E-2</v>
      </c>
      <c r="P528" s="1">
        <v>4</v>
      </c>
      <c r="Q528" s="1">
        <v>0</v>
      </c>
      <c r="R528" s="1">
        <v>0</v>
      </c>
      <c r="S528" s="1">
        <v>0</v>
      </c>
      <c r="T528" s="1">
        <v>0</v>
      </c>
      <c r="U528" s="1">
        <v>2</v>
      </c>
      <c r="V528" s="1">
        <v>0</v>
      </c>
      <c r="W528" s="1">
        <v>0</v>
      </c>
      <c r="X528" s="1">
        <v>0</v>
      </c>
      <c r="Y528" s="1">
        <v>0</v>
      </c>
      <c r="Z528" s="1">
        <v>6</v>
      </c>
      <c r="AA528" s="1">
        <v>0</v>
      </c>
      <c r="AB528" s="1">
        <v>0</v>
      </c>
      <c r="AC528" s="1">
        <v>0</v>
      </c>
      <c r="AD528" s="1">
        <v>0</v>
      </c>
      <c r="AE528" s="3">
        <v>0</v>
      </c>
      <c r="AF528" s="1">
        <v>1.0089999999999999</v>
      </c>
      <c r="AG528" s="1">
        <v>0.504</v>
      </c>
      <c r="AH528" s="1">
        <v>1.5129999999999999</v>
      </c>
      <c r="AI528" s="1">
        <v>1.1919999999999999</v>
      </c>
      <c r="AJ528" s="1">
        <v>0.59599999999999997</v>
      </c>
      <c r="AK528" s="1">
        <v>1.788</v>
      </c>
      <c r="AL528" s="1">
        <v>0</v>
      </c>
      <c r="AM528" s="1">
        <v>0</v>
      </c>
      <c r="AN528" s="1">
        <v>0</v>
      </c>
      <c r="AO528" s="1">
        <v>0.222</v>
      </c>
      <c r="AP528" s="1">
        <v>0.111</v>
      </c>
      <c r="AQ528" s="1">
        <v>0.33300000000000002</v>
      </c>
      <c r="AR528" s="1">
        <v>21</v>
      </c>
      <c r="AS528" s="3">
        <v>0.191</v>
      </c>
      <c r="AT528" s="1">
        <v>16</v>
      </c>
      <c r="AU528" s="1">
        <v>6</v>
      </c>
      <c r="AV528" s="1">
        <v>3</v>
      </c>
      <c r="AW528" s="1">
        <v>3</v>
      </c>
      <c r="AX528" s="3">
        <v>0.5</v>
      </c>
      <c r="AY528" s="1">
        <v>35.700000000000003</v>
      </c>
      <c r="AZ528" s="1">
        <v>1.9833333333333301</v>
      </c>
    </row>
    <row r="529" spans="1:52" x14ac:dyDescent="0.2">
      <c r="A529" s="1">
        <v>707</v>
      </c>
      <c r="B529" s="1" t="s">
        <v>803</v>
      </c>
      <c r="C529" s="1" t="s">
        <v>249</v>
      </c>
      <c r="D529" s="1">
        <v>27</v>
      </c>
      <c r="E529" s="1" t="s">
        <v>92</v>
      </c>
      <c r="F529" s="1">
        <v>5</v>
      </c>
      <c r="G529" s="1">
        <v>1</v>
      </c>
      <c r="H529" s="1">
        <v>1</v>
      </c>
      <c r="I529" s="1">
        <v>2</v>
      </c>
      <c r="J529" s="1">
        <v>0</v>
      </c>
      <c r="K529" s="1">
        <v>1</v>
      </c>
      <c r="L529" s="2">
        <v>0.60347222222222219</v>
      </c>
      <c r="M529" s="2">
        <v>0.56944444444444442</v>
      </c>
      <c r="N529" s="2">
        <v>0</v>
      </c>
      <c r="O529" s="2">
        <v>3.3333333333333333E-2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0</v>
      </c>
      <c r="W529" s="1">
        <v>0</v>
      </c>
      <c r="X529" s="1">
        <v>1</v>
      </c>
      <c r="Y529" s="1">
        <v>0</v>
      </c>
      <c r="Z529" s="1">
        <v>2</v>
      </c>
      <c r="AA529" s="1">
        <v>0</v>
      </c>
      <c r="AB529" s="1">
        <v>0</v>
      </c>
      <c r="AC529" s="1">
        <v>1</v>
      </c>
      <c r="AD529" s="1">
        <v>0</v>
      </c>
      <c r="AE529" s="3">
        <v>0</v>
      </c>
      <c r="AF529" s="1">
        <v>0.82799999999999996</v>
      </c>
      <c r="AG529" s="1">
        <v>0.82799999999999996</v>
      </c>
      <c r="AH529" s="1">
        <v>1.657</v>
      </c>
      <c r="AI529" s="1">
        <v>0.878</v>
      </c>
      <c r="AJ529" s="1">
        <v>0.878</v>
      </c>
      <c r="AK529" s="1">
        <v>1.7549999999999999</v>
      </c>
      <c r="AL529" s="1">
        <v>0</v>
      </c>
      <c r="AM529" s="1">
        <v>0</v>
      </c>
      <c r="AN529" s="1">
        <v>0</v>
      </c>
      <c r="AO529" s="1">
        <v>0.2</v>
      </c>
      <c r="AP529" s="1">
        <v>0.2</v>
      </c>
      <c r="AQ529" s="1">
        <v>0.4</v>
      </c>
      <c r="AR529" s="1">
        <v>1</v>
      </c>
      <c r="AS529" s="3">
        <v>1</v>
      </c>
      <c r="AT529" s="1">
        <v>5</v>
      </c>
      <c r="AU529" s="1">
        <v>7</v>
      </c>
      <c r="AV529" s="1">
        <v>0</v>
      </c>
      <c r="AW529" s="1">
        <v>0</v>
      </c>
      <c r="AX529" s="3">
        <v>0</v>
      </c>
      <c r="AY529" s="1">
        <v>9.9</v>
      </c>
      <c r="AZ529" s="1">
        <v>1.98</v>
      </c>
    </row>
    <row r="530" spans="1:52" x14ac:dyDescent="0.2">
      <c r="A530" s="1">
        <v>555</v>
      </c>
      <c r="B530" s="1" t="s">
        <v>857</v>
      </c>
      <c r="C530" s="1" t="s">
        <v>159</v>
      </c>
      <c r="D530" s="1">
        <v>25</v>
      </c>
      <c r="E530" s="1" t="s">
        <v>92</v>
      </c>
      <c r="F530" s="1">
        <v>45</v>
      </c>
      <c r="G530" s="1">
        <v>3</v>
      </c>
      <c r="H530" s="1">
        <v>5</v>
      </c>
      <c r="I530" s="1">
        <v>8</v>
      </c>
      <c r="J530" s="1">
        <v>47</v>
      </c>
      <c r="K530" s="1">
        <v>-9</v>
      </c>
      <c r="L530" s="2">
        <v>0.57013888888888886</v>
      </c>
      <c r="M530" s="2">
        <v>0.52222222222222225</v>
      </c>
      <c r="N530" s="2">
        <v>0</v>
      </c>
      <c r="O530" s="2">
        <v>4.7222222222222221E-2</v>
      </c>
      <c r="P530" s="1">
        <v>3</v>
      </c>
      <c r="Q530" s="1">
        <v>0</v>
      </c>
      <c r="R530" s="1">
        <v>0</v>
      </c>
      <c r="S530" s="1">
        <v>0</v>
      </c>
      <c r="T530" s="1">
        <v>0</v>
      </c>
      <c r="U530" s="1">
        <v>4</v>
      </c>
      <c r="V530" s="1">
        <v>0</v>
      </c>
      <c r="W530" s="1">
        <v>1</v>
      </c>
      <c r="X530" s="1">
        <v>1</v>
      </c>
      <c r="Y530" s="1">
        <v>0</v>
      </c>
      <c r="Z530" s="1">
        <v>7</v>
      </c>
      <c r="AA530" s="1">
        <v>0</v>
      </c>
      <c r="AB530" s="1">
        <v>1</v>
      </c>
      <c r="AC530" s="1">
        <v>1</v>
      </c>
      <c r="AD530" s="1">
        <v>0</v>
      </c>
      <c r="AE530" s="3">
        <v>0</v>
      </c>
      <c r="AF530" s="1">
        <v>0.29199999999999998</v>
      </c>
      <c r="AG530" s="1">
        <v>0.48699999999999999</v>
      </c>
      <c r="AH530" s="1">
        <v>0.77900000000000003</v>
      </c>
      <c r="AI530" s="1">
        <v>0.31900000000000001</v>
      </c>
      <c r="AJ530" s="1">
        <v>0.42499999999999999</v>
      </c>
      <c r="AK530" s="1">
        <v>0.74399999999999999</v>
      </c>
      <c r="AL530" s="1">
        <v>0</v>
      </c>
      <c r="AM530" s="1">
        <v>0</v>
      </c>
      <c r="AN530" s="1">
        <v>0</v>
      </c>
      <c r="AO530" s="1">
        <v>6.7000000000000004E-2</v>
      </c>
      <c r="AP530" s="1">
        <v>0.111</v>
      </c>
      <c r="AQ530" s="1">
        <v>0.17799999999999999</v>
      </c>
      <c r="AR530" s="1">
        <v>51</v>
      </c>
      <c r="AS530" s="3">
        <v>5.8999999999999997E-2</v>
      </c>
      <c r="AT530" s="1">
        <v>95</v>
      </c>
      <c r="AU530" s="1">
        <v>43</v>
      </c>
      <c r="AV530" s="1">
        <v>0</v>
      </c>
      <c r="AW530" s="1">
        <v>0</v>
      </c>
      <c r="AX530" s="3">
        <v>0</v>
      </c>
      <c r="AY530" s="1">
        <v>89.1</v>
      </c>
      <c r="AZ530" s="1">
        <v>1.98</v>
      </c>
    </row>
    <row r="531" spans="1:52" x14ac:dyDescent="0.2">
      <c r="A531" s="1">
        <v>346</v>
      </c>
      <c r="B531" s="1" t="s">
        <v>563</v>
      </c>
      <c r="C531" s="1" t="s">
        <v>57</v>
      </c>
      <c r="D531" s="1">
        <v>31</v>
      </c>
      <c r="E531" s="1" t="s">
        <v>54</v>
      </c>
      <c r="F531" s="1">
        <v>49</v>
      </c>
      <c r="G531" s="1">
        <v>15</v>
      </c>
      <c r="H531" s="1">
        <v>5</v>
      </c>
      <c r="I531" s="1">
        <v>20</v>
      </c>
      <c r="J531" s="1">
        <v>8</v>
      </c>
      <c r="K531" s="1">
        <v>-15</v>
      </c>
      <c r="L531" s="2">
        <v>0.57708333333333328</v>
      </c>
      <c r="M531" s="2">
        <v>0.50138888888888888</v>
      </c>
      <c r="N531" s="2">
        <v>6.5277777777777782E-2</v>
      </c>
      <c r="O531" s="2">
        <v>9.7222222222222224E-3</v>
      </c>
      <c r="P531" s="1">
        <v>10</v>
      </c>
      <c r="Q531" s="1">
        <v>5</v>
      </c>
      <c r="R531" s="1">
        <v>0</v>
      </c>
      <c r="S531" s="1">
        <v>1</v>
      </c>
      <c r="T531" s="1">
        <v>1</v>
      </c>
      <c r="U531" s="1">
        <v>4</v>
      </c>
      <c r="V531" s="1">
        <v>1</v>
      </c>
      <c r="W531" s="1">
        <v>0</v>
      </c>
      <c r="X531" s="1">
        <v>1</v>
      </c>
      <c r="Y531" s="1">
        <v>0</v>
      </c>
      <c r="Z531" s="1">
        <v>14</v>
      </c>
      <c r="AA531" s="1">
        <v>6</v>
      </c>
      <c r="AB531" s="1">
        <v>0</v>
      </c>
      <c r="AC531" s="1">
        <v>2</v>
      </c>
      <c r="AD531" s="1">
        <v>1</v>
      </c>
      <c r="AE531" s="3">
        <v>0.3</v>
      </c>
      <c r="AF531" s="1">
        <v>1.325</v>
      </c>
      <c r="AG531" s="1">
        <v>0.442</v>
      </c>
      <c r="AH531" s="1">
        <v>1.7669999999999999</v>
      </c>
      <c r="AI531" s="1">
        <v>1.0169999999999999</v>
      </c>
      <c r="AJ531" s="1">
        <v>0.40699999999999997</v>
      </c>
      <c r="AK531" s="1">
        <v>1.4239999999999999</v>
      </c>
      <c r="AL531" s="1">
        <v>3.8959999999999999</v>
      </c>
      <c r="AM531" s="1">
        <v>0.77900000000000003</v>
      </c>
      <c r="AN531" s="1">
        <v>4.6749999999999998</v>
      </c>
      <c r="AO531" s="1">
        <v>0.30599999999999999</v>
      </c>
      <c r="AP531" s="1">
        <v>0.10199999999999999</v>
      </c>
      <c r="AQ531" s="1">
        <v>0.40799999999999997</v>
      </c>
      <c r="AR531" s="1">
        <v>87</v>
      </c>
      <c r="AS531" s="3">
        <v>0.17199999999999999</v>
      </c>
      <c r="AT531" s="1">
        <v>6</v>
      </c>
      <c r="AU531" s="1">
        <v>25</v>
      </c>
      <c r="AV531" s="1">
        <v>185</v>
      </c>
      <c r="AW531" s="1">
        <v>185</v>
      </c>
      <c r="AX531" s="3">
        <v>0.5</v>
      </c>
      <c r="AY531" s="1">
        <v>97</v>
      </c>
      <c r="AZ531" s="1">
        <v>1.9795918367346901</v>
      </c>
    </row>
    <row r="532" spans="1:52" x14ac:dyDescent="0.2">
      <c r="A532" s="1">
        <v>379</v>
      </c>
      <c r="B532" s="1" t="s">
        <v>637</v>
      </c>
      <c r="C532" s="1" t="s">
        <v>194</v>
      </c>
      <c r="D532" s="1">
        <v>27</v>
      </c>
      <c r="E532" s="1" t="s">
        <v>54</v>
      </c>
      <c r="F532" s="1">
        <v>62</v>
      </c>
      <c r="G532" s="1">
        <v>6</v>
      </c>
      <c r="H532" s="1">
        <v>12</v>
      </c>
      <c r="I532" s="1">
        <v>18</v>
      </c>
      <c r="J532" s="1">
        <v>26</v>
      </c>
      <c r="K532" s="1">
        <v>8</v>
      </c>
      <c r="L532" s="2">
        <v>0.62013888888888891</v>
      </c>
      <c r="M532" s="2">
        <v>0.53333333333333333</v>
      </c>
      <c r="N532" s="2">
        <v>2.7777777777777779E-3</v>
      </c>
      <c r="O532" s="2">
        <v>8.3333333333333329E-2</v>
      </c>
      <c r="P532" s="1">
        <v>6</v>
      </c>
      <c r="Q532" s="1">
        <v>0</v>
      </c>
      <c r="R532" s="1">
        <v>0</v>
      </c>
      <c r="S532" s="1">
        <v>0</v>
      </c>
      <c r="T532" s="1">
        <v>0</v>
      </c>
      <c r="U532" s="1">
        <v>12</v>
      </c>
      <c r="V532" s="1">
        <v>0</v>
      </c>
      <c r="W532" s="1">
        <v>0</v>
      </c>
      <c r="X532" s="1">
        <v>2</v>
      </c>
      <c r="Y532" s="1">
        <v>0</v>
      </c>
      <c r="Z532" s="1">
        <v>18</v>
      </c>
      <c r="AA532" s="1">
        <v>0</v>
      </c>
      <c r="AB532" s="1">
        <v>0</v>
      </c>
      <c r="AC532" s="1">
        <v>2</v>
      </c>
      <c r="AD532" s="1">
        <v>0</v>
      </c>
      <c r="AE532" s="3">
        <v>0</v>
      </c>
      <c r="AF532" s="1">
        <v>0.39</v>
      </c>
      <c r="AG532" s="1">
        <v>0.77900000000000003</v>
      </c>
      <c r="AH532" s="1">
        <v>1.169</v>
      </c>
      <c r="AI532" s="1">
        <v>0.45300000000000001</v>
      </c>
      <c r="AJ532" s="1">
        <v>0.90700000000000003</v>
      </c>
      <c r="AK532" s="1">
        <v>1.36</v>
      </c>
      <c r="AL532" s="1">
        <v>0</v>
      </c>
      <c r="AM532" s="1">
        <v>0</v>
      </c>
      <c r="AN532" s="1">
        <v>0</v>
      </c>
      <c r="AO532" s="1">
        <v>9.7000000000000003E-2</v>
      </c>
      <c r="AP532" s="1">
        <v>0.19400000000000001</v>
      </c>
      <c r="AQ532" s="1">
        <v>0.28999999999999998</v>
      </c>
      <c r="AR532" s="1">
        <v>60</v>
      </c>
      <c r="AS532" s="3">
        <v>0.1</v>
      </c>
      <c r="AT532" s="1">
        <v>85</v>
      </c>
      <c r="AU532" s="1">
        <v>31</v>
      </c>
      <c r="AV532" s="1">
        <v>323</v>
      </c>
      <c r="AW532" s="1">
        <v>345</v>
      </c>
      <c r="AX532" s="3">
        <v>0.48349999999999999</v>
      </c>
      <c r="AY532" s="1">
        <v>122.7</v>
      </c>
      <c r="AZ532" s="1">
        <v>1.9790322580645101</v>
      </c>
    </row>
    <row r="533" spans="1:52" x14ac:dyDescent="0.2">
      <c r="A533" s="1">
        <v>587</v>
      </c>
      <c r="B533" s="1" t="s">
        <v>789</v>
      </c>
      <c r="C533" s="1" t="s">
        <v>94</v>
      </c>
      <c r="D533" s="1">
        <v>25</v>
      </c>
      <c r="E533" s="1" t="s">
        <v>54</v>
      </c>
      <c r="F533" s="1">
        <v>20</v>
      </c>
      <c r="G533" s="1">
        <v>1</v>
      </c>
      <c r="H533" s="1">
        <v>6</v>
      </c>
      <c r="I533" s="1">
        <v>7</v>
      </c>
      <c r="J533" s="1">
        <v>4</v>
      </c>
      <c r="K533" s="1">
        <v>4</v>
      </c>
      <c r="L533" s="2">
        <v>0.40347222222222223</v>
      </c>
      <c r="M533" s="2">
        <v>0.39027777777777778</v>
      </c>
      <c r="N533" s="2">
        <v>1.3888888888888889E-3</v>
      </c>
      <c r="O533" s="2">
        <v>1.1111111111111112E-2</v>
      </c>
      <c r="P533" s="1">
        <v>1</v>
      </c>
      <c r="Q533" s="1">
        <v>0</v>
      </c>
      <c r="R533" s="1">
        <v>0</v>
      </c>
      <c r="S533" s="1">
        <v>0</v>
      </c>
      <c r="T533" s="1">
        <v>0</v>
      </c>
      <c r="U533" s="1">
        <v>6</v>
      </c>
      <c r="V533" s="1">
        <v>0</v>
      </c>
      <c r="W533" s="1">
        <v>0</v>
      </c>
      <c r="X533" s="1">
        <v>2</v>
      </c>
      <c r="Y533" s="1">
        <v>0</v>
      </c>
      <c r="Z533" s="1">
        <v>7</v>
      </c>
      <c r="AA533" s="1">
        <v>0</v>
      </c>
      <c r="AB533" s="1">
        <v>0</v>
      </c>
      <c r="AC533" s="1">
        <v>2</v>
      </c>
      <c r="AD533" s="1">
        <v>0</v>
      </c>
      <c r="AE533" s="3">
        <v>0</v>
      </c>
      <c r="AF533" s="1">
        <v>0.31</v>
      </c>
      <c r="AG533" s="1">
        <v>1.8580000000000001</v>
      </c>
      <c r="AH533" s="1">
        <v>2.1680000000000001</v>
      </c>
      <c r="AI533" s="1">
        <v>0.32</v>
      </c>
      <c r="AJ533" s="1">
        <v>1.921</v>
      </c>
      <c r="AK533" s="1">
        <v>2.2410000000000001</v>
      </c>
      <c r="AL533" s="1">
        <v>0</v>
      </c>
      <c r="AM533" s="1">
        <v>0</v>
      </c>
      <c r="AN533" s="1">
        <v>0</v>
      </c>
      <c r="AO533" s="1">
        <v>0.05</v>
      </c>
      <c r="AP533" s="1">
        <v>0.3</v>
      </c>
      <c r="AQ533" s="1">
        <v>0.35</v>
      </c>
      <c r="AR533" s="1">
        <v>18</v>
      </c>
      <c r="AS533" s="3">
        <v>5.6000000000000001E-2</v>
      </c>
      <c r="AT533" s="1">
        <v>27</v>
      </c>
      <c r="AU533" s="1">
        <v>5</v>
      </c>
      <c r="AV533" s="1">
        <v>51</v>
      </c>
      <c r="AW533" s="1">
        <v>42</v>
      </c>
      <c r="AX533" s="3">
        <v>0.5484</v>
      </c>
      <c r="AY533" s="1">
        <v>39.5</v>
      </c>
      <c r="AZ533" s="1">
        <v>1.9750000000000001</v>
      </c>
    </row>
    <row r="534" spans="1:52" x14ac:dyDescent="0.2">
      <c r="A534" s="1">
        <v>763</v>
      </c>
      <c r="B534" s="1" t="s">
        <v>1013</v>
      </c>
      <c r="C534" s="1" t="s">
        <v>148</v>
      </c>
      <c r="D534" s="1">
        <v>22</v>
      </c>
      <c r="E534" s="1" t="s">
        <v>54</v>
      </c>
      <c r="F534" s="1">
        <v>15</v>
      </c>
      <c r="G534" s="1">
        <v>1</v>
      </c>
      <c r="H534" s="1">
        <v>0</v>
      </c>
      <c r="I534" s="1">
        <v>1</v>
      </c>
      <c r="J534" s="1">
        <v>4</v>
      </c>
      <c r="K534" s="1">
        <v>-2</v>
      </c>
      <c r="L534" s="2">
        <v>0.44444444444444442</v>
      </c>
      <c r="M534" s="2">
        <v>0.43263888888888885</v>
      </c>
      <c r="N534" s="2">
        <v>1.3888888888888889E-3</v>
      </c>
      <c r="O534" s="2">
        <v>1.0416666666666666E-2</v>
      </c>
      <c r="P534" s="1">
        <v>1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1</v>
      </c>
      <c r="AA534" s="1">
        <v>0</v>
      </c>
      <c r="AB534" s="1">
        <v>0</v>
      </c>
      <c r="AC534" s="1">
        <v>0</v>
      </c>
      <c r="AD534" s="1">
        <v>0</v>
      </c>
      <c r="AE534" s="3">
        <v>0</v>
      </c>
      <c r="AF534" s="1">
        <v>0.375</v>
      </c>
      <c r="AG534" s="1">
        <v>0</v>
      </c>
      <c r="AH534" s="1">
        <v>0.375</v>
      </c>
      <c r="AI534" s="1">
        <v>0.38500000000000001</v>
      </c>
      <c r="AJ534" s="1">
        <v>0</v>
      </c>
      <c r="AK534" s="1">
        <v>0.38500000000000001</v>
      </c>
      <c r="AL534" s="1">
        <v>0</v>
      </c>
      <c r="AM534" s="1">
        <v>0</v>
      </c>
      <c r="AN534" s="1">
        <v>0</v>
      </c>
      <c r="AO534" s="1">
        <v>6.7000000000000004E-2</v>
      </c>
      <c r="AP534" s="1">
        <v>0</v>
      </c>
      <c r="AQ534" s="1">
        <v>6.7000000000000004E-2</v>
      </c>
      <c r="AR534" s="1">
        <v>14</v>
      </c>
      <c r="AS534" s="3">
        <v>7.0999999999999994E-2</v>
      </c>
      <c r="AT534" s="1">
        <v>40</v>
      </c>
      <c r="AU534" s="1">
        <v>8</v>
      </c>
      <c r="AV534" s="1">
        <v>0</v>
      </c>
      <c r="AW534" s="1">
        <v>2</v>
      </c>
      <c r="AX534" s="3">
        <v>0</v>
      </c>
      <c r="AY534" s="1">
        <v>29.6</v>
      </c>
      <c r="AZ534" s="1">
        <v>1.9733333333333301</v>
      </c>
    </row>
    <row r="535" spans="1:52" x14ac:dyDescent="0.2">
      <c r="A535" s="1">
        <v>381</v>
      </c>
      <c r="B535" s="1" t="s">
        <v>762</v>
      </c>
      <c r="C535" s="1" t="s">
        <v>238</v>
      </c>
      <c r="D535" s="1">
        <v>24</v>
      </c>
      <c r="E535" s="1" t="s">
        <v>92</v>
      </c>
      <c r="F535" s="1">
        <v>69</v>
      </c>
      <c r="G535" s="1">
        <v>5</v>
      </c>
      <c r="H535" s="1">
        <v>13</v>
      </c>
      <c r="I535" s="1">
        <v>18</v>
      </c>
      <c r="J535" s="1">
        <v>18</v>
      </c>
      <c r="K535" s="1">
        <v>1</v>
      </c>
      <c r="L535" s="2">
        <v>0.79027777777777775</v>
      </c>
      <c r="M535" s="2">
        <v>0.72638888888888886</v>
      </c>
      <c r="N535" s="2">
        <v>2.0833333333333333E-3</v>
      </c>
      <c r="O535" s="2">
        <v>6.1111111111111116E-2</v>
      </c>
      <c r="P535" s="1">
        <v>5</v>
      </c>
      <c r="Q535" s="1">
        <v>0</v>
      </c>
      <c r="R535" s="1">
        <v>0</v>
      </c>
      <c r="S535" s="1">
        <v>1</v>
      </c>
      <c r="T535" s="1">
        <v>0</v>
      </c>
      <c r="U535" s="1">
        <v>13</v>
      </c>
      <c r="V535" s="1">
        <v>0</v>
      </c>
      <c r="W535" s="1">
        <v>0</v>
      </c>
      <c r="X535" s="1">
        <v>2</v>
      </c>
      <c r="Y535" s="1">
        <v>0</v>
      </c>
      <c r="Z535" s="1">
        <v>18</v>
      </c>
      <c r="AA535" s="1">
        <v>0</v>
      </c>
      <c r="AB535" s="1">
        <v>0</v>
      </c>
      <c r="AC535" s="1">
        <v>3</v>
      </c>
      <c r="AD535" s="1">
        <v>0</v>
      </c>
      <c r="AE535" s="3">
        <v>0</v>
      </c>
      <c r="AF535" s="1">
        <v>0.22900000000000001</v>
      </c>
      <c r="AG535" s="1">
        <v>0.59599999999999997</v>
      </c>
      <c r="AH535" s="1">
        <v>0.82499999999999996</v>
      </c>
      <c r="AI535" s="1">
        <v>0.249</v>
      </c>
      <c r="AJ535" s="1">
        <v>0.64800000000000002</v>
      </c>
      <c r="AK535" s="1">
        <v>0.89800000000000002</v>
      </c>
      <c r="AL535" s="1">
        <v>0</v>
      </c>
      <c r="AM535" s="1">
        <v>0</v>
      </c>
      <c r="AN535" s="1">
        <v>0</v>
      </c>
      <c r="AO535" s="1">
        <v>7.1999999999999995E-2</v>
      </c>
      <c r="AP535" s="1">
        <v>0.188</v>
      </c>
      <c r="AQ535" s="1">
        <v>0.26100000000000001</v>
      </c>
      <c r="AR535" s="1">
        <v>81</v>
      </c>
      <c r="AS535" s="3">
        <v>6.2E-2</v>
      </c>
      <c r="AT535" s="1">
        <v>79</v>
      </c>
      <c r="AU535" s="1">
        <v>92</v>
      </c>
      <c r="AV535" s="1">
        <v>0</v>
      </c>
      <c r="AW535" s="1">
        <v>0</v>
      </c>
      <c r="AX535" s="3">
        <v>0</v>
      </c>
      <c r="AY535" s="1">
        <v>135.9</v>
      </c>
      <c r="AZ535" s="1">
        <v>1.9695652173913001</v>
      </c>
    </row>
    <row r="536" spans="1:52" x14ac:dyDescent="0.2">
      <c r="A536" s="1">
        <v>395</v>
      </c>
      <c r="B536" s="1" t="s">
        <v>710</v>
      </c>
      <c r="C536" s="1" t="s">
        <v>107</v>
      </c>
      <c r="D536" s="1">
        <v>32</v>
      </c>
      <c r="E536" s="1" t="s">
        <v>54</v>
      </c>
      <c r="F536" s="1">
        <v>68</v>
      </c>
      <c r="G536" s="1">
        <v>9</v>
      </c>
      <c r="H536" s="1">
        <v>7</v>
      </c>
      <c r="I536" s="1">
        <v>16</v>
      </c>
      <c r="J536" s="1">
        <v>37</v>
      </c>
      <c r="K536" s="1">
        <v>-6</v>
      </c>
      <c r="L536" s="2">
        <v>0.57222222222222219</v>
      </c>
      <c r="M536" s="2">
        <v>0.50138888888888888</v>
      </c>
      <c r="N536" s="2">
        <v>1.3888888888888889E-3</v>
      </c>
      <c r="O536" s="2">
        <v>6.8749999999999992E-2</v>
      </c>
      <c r="P536" s="1">
        <v>8</v>
      </c>
      <c r="Q536" s="1">
        <v>0</v>
      </c>
      <c r="R536" s="1">
        <v>1</v>
      </c>
      <c r="S536" s="1">
        <v>0</v>
      </c>
      <c r="T536" s="1">
        <v>0</v>
      </c>
      <c r="U536" s="1">
        <v>6</v>
      </c>
      <c r="V536" s="1">
        <v>0</v>
      </c>
      <c r="W536" s="1">
        <v>1</v>
      </c>
      <c r="X536" s="1">
        <v>0</v>
      </c>
      <c r="Y536" s="1">
        <v>0</v>
      </c>
      <c r="Z536" s="1">
        <v>14</v>
      </c>
      <c r="AA536" s="1">
        <v>0</v>
      </c>
      <c r="AB536" s="1">
        <v>2</v>
      </c>
      <c r="AC536" s="1">
        <v>0</v>
      </c>
      <c r="AD536" s="1">
        <v>0</v>
      </c>
      <c r="AE536" s="3">
        <v>0</v>
      </c>
      <c r="AF536" s="1">
        <v>0.57799999999999996</v>
      </c>
      <c r="AG536" s="1">
        <v>0.45</v>
      </c>
      <c r="AH536" s="1">
        <v>1.028</v>
      </c>
      <c r="AI536" s="1">
        <v>0.58599999999999997</v>
      </c>
      <c r="AJ536" s="1">
        <v>0.44</v>
      </c>
      <c r="AK536" s="1">
        <v>1.026</v>
      </c>
      <c r="AL536" s="1">
        <v>0</v>
      </c>
      <c r="AM536" s="1">
        <v>0</v>
      </c>
      <c r="AN536" s="1">
        <v>0</v>
      </c>
      <c r="AO536" s="1">
        <v>0.13200000000000001</v>
      </c>
      <c r="AP536" s="1">
        <v>0.10299999999999999</v>
      </c>
      <c r="AQ536" s="1">
        <v>0.23499999999999999</v>
      </c>
      <c r="AR536" s="1">
        <v>102</v>
      </c>
      <c r="AS536" s="3">
        <v>8.7999999999999995E-2</v>
      </c>
      <c r="AT536" s="1">
        <v>88</v>
      </c>
      <c r="AU536" s="1">
        <v>26</v>
      </c>
      <c r="AV536" s="1">
        <v>15</v>
      </c>
      <c r="AW536" s="1">
        <v>13</v>
      </c>
      <c r="AX536" s="3">
        <v>0.53569999999999995</v>
      </c>
      <c r="AY536" s="1">
        <v>133.69999999999999</v>
      </c>
      <c r="AZ536" s="1">
        <v>1.9661764705882301</v>
      </c>
    </row>
    <row r="537" spans="1:52" x14ac:dyDescent="0.2">
      <c r="A537" s="1">
        <v>341</v>
      </c>
      <c r="B537" s="1" t="s">
        <v>733</v>
      </c>
      <c r="C537" s="1" t="s">
        <v>53</v>
      </c>
      <c r="D537" s="1">
        <v>22</v>
      </c>
      <c r="E537" s="1" t="s">
        <v>92</v>
      </c>
      <c r="F537" s="1">
        <v>71</v>
      </c>
      <c r="G537" s="1">
        <v>5</v>
      </c>
      <c r="H537" s="1">
        <v>16</v>
      </c>
      <c r="I537" s="1">
        <v>21</v>
      </c>
      <c r="J537" s="1">
        <v>33</v>
      </c>
      <c r="K537" s="1">
        <v>-4</v>
      </c>
      <c r="L537" s="2">
        <v>0.91527777777777775</v>
      </c>
      <c r="M537" s="2">
        <v>0.80694444444444446</v>
      </c>
      <c r="N537" s="2">
        <v>3.0555555555555555E-2</v>
      </c>
      <c r="O537" s="2">
        <v>7.7083333333333337E-2</v>
      </c>
      <c r="P537" s="1">
        <v>4</v>
      </c>
      <c r="Q537" s="1">
        <v>1</v>
      </c>
      <c r="R537" s="1">
        <v>0</v>
      </c>
      <c r="S537" s="1">
        <v>1</v>
      </c>
      <c r="T537" s="1">
        <v>0</v>
      </c>
      <c r="U537" s="1">
        <v>15</v>
      </c>
      <c r="V537" s="1">
        <v>1</v>
      </c>
      <c r="W537" s="1">
        <v>0</v>
      </c>
      <c r="X537" s="1">
        <v>0</v>
      </c>
      <c r="Y537" s="1">
        <v>0</v>
      </c>
      <c r="Z537" s="1">
        <v>19</v>
      </c>
      <c r="AA537" s="1">
        <v>2</v>
      </c>
      <c r="AB537" s="1">
        <v>0</v>
      </c>
      <c r="AC537" s="1">
        <v>1</v>
      </c>
      <c r="AD537" s="1">
        <v>0</v>
      </c>
      <c r="AE537" s="3">
        <v>9.5000000000000001E-2</v>
      </c>
      <c r="AF537" s="1">
        <v>0.192</v>
      </c>
      <c r="AG537" s="1">
        <v>0.61599999999999999</v>
      </c>
      <c r="AH537" s="1">
        <v>0.80800000000000005</v>
      </c>
      <c r="AI537" s="1">
        <v>0.17499999999999999</v>
      </c>
      <c r="AJ537" s="1">
        <v>0.65400000000000003</v>
      </c>
      <c r="AK537" s="1">
        <v>0.82899999999999996</v>
      </c>
      <c r="AL537" s="1">
        <v>1.1479999999999999</v>
      </c>
      <c r="AM537" s="1">
        <v>1.1479999999999999</v>
      </c>
      <c r="AN537" s="1">
        <v>2.2970000000000002</v>
      </c>
      <c r="AO537" s="1">
        <v>7.0000000000000007E-2</v>
      </c>
      <c r="AP537" s="1">
        <v>0.22500000000000001</v>
      </c>
      <c r="AQ537" s="1">
        <v>0.29599999999999999</v>
      </c>
      <c r="AR537" s="1">
        <v>99</v>
      </c>
      <c r="AS537" s="3">
        <v>5.0999999999999997E-2</v>
      </c>
      <c r="AT537" s="1">
        <v>59</v>
      </c>
      <c r="AU537" s="1">
        <v>106</v>
      </c>
      <c r="AV537" s="1">
        <v>0</v>
      </c>
      <c r="AW537" s="1">
        <v>0</v>
      </c>
      <c r="AX537" s="3">
        <v>0</v>
      </c>
      <c r="AY537" s="1">
        <v>139.19999999999999</v>
      </c>
      <c r="AZ537" s="1">
        <v>1.96056338028169</v>
      </c>
    </row>
    <row r="538" spans="1:52" x14ac:dyDescent="0.2">
      <c r="A538" s="1">
        <v>266</v>
      </c>
      <c r="B538" s="1" t="s">
        <v>567</v>
      </c>
      <c r="C538" s="1" t="s">
        <v>53</v>
      </c>
      <c r="D538" s="1">
        <v>25</v>
      </c>
      <c r="E538" s="1" t="s">
        <v>54</v>
      </c>
      <c r="F538" s="1">
        <v>55</v>
      </c>
      <c r="G538" s="1">
        <v>11</v>
      </c>
      <c r="H538" s="1">
        <v>15</v>
      </c>
      <c r="I538" s="1">
        <v>26</v>
      </c>
      <c r="J538" s="1">
        <v>30</v>
      </c>
      <c r="K538" s="1">
        <v>-46</v>
      </c>
      <c r="L538" s="2">
        <v>0.65972222222222221</v>
      </c>
      <c r="M538" s="2">
        <v>0.57361111111111118</v>
      </c>
      <c r="N538" s="2">
        <v>8.4027777777777771E-2</v>
      </c>
      <c r="O538" s="2">
        <v>1.3888888888888889E-3</v>
      </c>
      <c r="P538" s="1">
        <v>8</v>
      </c>
      <c r="Q538" s="1">
        <v>3</v>
      </c>
      <c r="R538" s="1">
        <v>0</v>
      </c>
      <c r="S538" s="1">
        <v>2</v>
      </c>
      <c r="T538" s="1">
        <v>0</v>
      </c>
      <c r="U538" s="1">
        <v>11</v>
      </c>
      <c r="V538" s="1">
        <v>4</v>
      </c>
      <c r="W538" s="1">
        <v>0</v>
      </c>
      <c r="X538" s="1">
        <v>1</v>
      </c>
      <c r="Y538" s="1">
        <v>0</v>
      </c>
      <c r="Z538" s="1">
        <v>19</v>
      </c>
      <c r="AA538" s="1">
        <v>7</v>
      </c>
      <c r="AB538" s="1">
        <v>0</v>
      </c>
      <c r="AC538" s="1">
        <v>3</v>
      </c>
      <c r="AD538" s="1">
        <v>0</v>
      </c>
      <c r="AE538" s="3">
        <v>0.26900000000000002</v>
      </c>
      <c r="AF538" s="1">
        <v>0.75700000000000001</v>
      </c>
      <c r="AG538" s="1">
        <v>1.0329999999999999</v>
      </c>
      <c r="AH538" s="1">
        <v>1.79</v>
      </c>
      <c r="AI538" s="1">
        <v>0.63300000000000001</v>
      </c>
      <c r="AJ538" s="1">
        <v>0.871</v>
      </c>
      <c r="AK538" s="1">
        <v>1.504</v>
      </c>
      <c r="AL538" s="1">
        <v>1.6180000000000001</v>
      </c>
      <c r="AM538" s="1">
        <v>2.157</v>
      </c>
      <c r="AN538" s="1">
        <v>3.7749999999999999</v>
      </c>
      <c r="AO538" s="1">
        <v>0.2</v>
      </c>
      <c r="AP538" s="1">
        <v>0.27300000000000002</v>
      </c>
      <c r="AQ538" s="1">
        <v>0.47299999999999998</v>
      </c>
      <c r="AR538" s="1">
        <v>129</v>
      </c>
      <c r="AS538" s="3">
        <v>8.5000000000000006E-2</v>
      </c>
      <c r="AT538" s="1">
        <v>36</v>
      </c>
      <c r="AU538" s="1">
        <v>24</v>
      </c>
      <c r="AV538" s="1">
        <v>43</v>
      </c>
      <c r="AW538" s="1">
        <v>60</v>
      </c>
      <c r="AX538" s="3">
        <v>0.41749999999999998</v>
      </c>
      <c r="AY538" s="1">
        <v>107.8</v>
      </c>
      <c r="AZ538" s="1">
        <v>1.96</v>
      </c>
    </row>
    <row r="539" spans="1:52" x14ac:dyDescent="0.2">
      <c r="A539" s="1">
        <v>446</v>
      </c>
      <c r="B539" s="1" t="s">
        <v>714</v>
      </c>
      <c r="C539" s="1" t="s">
        <v>238</v>
      </c>
      <c r="D539" s="1">
        <v>20</v>
      </c>
      <c r="E539" s="1" t="s">
        <v>54</v>
      </c>
      <c r="F539" s="1">
        <v>36</v>
      </c>
      <c r="G539" s="1">
        <v>6</v>
      </c>
      <c r="H539" s="1">
        <v>7</v>
      </c>
      <c r="I539" s="1">
        <v>13</v>
      </c>
      <c r="J539" s="1">
        <v>10</v>
      </c>
      <c r="K539" s="1">
        <v>3</v>
      </c>
      <c r="L539" s="2">
        <v>0.53055555555555556</v>
      </c>
      <c r="M539" s="2">
        <v>0.50624999999999998</v>
      </c>
      <c r="N539" s="2">
        <v>2.2916666666666669E-2</v>
      </c>
      <c r="O539" s="2">
        <v>1.3888888888888889E-3</v>
      </c>
      <c r="P539" s="1">
        <v>6</v>
      </c>
      <c r="Q539" s="1">
        <v>0</v>
      </c>
      <c r="R539" s="1">
        <v>0</v>
      </c>
      <c r="S539" s="1">
        <v>1</v>
      </c>
      <c r="T539" s="1">
        <v>1</v>
      </c>
      <c r="U539" s="1">
        <v>6</v>
      </c>
      <c r="V539" s="1">
        <v>1</v>
      </c>
      <c r="W539" s="1">
        <v>0</v>
      </c>
      <c r="X539" s="1">
        <v>3</v>
      </c>
      <c r="Y539" s="1">
        <v>0</v>
      </c>
      <c r="Z539" s="1">
        <v>12</v>
      </c>
      <c r="AA539" s="1">
        <v>1</v>
      </c>
      <c r="AB539" s="1">
        <v>0</v>
      </c>
      <c r="AC539" s="1">
        <v>4</v>
      </c>
      <c r="AD539" s="1">
        <v>1</v>
      </c>
      <c r="AE539" s="3">
        <v>7.6999999999999999E-2</v>
      </c>
      <c r="AF539" s="1">
        <v>0.78400000000000003</v>
      </c>
      <c r="AG539" s="1">
        <v>0.91500000000000004</v>
      </c>
      <c r="AH539" s="1">
        <v>1.7</v>
      </c>
      <c r="AI539" s="1">
        <v>0.82299999999999995</v>
      </c>
      <c r="AJ539" s="1">
        <v>0.82299999999999995</v>
      </c>
      <c r="AK539" s="1">
        <v>1.645</v>
      </c>
      <c r="AL539" s="1">
        <v>0</v>
      </c>
      <c r="AM539" s="1">
        <v>2.9929999999999999</v>
      </c>
      <c r="AN539" s="1">
        <v>2.9929999999999999</v>
      </c>
      <c r="AO539" s="1">
        <v>0.16700000000000001</v>
      </c>
      <c r="AP539" s="1">
        <v>0.19400000000000001</v>
      </c>
      <c r="AQ539" s="1">
        <v>0.36099999999999999</v>
      </c>
      <c r="AR539" s="1">
        <v>49</v>
      </c>
      <c r="AS539" s="3">
        <v>0.122</v>
      </c>
      <c r="AT539" s="1">
        <v>20</v>
      </c>
      <c r="AU539" s="1">
        <v>7</v>
      </c>
      <c r="AV539" s="1">
        <v>23</v>
      </c>
      <c r="AW539" s="1">
        <v>40</v>
      </c>
      <c r="AX539" s="3">
        <v>0.36509999999999998</v>
      </c>
      <c r="AY539" s="1">
        <v>70.400000000000006</v>
      </c>
      <c r="AZ539" s="1">
        <v>1.9555555555555499</v>
      </c>
    </row>
    <row r="540" spans="1:52" x14ac:dyDescent="0.2">
      <c r="A540" s="1">
        <v>608</v>
      </c>
      <c r="B540" s="1" t="s">
        <v>629</v>
      </c>
      <c r="C540" s="1" t="s">
        <v>77</v>
      </c>
      <c r="D540" s="1">
        <v>29</v>
      </c>
      <c r="E540" s="1" t="s">
        <v>92</v>
      </c>
      <c r="F540" s="1">
        <v>41</v>
      </c>
      <c r="G540" s="1">
        <v>2</v>
      </c>
      <c r="H540" s="1">
        <v>4</v>
      </c>
      <c r="I540" s="1">
        <v>6</v>
      </c>
      <c r="J540" s="1">
        <v>12</v>
      </c>
      <c r="K540" s="1">
        <v>4</v>
      </c>
      <c r="L540" s="2">
        <v>0.61527777777777781</v>
      </c>
      <c r="M540" s="2">
        <v>0.56041666666666667</v>
      </c>
      <c r="N540" s="2">
        <v>6.9444444444444447E-4</v>
      </c>
      <c r="O540" s="2">
        <v>5.2777777777777778E-2</v>
      </c>
      <c r="P540" s="1">
        <v>2</v>
      </c>
      <c r="Q540" s="1">
        <v>0</v>
      </c>
      <c r="R540" s="1">
        <v>0</v>
      </c>
      <c r="S540" s="1">
        <v>0</v>
      </c>
      <c r="T540" s="1">
        <v>0</v>
      </c>
      <c r="U540" s="1">
        <v>4</v>
      </c>
      <c r="V540" s="1">
        <v>0</v>
      </c>
      <c r="W540" s="1">
        <v>0</v>
      </c>
      <c r="X540" s="1">
        <v>0</v>
      </c>
      <c r="Y540" s="1">
        <v>0</v>
      </c>
      <c r="Z540" s="1">
        <v>6</v>
      </c>
      <c r="AA540" s="1">
        <v>0</v>
      </c>
      <c r="AB540" s="1">
        <v>0</v>
      </c>
      <c r="AC540" s="1">
        <v>0</v>
      </c>
      <c r="AD540" s="1">
        <v>0</v>
      </c>
      <c r="AE540" s="3">
        <v>0</v>
      </c>
      <c r="AF540" s="1">
        <v>0.19800000000000001</v>
      </c>
      <c r="AG540" s="1">
        <v>0.39600000000000002</v>
      </c>
      <c r="AH540" s="1">
        <v>0.59499999999999997</v>
      </c>
      <c r="AI540" s="1">
        <v>0.217</v>
      </c>
      <c r="AJ540" s="1">
        <v>0.435</v>
      </c>
      <c r="AK540" s="1">
        <v>0.65200000000000002</v>
      </c>
      <c r="AL540" s="1">
        <v>0</v>
      </c>
      <c r="AM540" s="1">
        <v>0</v>
      </c>
      <c r="AN540" s="1">
        <v>0</v>
      </c>
      <c r="AO540" s="1">
        <v>4.9000000000000002E-2</v>
      </c>
      <c r="AP540" s="1">
        <v>9.8000000000000004E-2</v>
      </c>
      <c r="AQ540" s="1">
        <v>0.14599999999999999</v>
      </c>
      <c r="AR540" s="1">
        <v>44</v>
      </c>
      <c r="AS540" s="3">
        <v>4.5999999999999999E-2</v>
      </c>
      <c r="AT540" s="1">
        <v>74</v>
      </c>
      <c r="AU540" s="1">
        <v>25</v>
      </c>
      <c r="AV540" s="1">
        <v>0</v>
      </c>
      <c r="AW540" s="1">
        <v>0</v>
      </c>
      <c r="AX540" s="3">
        <v>0</v>
      </c>
      <c r="AY540" s="1">
        <v>80</v>
      </c>
      <c r="AZ540" s="1">
        <v>1.9512195121951199</v>
      </c>
    </row>
    <row r="541" spans="1:52" x14ac:dyDescent="0.2">
      <c r="A541" s="1">
        <v>391</v>
      </c>
      <c r="B541" s="1" t="s">
        <v>807</v>
      </c>
      <c r="C541" s="1" t="s">
        <v>140</v>
      </c>
      <c r="D541" s="1">
        <v>25</v>
      </c>
      <c r="E541" s="1" t="s">
        <v>92</v>
      </c>
      <c r="F541" s="1">
        <v>69</v>
      </c>
      <c r="G541" s="1">
        <v>5</v>
      </c>
      <c r="H541" s="1">
        <v>12</v>
      </c>
      <c r="I541" s="1">
        <v>17</v>
      </c>
      <c r="J541" s="1">
        <v>32</v>
      </c>
      <c r="K541" s="1">
        <v>10</v>
      </c>
      <c r="L541" s="2">
        <v>0.63888888888888895</v>
      </c>
      <c r="M541" s="2">
        <v>0.61319444444444449</v>
      </c>
      <c r="N541" s="2">
        <v>2.7777777777777779E-3</v>
      </c>
      <c r="O541" s="2">
        <v>2.2222222222222223E-2</v>
      </c>
      <c r="P541" s="1">
        <v>5</v>
      </c>
      <c r="Q541" s="1">
        <v>0</v>
      </c>
      <c r="R541" s="1">
        <v>0</v>
      </c>
      <c r="S541" s="1">
        <v>0</v>
      </c>
      <c r="T541" s="1">
        <v>0</v>
      </c>
      <c r="U541" s="1">
        <v>12</v>
      </c>
      <c r="V541" s="1">
        <v>0</v>
      </c>
      <c r="W541" s="1">
        <v>0</v>
      </c>
      <c r="X541" s="1">
        <v>0</v>
      </c>
      <c r="Y541" s="1">
        <v>0</v>
      </c>
      <c r="Z541" s="1">
        <v>17</v>
      </c>
      <c r="AA541" s="1">
        <v>0</v>
      </c>
      <c r="AB541" s="1">
        <v>0</v>
      </c>
      <c r="AC541" s="1">
        <v>0</v>
      </c>
      <c r="AD541" s="1">
        <v>0</v>
      </c>
      <c r="AE541" s="3">
        <v>0</v>
      </c>
      <c r="AF541" s="1">
        <v>0.28299999999999997</v>
      </c>
      <c r="AG541" s="1">
        <v>0.68</v>
      </c>
      <c r="AH541" s="1">
        <v>0.96299999999999997</v>
      </c>
      <c r="AI541" s="1">
        <v>0.29499999999999998</v>
      </c>
      <c r="AJ541" s="1">
        <v>0.70899999999999996</v>
      </c>
      <c r="AK541" s="1">
        <v>1.004</v>
      </c>
      <c r="AL541" s="1">
        <v>0</v>
      </c>
      <c r="AM541" s="1">
        <v>0</v>
      </c>
      <c r="AN541" s="1">
        <v>0</v>
      </c>
      <c r="AO541" s="1">
        <v>7.1999999999999995E-2</v>
      </c>
      <c r="AP541" s="1">
        <v>0.17399999999999999</v>
      </c>
      <c r="AQ541" s="1">
        <v>0.246</v>
      </c>
      <c r="AR541" s="1">
        <v>86</v>
      </c>
      <c r="AS541" s="3">
        <v>5.8000000000000003E-2</v>
      </c>
      <c r="AT541" s="1">
        <v>69</v>
      </c>
      <c r="AU541" s="1">
        <v>70</v>
      </c>
      <c r="AV541" s="1">
        <v>0</v>
      </c>
      <c r="AW541" s="1">
        <v>0</v>
      </c>
      <c r="AX541" s="3">
        <v>0</v>
      </c>
      <c r="AY541" s="1">
        <v>134.5</v>
      </c>
      <c r="AZ541" s="1">
        <v>1.9492753623188399</v>
      </c>
    </row>
    <row r="542" spans="1:52" x14ac:dyDescent="0.2">
      <c r="A542" s="1">
        <v>615</v>
      </c>
      <c r="B542" s="1" t="s">
        <v>1014</v>
      </c>
      <c r="C542" s="1" t="s">
        <v>140</v>
      </c>
      <c r="D542" s="1">
        <v>28</v>
      </c>
      <c r="E542" s="1" t="s">
        <v>92</v>
      </c>
      <c r="F542" s="1">
        <v>36</v>
      </c>
      <c r="G542" s="1">
        <v>1</v>
      </c>
      <c r="H542" s="1">
        <v>5</v>
      </c>
      <c r="I542" s="1">
        <v>6</v>
      </c>
      <c r="J542" s="1">
        <v>6</v>
      </c>
      <c r="K542" s="1">
        <v>-10</v>
      </c>
      <c r="L542" s="2">
        <v>0.66249999999999998</v>
      </c>
      <c r="M542" s="2">
        <v>0.60902777777777783</v>
      </c>
      <c r="N542" s="2">
        <v>6.9444444444444447E-4</v>
      </c>
      <c r="O542" s="2">
        <v>5.2083333333333336E-2</v>
      </c>
      <c r="P542" s="1">
        <v>1</v>
      </c>
      <c r="Q542" s="1">
        <v>0</v>
      </c>
      <c r="R542" s="1">
        <v>0</v>
      </c>
      <c r="S542" s="1">
        <v>0</v>
      </c>
      <c r="T542" s="1">
        <v>0</v>
      </c>
      <c r="U542" s="1">
        <v>4</v>
      </c>
      <c r="V542" s="1">
        <v>1</v>
      </c>
      <c r="W542" s="1">
        <v>0</v>
      </c>
      <c r="X542" s="1">
        <v>2</v>
      </c>
      <c r="Y542" s="1">
        <v>0</v>
      </c>
      <c r="Z542" s="1">
        <v>5</v>
      </c>
      <c r="AA542" s="1">
        <v>1</v>
      </c>
      <c r="AB542" s="1">
        <v>0</v>
      </c>
      <c r="AC542" s="1">
        <v>2</v>
      </c>
      <c r="AD542" s="1">
        <v>0</v>
      </c>
      <c r="AE542" s="3">
        <v>0.16700000000000001</v>
      </c>
      <c r="AF542" s="1">
        <v>0.105</v>
      </c>
      <c r="AG542" s="1">
        <v>0.52400000000000002</v>
      </c>
      <c r="AH542" s="1">
        <v>0.628</v>
      </c>
      <c r="AI542" s="1">
        <v>0.114</v>
      </c>
      <c r="AJ542" s="1">
        <v>0.45600000000000002</v>
      </c>
      <c r="AK542" s="1">
        <v>0.56999999999999995</v>
      </c>
      <c r="AL542" s="1">
        <v>0</v>
      </c>
      <c r="AM542" s="1">
        <v>50.704000000000001</v>
      </c>
      <c r="AN542" s="1">
        <v>50.704000000000001</v>
      </c>
      <c r="AO542" s="1">
        <v>2.8000000000000001E-2</v>
      </c>
      <c r="AP542" s="1">
        <v>0.13900000000000001</v>
      </c>
      <c r="AQ542" s="1">
        <v>0.16700000000000001</v>
      </c>
      <c r="AR542" s="1">
        <v>45</v>
      </c>
      <c r="AS542" s="3">
        <v>2.1999999999999999E-2</v>
      </c>
      <c r="AT542" s="1">
        <v>67</v>
      </c>
      <c r="AU542" s="1">
        <v>62</v>
      </c>
      <c r="AV542" s="1">
        <v>0</v>
      </c>
      <c r="AW542" s="1">
        <v>0</v>
      </c>
      <c r="AX542" s="3">
        <v>0</v>
      </c>
      <c r="AY542" s="1">
        <v>69.900000000000006</v>
      </c>
      <c r="AZ542" s="1">
        <v>1.94166666666666</v>
      </c>
    </row>
    <row r="543" spans="1:52" x14ac:dyDescent="0.2">
      <c r="A543" s="1">
        <v>308</v>
      </c>
      <c r="B543" s="1" t="s">
        <v>617</v>
      </c>
      <c r="C543" s="1" t="s">
        <v>73</v>
      </c>
      <c r="D543" s="1">
        <v>18</v>
      </c>
      <c r="E543" s="1" t="s">
        <v>54</v>
      </c>
      <c r="F543" s="1">
        <v>64</v>
      </c>
      <c r="G543" s="1">
        <v>8</v>
      </c>
      <c r="H543" s="1">
        <v>15</v>
      </c>
      <c r="I543" s="1">
        <v>23</v>
      </c>
      <c r="J543" s="1">
        <v>24</v>
      </c>
      <c r="K543" s="1">
        <v>-1</v>
      </c>
      <c r="L543" s="2">
        <v>0.59375</v>
      </c>
      <c r="M543" s="2">
        <v>0.52708333333333335</v>
      </c>
      <c r="N543" s="2">
        <v>6.5277777777777782E-2</v>
      </c>
      <c r="O543" s="2">
        <v>1.3888888888888889E-3</v>
      </c>
      <c r="P543" s="1">
        <v>8</v>
      </c>
      <c r="Q543" s="1">
        <v>0</v>
      </c>
      <c r="R543" s="1">
        <v>0</v>
      </c>
      <c r="S543" s="1">
        <v>2</v>
      </c>
      <c r="T543" s="1">
        <v>0</v>
      </c>
      <c r="U543" s="1">
        <v>12</v>
      </c>
      <c r="V543" s="1">
        <v>3</v>
      </c>
      <c r="W543" s="1">
        <v>0</v>
      </c>
      <c r="X543" s="1">
        <v>3</v>
      </c>
      <c r="Y543" s="1">
        <v>0</v>
      </c>
      <c r="Z543" s="1">
        <v>20</v>
      </c>
      <c r="AA543" s="1">
        <v>3</v>
      </c>
      <c r="AB543" s="1">
        <v>0</v>
      </c>
      <c r="AC543" s="1">
        <v>5</v>
      </c>
      <c r="AD543" s="1">
        <v>0</v>
      </c>
      <c r="AE543" s="3">
        <v>0.13</v>
      </c>
      <c r="AF543" s="1">
        <v>0.52600000000000002</v>
      </c>
      <c r="AG543" s="1">
        <v>0.98599999999999999</v>
      </c>
      <c r="AH543" s="1">
        <v>1.5109999999999999</v>
      </c>
      <c r="AI543" s="1">
        <v>0.59199999999999997</v>
      </c>
      <c r="AJ543" s="1">
        <v>0.88900000000000001</v>
      </c>
      <c r="AK543" s="1">
        <v>1.4810000000000001</v>
      </c>
      <c r="AL543" s="1">
        <v>0</v>
      </c>
      <c r="AM543" s="1">
        <v>1.7929999999999999</v>
      </c>
      <c r="AN543" s="1">
        <v>1.7929999999999999</v>
      </c>
      <c r="AO543" s="1">
        <v>0.125</v>
      </c>
      <c r="AP543" s="1">
        <v>0.23400000000000001</v>
      </c>
      <c r="AQ543" s="1">
        <v>0.35899999999999999</v>
      </c>
      <c r="AR543" s="1">
        <v>101</v>
      </c>
      <c r="AS543" s="3">
        <v>7.9000000000000001E-2</v>
      </c>
      <c r="AT543" s="1">
        <v>33</v>
      </c>
      <c r="AU543" s="1">
        <v>23</v>
      </c>
      <c r="AV543" s="1">
        <v>75</v>
      </c>
      <c r="AW543" s="1">
        <v>147</v>
      </c>
      <c r="AX543" s="3">
        <v>0.33779999999999999</v>
      </c>
      <c r="AY543" s="1">
        <v>124.1</v>
      </c>
      <c r="AZ543" s="1">
        <v>1.9390624999999999</v>
      </c>
    </row>
    <row r="544" spans="1:52" x14ac:dyDescent="0.2">
      <c r="A544" s="1">
        <v>367</v>
      </c>
      <c r="B544" s="1" t="s">
        <v>742</v>
      </c>
      <c r="C544" s="1" t="s">
        <v>69</v>
      </c>
      <c r="D544" s="1">
        <v>33</v>
      </c>
      <c r="E544" s="1" t="s">
        <v>92</v>
      </c>
      <c r="F544" s="1">
        <v>69</v>
      </c>
      <c r="G544" s="1">
        <v>5</v>
      </c>
      <c r="H544" s="1">
        <v>14</v>
      </c>
      <c r="I544" s="1">
        <v>19</v>
      </c>
      <c r="J544" s="1">
        <v>14</v>
      </c>
      <c r="K544" s="1">
        <v>-6</v>
      </c>
      <c r="L544" s="2">
        <v>0.87708333333333333</v>
      </c>
      <c r="M544" s="2">
        <v>0.77013888888888893</v>
      </c>
      <c r="N544" s="2">
        <v>3.472222222222222E-3</v>
      </c>
      <c r="O544" s="2">
        <v>0.10347222222222223</v>
      </c>
      <c r="P544" s="1">
        <v>5</v>
      </c>
      <c r="Q544" s="1">
        <v>0</v>
      </c>
      <c r="R544" s="1">
        <v>0</v>
      </c>
      <c r="S544" s="1">
        <v>3</v>
      </c>
      <c r="T544" s="1">
        <v>0</v>
      </c>
      <c r="U544" s="1">
        <v>13</v>
      </c>
      <c r="V544" s="1">
        <v>0</v>
      </c>
      <c r="W544" s="1">
        <v>1</v>
      </c>
      <c r="X544" s="1">
        <v>1</v>
      </c>
      <c r="Y544" s="1">
        <v>0</v>
      </c>
      <c r="Z544" s="1">
        <v>18</v>
      </c>
      <c r="AA544" s="1">
        <v>0</v>
      </c>
      <c r="AB544" s="1">
        <v>1</v>
      </c>
      <c r="AC544" s="1">
        <v>4</v>
      </c>
      <c r="AD544" s="1">
        <v>0</v>
      </c>
      <c r="AE544" s="3">
        <v>0</v>
      </c>
      <c r="AF544" s="1">
        <v>0.20599999999999999</v>
      </c>
      <c r="AG544" s="1">
        <v>0.57799999999999996</v>
      </c>
      <c r="AH544" s="1">
        <v>0.78400000000000003</v>
      </c>
      <c r="AI544" s="1">
        <v>0.23499999999999999</v>
      </c>
      <c r="AJ544" s="1">
        <v>0.61099999999999999</v>
      </c>
      <c r="AK544" s="1">
        <v>0.84699999999999998</v>
      </c>
      <c r="AL544" s="1">
        <v>0</v>
      </c>
      <c r="AM544" s="1">
        <v>0</v>
      </c>
      <c r="AN544" s="1">
        <v>0</v>
      </c>
      <c r="AO544" s="1">
        <v>7.1999999999999995E-2</v>
      </c>
      <c r="AP544" s="1">
        <v>0.20300000000000001</v>
      </c>
      <c r="AQ544" s="1">
        <v>0.27500000000000002</v>
      </c>
      <c r="AR544" s="1">
        <v>89</v>
      </c>
      <c r="AS544" s="3">
        <v>5.6000000000000001E-2</v>
      </c>
      <c r="AT544" s="1">
        <v>68</v>
      </c>
      <c r="AU544" s="1">
        <v>96</v>
      </c>
      <c r="AV544" s="1">
        <v>0</v>
      </c>
      <c r="AW544" s="1">
        <v>0</v>
      </c>
      <c r="AX544" s="3">
        <v>0</v>
      </c>
      <c r="AY544" s="1">
        <v>133.69999999999999</v>
      </c>
      <c r="AZ544" s="1">
        <v>1.9376811594202801</v>
      </c>
    </row>
    <row r="545" spans="1:52" x14ac:dyDescent="0.2">
      <c r="A545" s="1">
        <v>569</v>
      </c>
      <c r="B545" s="1" t="s">
        <v>419</v>
      </c>
      <c r="C545" s="1" t="s">
        <v>56</v>
      </c>
      <c r="D545" s="1">
        <v>26</v>
      </c>
      <c r="E545" s="1" t="s">
        <v>92</v>
      </c>
      <c r="F545" s="1">
        <v>56</v>
      </c>
      <c r="G545" s="1">
        <v>1</v>
      </c>
      <c r="H545" s="1">
        <v>7</v>
      </c>
      <c r="I545" s="1">
        <v>8</v>
      </c>
      <c r="J545" s="1">
        <v>20</v>
      </c>
      <c r="K545" s="1">
        <v>7</v>
      </c>
      <c r="L545" s="2">
        <v>0.85555555555555562</v>
      </c>
      <c r="M545" s="2">
        <v>0.73402777777777783</v>
      </c>
      <c r="N545" s="2">
        <v>2.7777777777777779E-3</v>
      </c>
      <c r="O545" s="2">
        <v>0.11805555555555557</v>
      </c>
      <c r="P545" s="1">
        <v>1</v>
      </c>
      <c r="Q545" s="1">
        <v>0</v>
      </c>
      <c r="R545" s="1">
        <v>0</v>
      </c>
      <c r="S545" s="1">
        <v>1</v>
      </c>
      <c r="T545" s="1">
        <v>0</v>
      </c>
      <c r="U545" s="1">
        <v>7</v>
      </c>
      <c r="V545" s="1">
        <v>0</v>
      </c>
      <c r="W545" s="1">
        <v>0</v>
      </c>
      <c r="X545" s="1">
        <v>1</v>
      </c>
      <c r="Y545" s="1">
        <v>0</v>
      </c>
      <c r="Z545" s="1">
        <v>8</v>
      </c>
      <c r="AA545" s="1">
        <v>0</v>
      </c>
      <c r="AB545" s="1">
        <v>0</v>
      </c>
      <c r="AC545" s="1">
        <v>2</v>
      </c>
      <c r="AD545" s="1">
        <v>0</v>
      </c>
      <c r="AE545" s="3">
        <v>0</v>
      </c>
      <c r="AF545" s="1">
        <v>5.1999999999999998E-2</v>
      </c>
      <c r="AG545" s="1">
        <v>0.36499999999999999</v>
      </c>
      <c r="AH545" s="1">
        <v>0.41699999999999998</v>
      </c>
      <c r="AI545" s="1">
        <v>6.0999999999999999E-2</v>
      </c>
      <c r="AJ545" s="1">
        <v>0.42499999999999999</v>
      </c>
      <c r="AK545" s="1">
        <v>0.48599999999999999</v>
      </c>
      <c r="AL545" s="1">
        <v>0</v>
      </c>
      <c r="AM545" s="1">
        <v>0</v>
      </c>
      <c r="AN545" s="1">
        <v>0</v>
      </c>
      <c r="AO545" s="1">
        <v>1.7999999999999999E-2</v>
      </c>
      <c r="AP545" s="1">
        <v>0.125</v>
      </c>
      <c r="AQ545" s="1">
        <v>0.14299999999999999</v>
      </c>
      <c r="AR545" s="1">
        <v>48</v>
      </c>
      <c r="AS545" s="3">
        <v>2.1000000000000001E-2</v>
      </c>
      <c r="AT545" s="1">
        <v>92</v>
      </c>
      <c r="AU545" s="1">
        <v>79</v>
      </c>
      <c r="AV545" s="1">
        <v>0</v>
      </c>
      <c r="AW545" s="1">
        <v>0</v>
      </c>
      <c r="AX545" s="3">
        <v>0</v>
      </c>
      <c r="AY545" s="1">
        <v>108.3</v>
      </c>
      <c r="AZ545" s="1">
        <v>1.9339285714285701</v>
      </c>
    </row>
    <row r="546" spans="1:52" x14ac:dyDescent="0.2">
      <c r="A546" s="1">
        <v>731</v>
      </c>
      <c r="B546" s="1" t="s">
        <v>577</v>
      </c>
      <c r="C546" s="1" t="s">
        <v>249</v>
      </c>
      <c r="D546" s="1">
        <v>21</v>
      </c>
      <c r="E546" s="1" t="s">
        <v>54</v>
      </c>
      <c r="F546" s="1">
        <v>12</v>
      </c>
      <c r="G546" s="1">
        <v>0</v>
      </c>
      <c r="H546" s="1">
        <v>2</v>
      </c>
      <c r="I546" s="1">
        <v>2</v>
      </c>
      <c r="J546" s="1">
        <v>4</v>
      </c>
      <c r="K546" s="1">
        <v>4</v>
      </c>
      <c r="L546" s="2">
        <v>0.42569444444444443</v>
      </c>
      <c r="M546" s="2">
        <v>0.41944444444444445</v>
      </c>
      <c r="N546" s="2">
        <v>6.9444444444444447E-4</v>
      </c>
      <c r="O546" s="2">
        <v>5.5555555555555558E-3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2</v>
      </c>
      <c r="V546" s="1">
        <v>0</v>
      </c>
      <c r="W546" s="1">
        <v>0</v>
      </c>
      <c r="X546" s="1">
        <v>1</v>
      </c>
      <c r="Y546" s="1">
        <v>0</v>
      </c>
      <c r="Z546" s="1">
        <v>2</v>
      </c>
      <c r="AA546" s="1">
        <v>0</v>
      </c>
      <c r="AB546" s="1">
        <v>0</v>
      </c>
      <c r="AC546" s="1">
        <v>1</v>
      </c>
      <c r="AD546" s="1">
        <v>0</v>
      </c>
      <c r="AE546" s="3">
        <v>0</v>
      </c>
      <c r="AF546" s="1">
        <v>0</v>
      </c>
      <c r="AG546" s="1">
        <v>0.97799999999999998</v>
      </c>
      <c r="AH546" s="1">
        <v>0.97799999999999998</v>
      </c>
      <c r="AI546" s="1">
        <v>0</v>
      </c>
      <c r="AJ546" s="1">
        <v>0.99299999999999999</v>
      </c>
      <c r="AK546" s="1">
        <v>0.99299999999999999</v>
      </c>
      <c r="AL546" s="1">
        <v>0</v>
      </c>
      <c r="AM546" s="1">
        <v>0</v>
      </c>
      <c r="AN546" s="1">
        <v>0</v>
      </c>
      <c r="AO546" s="1">
        <v>0</v>
      </c>
      <c r="AP546" s="1">
        <v>0.16700000000000001</v>
      </c>
      <c r="AQ546" s="1">
        <v>0.16700000000000001</v>
      </c>
      <c r="AR546" s="1">
        <v>11</v>
      </c>
      <c r="AS546" s="3">
        <v>0</v>
      </c>
      <c r="AT546" s="1">
        <v>19</v>
      </c>
      <c r="AU546" s="1">
        <v>6</v>
      </c>
      <c r="AV546" s="1">
        <v>40</v>
      </c>
      <c r="AW546" s="1">
        <v>40</v>
      </c>
      <c r="AX546" s="3">
        <v>0.5</v>
      </c>
      <c r="AY546" s="1">
        <v>23.2</v>
      </c>
      <c r="AZ546" s="1">
        <v>1.93333333333333</v>
      </c>
    </row>
    <row r="547" spans="1:52" x14ac:dyDescent="0.2">
      <c r="A547" s="1">
        <v>600</v>
      </c>
      <c r="B547" s="1" t="s">
        <v>592</v>
      </c>
      <c r="C547" s="1" t="s">
        <v>57</v>
      </c>
      <c r="D547" s="1">
        <v>22</v>
      </c>
      <c r="E547" s="1" t="s">
        <v>54</v>
      </c>
      <c r="F547" s="1">
        <v>31</v>
      </c>
      <c r="G547" s="1">
        <v>3</v>
      </c>
      <c r="H547" s="1">
        <v>3</v>
      </c>
      <c r="I547" s="1">
        <v>6</v>
      </c>
      <c r="J547" s="1">
        <v>10</v>
      </c>
      <c r="K547" s="1">
        <v>-7</v>
      </c>
      <c r="L547" s="2">
        <v>0.36527777777777781</v>
      </c>
      <c r="M547" s="2">
        <v>0.36041666666666666</v>
      </c>
      <c r="N547" s="2">
        <v>3.472222222222222E-3</v>
      </c>
      <c r="O547" s="2">
        <v>6.9444444444444447E-4</v>
      </c>
      <c r="P547" s="1">
        <v>3</v>
      </c>
      <c r="Q547" s="1">
        <v>0</v>
      </c>
      <c r="R547" s="1">
        <v>0</v>
      </c>
      <c r="S547" s="1">
        <v>1</v>
      </c>
      <c r="T547" s="1">
        <v>0</v>
      </c>
      <c r="U547" s="1">
        <v>3</v>
      </c>
      <c r="V547" s="1">
        <v>0</v>
      </c>
      <c r="W547" s="1">
        <v>0</v>
      </c>
      <c r="X547" s="1">
        <v>0</v>
      </c>
      <c r="Y547" s="1">
        <v>0</v>
      </c>
      <c r="Z547" s="1">
        <v>6</v>
      </c>
      <c r="AA547" s="1">
        <v>0</v>
      </c>
      <c r="AB547" s="1">
        <v>0</v>
      </c>
      <c r="AC547" s="1">
        <v>1</v>
      </c>
      <c r="AD547" s="1">
        <v>0</v>
      </c>
      <c r="AE547" s="3">
        <v>0</v>
      </c>
      <c r="AF547" s="1">
        <v>0.66200000000000003</v>
      </c>
      <c r="AG547" s="1">
        <v>0.66200000000000003</v>
      </c>
      <c r="AH547" s="1">
        <v>1.3240000000000001</v>
      </c>
      <c r="AI547" s="1">
        <v>0.67</v>
      </c>
      <c r="AJ547" s="1">
        <v>0.67</v>
      </c>
      <c r="AK547" s="1">
        <v>1.34</v>
      </c>
      <c r="AL547" s="1">
        <v>0</v>
      </c>
      <c r="AM547" s="1">
        <v>0</v>
      </c>
      <c r="AN547" s="1">
        <v>0</v>
      </c>
      <c r="AO547" s="1">
        <v>9.7000000000000003E-2</v>
      </c>
      <c r="AP547" s="1">
        <v>9.7000000000000003E-2</v>
      </c>
      <c r="AQ547" s="1">
        <v>0.19400000000000001</v>
      </c>
      <c r="AR547" s="1">
        <v>27</v>
      </c>
      <c r="AS547" s="3">
        <v>0.111</v>
      </c>
      <c r="AT547" s="1">
        <v>71</v>
      </c>
      <c r="AU547" s="1">
        <v>11</v>
      </c>
      <c r="AV547" s="1">
        <v>12</v>
      </c>
      <c r="AW547" s="1">
        <v>19</v>
      </c>
      <c r="AX547" s="3">
        <v>0.3871</v>
      </c>
      <c r="AY547" s="1">
        <v>59.7</v>
      </c>
      <c r="AZ547" s="1">
        <v>1.9258064516129001</v>
      </c>
    </row>
    <row r="548" spans="1:52" x14ac:dyDescent="0.2">
      <c r="A548" s="1">
        <v>698</v>
      </c>
      <c r="B548" s="1" t="s">
        <v>665</v>
      </c>
      <c r="C548" s="1" t="s">
        <v>225</v>
      </c>
      <c r="D548" s="1">
        <v>32</v>
      </c>
      <c r="E548" s="1" t="s">
        <v>92</v>
      </c>
      <c r="F548" s="1">
        <v>36</v>
      </c>
      <c r="G548" s="1">
        <v>0</v>
      </c>
      <c r="H548" s="1">
        <v>3</v>
      </c>
      <c r="I548" s="1">
        <v>3</v>
      </c>
      <c r="J548" s="1">
        <v>15</v>
      </c>
      <c r="K548" s="1">
        <v>-15</v>
      </c>
      <c r="L548" s="2">
        <v>0.60277777777777775</v>
      </c>
      <c r="M548" s="2">
        <v>0.56180555555555556</v>
      </c>
      <c r="N548" s="2">
        <v>1.3888888888888889E-3</v>
      </c>
      <c r="O548" s="2">
        <v>3.888888888888889E-2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3</v>
      </c>
      <c r="V548" s="1">
        <v>0</v>
      </c>
      <c r="W548" s="1">
        <v>0</v>
      </c>
      <c r="X548" s="1">
        <v>0</v>
      </c>
      <c r="Y548" s="1">
        <v>0</v>
      </c>
      <c r="Z548" s="1">
        <v>3</v>
      </c>
      <c r="AA548" s="1">
        <v>0</v>
      </c>
      <c r="AB548" s="1">
        <v>0</v>
      </c>
      <c r="AC548" s="1">
        <v>0</v>
      </c>
      <c r="AD548" s="1">
        <v>0</v>
      </c>
      <c r="AE548" s="3">
        <v>0</v>
      </c>
      <c r="AF548" s="1">
        <v>0</v>
      </c>
      <c r="AG548" s="1">
        <v>0.34499999999999997</v>
      </c>
      <c r="AH548" s="1">
        <v>0.34499999999999997</v>
      </c>
      <c r="AI548" s="1">
        <v>0</v>
      </c>
      <c r="AJ548" s="1">
        <v>0.371</v>
      </c>
      <c r="AK548" s="1">
        <v>0.371</v>
      </c>
      <c r="AL548" s="1">
        <v>0</v>
      </c>
      <c r="AM548" s="1">
        <v>0</v>
      </c>
      <c r="AN548" s="1">
        <v>0</v>
      </c>
      <c r="AO548" s="1">
        <v>0</v>
      </c>
      <c r="AP548" s="1">
        <v>8.3000000000000004E-2</v>
      </c>
      <c r="AQ548" s="1">
        <v>8.3000000000000004E-2</v>
      </c>
      <c r="AR548" s="1">
        <v>58</v>
      </c>
      <c r="AS548" s="3">
        <v>0</v>
      </c>
      <c r="AT548" s="1">
        <v>80</v>
      </c>
      <c r="AU548" s="1">
        <v>54</v>
      </c>
      <c r="AV548" s="1">
        <v>0</v>
      </c>
      <c r="AW548" s="1">
        <v>0</v>
      </c>
      <c r="AX548" s="3">
        <v>0</v>
      </c>
      <c r="AY548" s="1">
        <v>69.3</v>
      </c>
      <c r="AZ548" s="1">
        <v>1.9249999999999901</v>
      </c>
    </row>
    <row r="549" spans="1:52" x14ac:dyDescent="0.2">
      <c r="A549" s="1">
        <v>389</v>
      </c>
      <c r="B549" s="1" t="s">
        <v>447</v>
      </c>
      <c r="C549" s="1" t="s">
        <v>87</v>
      </c>
      <c r="D549" s="1">
        <v>25</v>
      </c>
      <c r="E549" s="1" t="s">
        <v>54</v>
      </c>
      <c r="F549" s="1">
        <v>68</v>
      </c>
      <c r="G549" s="1">
        <v>7</v>
      </c>
      <c r="H549" s="1">
        <v>10</v>
      </c>
      <c r="I549" s="1">
        <v>17</v>
      </c>
      <c r="J549" s="1">
        <v>17</v>
      </c>
      <c r="K549" s="1">
        <v>-4</v>
      </c>
      <c r="L549" s="2">
        <v>0.54999999999999993</v>
      </c>
      <c r="M549" s="2">
        <v>0.44722222222222219</v>
      </c>
      <c r="N549" s="2">
        <v>1.3888888888888889E-3</v>
      </c>
      <c r="O549" s="2">
        <v>0.10069444444444443</v>
      </c>
      <c r="P549" s="1">
        <v>5</v>
      </c>
      <c r="Q549" s="1">
        <v>0</v>
      </c>
      <c r="R549" s="1">
        <v>2</v>
      </c>
      <c r="S549" s="1">
        <v>1</v>
      </c>
      <c r="T549" s="1">
        <v>0</v>
      </c>
      <c r="U549" s="1">
        <v>10</v>
      </c>
      <c r="V549" s="1">
        <v>0</v>
      </c>
      <c r="W549" s="1">
        <v>0</v>
      </c>
      <c r="X549" s="1">
        <v>0</v>
      </c>
      <c r="Y549" s="1">
        <v>0</v>
      </c>
      <c r="Z549" s="1">
        <v>15</v>
      </c>
      <c r="AA549" s="1">
        <v>0</v>
      </c>
      <c r="AB549" s="1">
        <v>2</v>
      </c>
      <c r="AC549" s="1">
        <v>1</v>
      </c>
      <c r="AD549" s="1">
        <v>0</v>
      </c>
      <c r="AE549" s="3">
        <v>0</v>
      </c>
      <c r="AF549" s="1">
        <v>0.46800000000000003</v>
      </c>
      <c r="AG549" s="1">
        <v>0.66800000000000004</v>
      </c>
      <c r="AH549" s="1">
        <v>1.1359999999999999</v>
      </c>
      <c r="AI549" s="1">
        <v>0.41099999999999998</v>
      </c>
      <c r="AJ549" s="1">
        <v>0.82199999999999995</v>
      </c>
      <c r="AK549" s="1">
        <v>1.2330000000000001</v>
      </c>
      <c r="AL549" s="1">
        <v>0</v>
      </c>
      <c r="AM549" s="1">
        <v>0</v>
      </c>
      <c r="AN549" s="1">
        <v>0</v>
      </c>
      <c r="AO549" s="1">
        <v>0.10299999999999999</v>
      </c>
      <c r="AP549" s="1">
        <v>0.14699999999999999</v>
      </c>
      <c r="AQ549" s="1">
        <v>0.25</v>
      </c>
      <c r="AR549" s="1">
        <v>93</v>
      </c>
      <c r="AS549" s="3">
        <v>7.4999999999999997E-2</v>
      </c>
      <c r="AT549" s="1">
        <v>80</v>
      </c>
      <c r="AU549" s="1">
        <v>28</v>
      </c>
      <c r="AV549" s="1">
        <v>15</v>
      </c>
      <c r="AW549" s="1">
        <v>24</v>
      </c>
      <c r="AX549" s="3">
        <v>0.3846</v>
      </c>
      <c r="AY549" s="1">
        <v>130.1</v>
      </c>
      <c r="AZ549" s="1">
        <v>1.91323529411764</v>
      </c>
    </row>
    <row r="550" spans="1:52" x14ac:dyDescent="0.2">
      <c r="A550" s="1">
        <v>637</v>
      </c>
      <c r="B550" s="1" t="s">
        <v>394</v>
      </c>
      <c r="C550" s="1" t="s">
        <v>69</v>
      </c>
      <c r="D550" s="1">
        <v>21</v>
      </c>
      <c r="E550" s="1" t="s">
        <v>92</v>
      </c>
      <c r="F550" s="1">
        <v>34</v>
      </c>
      <c r="G550" s="1">
        <v>0</v>
      </c>
      <c r="H550" s="1">
        <v>5</v>
      </c>
      <c r="I550" s="1">
        <v>5</v>
      </c>
      <c r="J550" s="1">
        <v>14</v>
      </c>
      <c r="K550" s="1">
        <v>-3</v>
      </c>
      <c r="L550" s="2">
        <v>0.79652777777777783</v>
      </c>
      <c r="M550" s="2">
        <v>0.6958333333333333</v>
      </c>
      <c r="N550" s="2">
        <v>1.3888888888888889E-3</v>
      </c>
      <c r="O550" s="2">
        <v>9.8611111111111108E-2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5</v>
      </c>
      <c r="V550" s="1">
        <v>0</v>
      </c>
      <c r="W550" s="1">
        <v>0</v>
      </c>
      <c r="X550" s="1">
        <v>1</v>
      </c>
      <c r="Y550" s="1">
        <v>0</v>
      </c>
      <c r="Z550" s="1">
        <v>5</v>
      </c>
      <c r="AA550" s="1">
        <v>0</v>
      </c>
      <c r="AB550" s="1">
        <v>0</v>
      </c>
      <c r="AC550" s="1">
        <v>1</v>
      </c>
      <c r="AD550" s="1">
        <v>0</v>
      </c>
      <c r="AE550" s="3">
        <v>0</v>
      </c>
      <c r="AF550" s="1">
        <v>0</v>
      </c>
      <c r="AG550" s="1">
        <v>0.46200000000000002</v>
      </c>
      <c r="AH550" s="1">
        <v>0.46200000000000002</v>
      </c>
      <c r="AI550" s="1">
        <v>0</v>
      </c>
      <c r="AJ550" s="1">
        <v>0.52800000000000002</v>
      </c>
      <c r="AK550" s="1">
        <v>0.52800000000000002</v>
      </c>
      <c r="AL550" s="1">
        <v>0</v>
      </c>
      <c r="AM550" s="1">
        <v>0</v>
      </c>
      <c r="AN550" s="1">
        <v>0</v>
      </c>
      <c r="AO550" s="1">
        <v>0</v>
      </c>
      <c r="AP550" s="1">
        <v>0.14699999999999999</v>
      </c>
      <c r="AQ550" s="1">
        <v>0.14699999999999999</v>
      </c>
      <c r="AR550" s="1">
        <v>39</v>
      </c>
      <c r="AS550" s="3">
        <v>0</v>
      </c>
      <c r="AT550" s="1">
        <v>59</v>
      </c>
      <c r="AU550" s="1">
        <v>57</v>
      </c>
      <c r="AV550" s="1">
        <v>0</v>
      </c>
      <c r="AW550" s="1">
        <v>0</v>
      </c>
      <c r="AX550" s="3">
        <v>0</v>
      </c>
      <c r="AY550" s="1">
        <v>64.900000000000006</v>
      </c>
      <c r="AZ550" s="1">
        <v>1.9088235294117599</v>
      </c>
    </row>
    <row r="551" spans="1:52" x14ac:dyDescent="0.2">
      <c r="A551" s="1">
        <v>465</v>
      </c>
      <c r="B551" s="1" t="s">
        <v>610</v>
      </c>
      <c r="C551" s="1" t="s">
        <v>159</v>
      </c>
      <c r="D551" s="1">
        <v>32</v>
      </c>
      <c r="E551" s="1" t="s">
        <v>54</v>
      </c>
      <c r="F551" s="1">
        <v>56</v>
      </c>
      <c r="G551" s="1">
        <v>6</v>
      </c>
      <c r="H551" s="1">
        <v>6</v>
      </c>
      <c r="I551" s="1">
        <v>12</v>
      </c>
      <c r="J551" s="1">
        <v>16</v>
      </c>
      <c r="K551" s="1">
        <v>-7</v>
      </c>
      <c r="L551" s="2">
        <v>0.49583333333333335</v>
      </c>
      <c r="M551" s="2">
        <v>0.45833333333333331</v>
      </c>
      <c r="N551" s="2">
        <v>2.0833333333333333E-3</v>
      </c>
      <c r="O551" s="2">
        <v>3.4027777777777775E-2</v>
      </c>
      <c r="P551" s="1">
        <v>6</v>
      </c>
      <c r="Q551" s="1">
        <v>0</v>
      </c>
      <c r="R551" s="1">
        <v>0</v>
      </c>
      <c r="S551" s="1">
        <v>1</v>
      </c>
      <c r="T551" s="1">
        <v>0</v>
      </c>
      <c r="U551" s="1">
        <v>6</v>
      </c>
      <c r="V551" s="1">
        <v>0</v>
      </c>
      <c r="W551" s="1">
        <v>0</v>
      </c>
      <c r="X551" s="1">
        <v>1</v>
      </c>
      <c r="Y551" s="1">
        <v>0</v>
      </c>
      <c r="Z551" s="1">
        <v>12</v>
      </c>
      <c r="AA551" s="1">
        <v>0</v>
      </c>
      <c r="AB551" s="1">
        <v>0</v>
      </c>
      <c r="AC551" s="1">
        <v>2</v>
      </c>
      <c r="AD551" s="1">
        <v>0</v>
      </c>
      <c r="AE551" s="3">
        <v>0</v>
      </c>
      <c r="AF551" s="1">
        <v>0.54</v>
      </c>
      <c r="AG551" s="1">
        <v>0.54</v>
      </c>
      <c r="AH551" s="1">
        <v>1.08</v>
      </c>
      <c r="AI551" s="1">
        <v>0.58399999999999996</v>
      </c>
      <c r="AJ551" s="1">
        <v>0.58399999999999996</v>
      </c>
      <c r="AK551" s="1">
        <v>1.167</v>
      </c>
      <c r="AL551" s="1">
        <v>0</v>
      </c>
      <c r="AM551" s="1">
        <v>0</v>
      </c>
      <c r="AN551" s="1">
        <v>0</v>
      </c>
      <c r="AO551" s="1">
        <v>0.107</v>
      </c>
      <c r="AP551" s="1">
        <v>0.107</v>
      </c>
      <c r="AQ551" s="1">
        <v>0.214</v>
      </c>
      <c r="AR551" s="1">
        <v>92</v>
      </c>
      <c r="AS551" s="3">
        <v>6.5000000000000002E-2</v>
      </c>
      <c r="AT551" s="1">
        <v>68</v>
      </c>
      <c r="AU551" s="1">
        <v>22</v>
      </c>
      <c r="AV551" s="1">
        <v>45</v>
      </c>
      <c r="AW551" s="1">
        <v>71</v>
      </c>
      <c r="AX551" s="3">
        <v>0.38790000000000002</v>
      </c>
      <c r="AY551" s="1">
        <v>106.4</v>
      </c>
      <c r="AZ551" s="1">
        <v>1.9</v>
      </c>
    </row>
    <row r="552" spans="1:52" x14ac:dyDescent="0.2">
      <c r="A552" s="1">
        <v>303</v>
      </c>
      <c r="B552" s="1" t="s">
        <v>508</v>
      </c>
      <c r="C552" s="1" t="s">
        <v>77</v>
      </c>
      <c r="D552" s="1">
        <v>27</v>
      </c>
      <c r="E552" s="1" t="s">
        <v>54</v>
      </c>
      <c r="F552" s="1">
        <v>63</v>
      </c>
      <c r="G552" s="1">
        <v>10</v>
      </c>
      <c r="H552" s="1">
        <v>13</v>
      </c>
      <c r="I552" s="1">
        <v>23</v>
      </c>
      <c r="J552" s="1">
        <v>10</v>
      </c>
      <c r="K552" s="1">
        <v>-5</v>
      </c>
      <c r="L552" s="2">
        <v>0.54583333333333328</v>
      </c>
      <c r="M552" s="2">
        <v>0.49583333333333335</v>
      </c>
      <c r="N552" s="2">
        <v>4.9305555555555554E-2</v>
      </c>
      <c r="O552" s="2">
        <v>6.9444444444444447E-4</v>
      </c>
      <c r="P552" s="1">
        <v>9</v>
      </c>
      <c r="Q552" s="1">
        <v>1</v>
      </c>
      <c r="R552" s="1">
        <v>0</v>
      </c>
      <c r="S552" s="1">
        <v>1</v>
      </c>
      <c r="T552" s="1">
        <v>0</v>
      </c>
      <c r="U552" s="1">
        <v>11</v>
      </c>
      <c r="V552" s="1">
        <v>2</v>
      </c>
      <c r="W552" s="1">
        <v>0</v>
      </c>
      <c r="X552" s="1">
        <v>0</v>
      </c>
      <c r="Y552" s="1">
        <v>0</v>
      </c>
      <c r="Z552" s="1">
        <v>20</v>
      </c>
      <c r="AA552" s="1">
        <v>3</v>
      </c>
      <c r="AB552" s="1">
        <v>0</v>
      </c>
      <c r="AC552" s="1">
        <v>1</v>
      </c>
      <c r="AD552" s="1">
        <v>0</v>
      </c>
      <c r="AE552" s="3">
        <v>0.13</v>
      </c>
      <c r="AF552" s="1">
        <v>0.72699999999999998</v>
      </c>
      <c r="AG552" s="1">
        <v>0.94499999999999995</v>
      </c>
      <c r="AH552" s="1">
        <v>1.671</v>
      </c>
      <c r="AI552" s="1">
        <v>0.72</v>
      </c>
      <c r="AJ552" s="1">
        <v>0.88</v>
      </c>
      <c r="AK552" s="1">
        <v>1.6</v>
      </c>
      <c r="AL552" s="1">
        <v>0.80300000000000005</v>
      </c>
      <c r="AM552" s="1">
        <v>1.6060000000000001</v>
      </c>
      <c r="AN552" s="1">
        <v>2.41</v>
      </c>
      <c r="AO552" s="1">
        <v>0.159</v>
      </c>
      <c r="AP552" s="1">
        <v>0.20599999999999999</v>
      </c>
      <c r="AQ552" s="1">
        <v>0.36499999999999999</v>
      </c>
      <c r="AR552" s="1">
        <v>102</v>
      </c>
      <c r="AS552" s="3">
        <v>9.8000000000000004E-2</v>
      </c>
      <c r="AT552" s="1">
        <v>28</v>
      </c>
      <c r="AU552" s="1">
        <v>26</v>
      </c>
      <c r="AV552" s="1">
        <v>1</v>
      </c>
      <c r="AW552" s="1">
        <v>3</v>
      </c>
      <c r="AX552" s="3">
        <v>0.25</v>
      </c>
      <c r="AY552" s="1">
        <v>119.7</v>
      </c>
      <c r="AZ552" s="1">
        <v>1.9</v>
      </c>
    </row>
    <row r="553" spans="1:52" x14ac:dyDescent="0.2">
      <c r="A553" s="1">
        <v>426</v>
      </c>
      <c r="B553" s="1" t="s">
        <v>647</v>
      </c>
      <c r="C553" s="1" t="s">
        <v>73</v>
      </c>
      <c r="D553" s="1">
        <v>28</v>
      </c>
      <c r="E553" s="1" t="s">
        <v>54</v>
      </c>
      <c r="F553" s="1">
        <v>69</v>
      </c>
      <c r="G553" s="1">
        <v>3</v>
      </c>
      <c r="H553" s="1">
        <v>12</v>
      </c>
      <c r="I553" s="1">
        <v>15</v>
      </c>
      <c r="J553" s="1">
        <v>28</v>
      </c>
      <c r="K553" s="1">
        <v>-6</v>
      </c>
      <c r="L553" s="2">
        <v>0.58611111111111114</v>
      </c>
      <c r="M553" s="2">
        <v>0.47569444444444442</v>
      </c>
      <c r="N553" s="2">
        <v>9.7222222222222224E-3</v>
      </c>
      <c r="O553" s="2">
        <v>9.9999999999999992E-2</v>
      </c>
      <c r="P553" s="1">
        <v>2</v>
      </c>
      <c r="Q553" s="1">
        <v>0</v>
      </c>
      <c r="R553" s="1">
        <v>1</v>
      </c>
      <c r="S553" s="1">
        <v>0</v>
      </c>
      <c r="T553" s="1">
        <v>0</v>
      </c>
      <c r="U553" s="1">
        <v>10</v>
      </c>
      <c r="V553" s="1">
        <v>0</v>
      </c>
      <c r="W553" s="1">
        <v>2</v>
      </c>
      <c r="X553" s="1">
        <v>3</v>
      </c>
      <c r="Y553" s="1">
        <v>0</v>
      </c>
      <c r="Z553" s="1">
        <v>12</v>
      </c>
      <c r="AA553" s="1">
        <v>0</v>
      </c>
      <c r="AB553" s="1">
        <v>3</v>
      </c>
      <c r="AC553" s="1">
        <v>3</v>
      </c>
      <c r="AD553" s="1">
        <v>0</v>
      </c>
      <c r="AE553" s="3">
        <v>0</v>
      </c>
      <c r="AF553" s="1">
        <v>0.185</v>
      </c>
      <c r="AG553" s="1">
        <v>0.74099999999999999</v>
      </c>
      <c r="AH553" s="1">
        <v>0.92700000000000005</v>
      </c>
      <c r="AI553" s="1">
        <v>0.152</v>
      </c>
      <c r="AJ553" s="1">
        <v>0.76100000000000001</v>
      </c>
      <c r="AK553" s="1">
        <v>0.91300000000000003</v>
      </c>
      <c r="AL553" s="1">
        <v>0</v>
      </c>
      <c r="AM553" s="1">
        <v>0</v>
      </c>
      <c r="AN553" s="1">
        <v>0</v>
      </c>
      <c r="AO553" s="1">
        <v>4.2999999999999997E-2</v>
      </c>
      <c r="AP553" s="1">
        <v>0.17399999999999999</v>
      </c>
      <c r="AQ553" s="1">
        <v>0.217</v>
      </c>
      <c r="AR553" s="1">
        <v>80</v>
      </c>
      <c r="AS553" s="3">
        <v>3.7999999999999999E-2</v>
      </c>
      <c r="AT553" s="1">
        <v>117</v>
      </c>
      <c r="AU553" s="1">
        <v>48</v>
      </c>
      <c r="AV553" s="1">
        <v>263</v>
      </c>
      <c r="AW553" s="1">
        <v>347</v>
      </c>
      <c r="AX553" s="3">
        <v>0.43109999999999998</v>
      </c>
      <c r="AY553" s="1">
        <v>131.1</v>
      </c>
      <c r="AZ553" s="1">
        <v>1.9</v>
      </c>
    </row>
    <row r="554" spans="1:52" x14ac:dyDescent="0.2">
      <c r="A554" s="1">
        <v>703</v>
      </c>
      <c r="B554" s="1" t="s">
        <v>388</v>
      </c>
      <c r="C554" s="1" t="s">
        <v>120</v>
      </c>
      <c r="D554" s="1">
        <v>27</v>
      </c>
      <c r="E554" s="1" t="s">
        <v>54</v>
      </c>
      <c r="F554" s="1">
        <v>13</v>
      </c>
      <c r="G554" s="1">
        <v>2</v>
      </c>
      <c r="H554" s="1">
        <v>0</v>
      </c>
      <c r="I554" s="1">
        <v>2</v>
      </c>
      <c r="J554" s="1">
        <v>2</v>
      </c>
      <c r="K554" s="1">
        <v>4</v>
      </c>
      <c r="L554" s="2">
        <v>0.48055555555555557</v>
      </c>
      <c r="M554" s="2">
        <v>0.42708333333333331</v>
      </c>
      <c r="N554" s="2">
        <v>5.347222222222222E-2</v>
      </c>
      <c r="O554" s="2">
        <v>0</v>
      </c>
      <c r="P554" s="1">
        <v>2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2</v>
      </c>
      <c r="AA554" s="1">
        <v>0</v>
      </c>
      <c r="AB554" s="1">
        <v>0</v>
      </c>
      <c r="AC554" s="1">
        <v>0</v>
      </c>
      <c r="AD554" s="1">
        <v>0</v>
      </c>
      <c r="AE554" s="3">
        <v>0</v>
      </c>
      <c r="AF554" s="1">
        <v>0.79900000000000004</v>
      </c>
      <c r="AG554" s="1">
        <v>0</v>
      </c>
      <c r="AH554" s="1">
        <v>0.79900000000000004</v>
      </c>
      <c r="AI554" s="1">
        <v>0.9</v>
      </c>
      <c r="AJ554" s="1">
        <v>0</v>
      </c>
      <c r="AK554" s="1">
        <v>0.9</v>
      </c>
      <c r="AL554" s="1">
        <v>0</v>
      </c>
      <c r="AM554" s="1">
        <v>0</v>
      </c>
      <c r="AN554" s="1">
        <v>0</v>
      </c>
      <c r="AO554" s="1">
        <v>0.154</v>
      </c>
      <c r="AP554" s="1">
        <v>0</v>
      </c>
      <c r="AQ554" s="1">
        <v>0.154</v>
      </c>
      <c r="AR554" s="1">
        <v>16</v>
      </c>
      <c r="AS554" s="3">
        <v>0.125</v>
      </c>
      <c r="AT554" s="1">
        <v>11</v>
      </c>
      <c r="AU554" s="1">
        <v>6</v>
      </c>
      <c r="AV554" s="1">
        <v>3</v>
      </c>
      <c r="AW554" s="1">
        <v>3</v>
      </c>
      <c r="AX554" s="3">
        <v>0.5</v>
      </c>
      <c r="AY554" s="1">
        <v>24.7</v>
      </c>
      <c r="AZ554" s="1">
        <v>1.9</v>
      </c>
    </row>
    <row r="555" spans="1:52" x14ac:dyDescent="0.2">
      <c r="A555" s="1">
        <v>537</v>
      </c>
      <c r="B555" s="1" t="s">
        <v>1015</v>
      </c>
      <c r="C555" s="1" t="s">
        <v>81</v>
      </c>
      <c r="D555" s="1">
        <v>31</v>
      </c>
      <c r="E555" s="1" t="s">
        <v>92</v>
      </c>
      <c r="F555" s="1">
        <v>27</v>
      </c>
      <c r="G555" s="1">
        <v>2</v>
      </c>
      <c r="H555" s="1">
        <v>7</v>
      </c>
      <c r="I555" s="1">
        <v>9</v>
      </c>
      <c r="J555" s="1">
        <v>8</v>
      </c>
      <c r="K555" s="1">
        <v>3</v>
      </c>
      <c r="L555" s="2">
        <v>0.57291666666666663</v>
      </c>
      <c r="M555" s="2">
        <v>0.55277777777777781</v>
      </c>
      <c r="N555" s="2">
        <v>4.1666666666666666E-3</v>
      </c>
      <c r="O555" s="2">
        <v>1.5277777777777777E-2</v>
      </c>
      <c r="P555" s="1">
        <v>2</v>
      </c>
      <c r="Q555" s="1">
        <v>0</v>
      </c>
      <c r="R555" s="1">
        <v>0</v>
      </c>
      <c r="S555" s="1">
        <v>0</v>
      </c>
      <c r="T555" s="1">
        <v>0</v>
      </c>
      <c r="U555" s="1">
        <v>7</v>
      </c>
      <c r="V555" s="1">
        <v>0</v>
      </c>
      <c r="W555" s="1">
        <v>0</v>
      </c>
      <c r="X555" s="1">
        <v>1</v>
      </c>
      <c r="Y555" s="1">
        <v>0</v>
      </c>
      <c r="Z555" s="1">
        <v>9</v>
      </c>
      <c r="AA555" s="1">
        <v>0</v>
      </c>
      <c r="AB555" s="1">
        <v>0</v>
      </c>
      <c r="AC555" s="1">
        <v>1</v>
      </c>
      <c r="AD555" s="1">
        <v>0</v>
      </c>
      <c r="AE555" s="3">
        <v>0</v>
      </c>
      <c r="AF555" s="1">
        <v>0.32300000000000001</v>
      </c>
      <c r="AG555" s="1">
        <v>1.131</v>
      </c>
      <c r="AH555" s="1">
        <v>1.454</v>
      </c>
      <c r="AI555" s="1">
        <v>0.33500000000000002</v>
      </c>
      <c r="AJ555" s="1">
        <v>1.1719999999999999</v>
      </c>
      <c r="AK555" s="1">
        <v>1.5069999999999999</v>
      </c>
      <c r="AL555" s="1">
        <v>0</v>
      </c>
      <c r="AM555" s="1">
        <v>0</v>
      </c>
      <c r="AN555" s="1">
        <v>0</v>
      </c>
      <c r="AO555" s="1">
        <v>7.3999999999999996E-2</v>
      </c>
      <c r="AP555" s="1">
        <v>0.25900000000000001</v>
      </c>
      <c r="AQ555" s="1">
        <v>0.33300000000000002</v>
      </c>
      <c r="AR555" s="1">
        <v>40</v>
      </c>
      <c r="AS555" s="3">
        <v>0.05</v>
      </c>
      <c r="AT555" s="1">
        <v>16</v>
      </c>
      <c r="AU555" s="1">
        <v>19</v>
      </c>
      <c r="AV555" s="1">
        <v>0</v>
      </c>
      <c r="AW555" s="1">
        <v>0</v>
      </c>
      <c r="AX555" s="3">
        <v>0</v>
      </c>
      <c r="AY555" s="1">
        <v>51.3</v>
      </c>
      <c r="AZ555" s="1">
        <v>1.9</v>
      </c>
    </row>
    <row r="556" spans="1:52" x14ac:dyDescent="0.2">
      <c r="A556" s="1">
        <v>549</v>
      </c>
      <c r="B556" s="1" t="s">
        <v>454</v>
      </c>
      <c r="C556" s="1" t="s">
        <v>96</v>
      </c>
      <c r="D556" s="1">
        <v>19</v>
      </c>
      <c r="E556" s="1" t="s">
        <v>54</v>
      </c>
      <c r="F556" s="1">
        <v>36</v>
      </c>
      <c r="G556" s="1">
        <v>6</v>
      </c>
      <c r="H556" s="1">
        <v>2</v>
      </c>
      <c r="I556" s="1">
        <v>8</v>
      </c>
      <c r="J556" s="1">
        <v>23</v>
      </c>
      <c r="K556" s="1">
        <v>-11</v>
      </c>
      <c r="L556" s="2">
        <v>0.54097222222222219</v>
      </c>
      <c r="M556" s="2">
        <v>0.46875</v>
      </c>
      <c r="N556" s="2">
        <v>7.1527777777777787E-2</v>
      </c>
      <c r="O556" s="2">
        <v>0</v>
      </c>
      <c r="P556" s="1">
        <v>5</v>
      </c>
      <c r="Q556" s="1">
        <v>1</v>
      </c>
      <c r="R556" s="1">
        <v>0</v>
      </c>
      <c r="S556" s="1">
        <v>0</v>
      </c>
      <c r="T556" s="1">
        <v>0</v>
      </c>
      <c r="U556" s="1">
        <v>1</v>
      </c>
      <c r="V556" s="1">
        <v>1</v>
      </c>
      <c r="W556" s="1">
        <v>0</v>
      </c>
      <c r="X556" s="1">
        <v>1</v>
      </c>
      <c r="Y556" s="1">
        <v>0</v>
      </c>
      <c r="Z556" s="1">
        <v>6</v>
      </c>
      <c r="AA556" s="1">
        <v>2</v>
      </c>
      <c r="AB556" s="1">
        <v>0</v>
      </c>
      <c r="AC556" s="1">
        <v>1</v>
      </c>
      <c r="AD556" s="1">
        <v>0</v>
      </c>
      <c r="AE556" s="3">
        <v>0.25</v>
      </c>
      <c r="AF556" s="1">
        <v>0.77</v>
      </c>
      <c r="AG556" s="1">
        <v>0.25700000000000001</v>
      </c>
      <c r="AH556" s="1">
        <v>1.026</v>
      </c>
      <c r="AI556" s="1">
        <v>0.74</v>
      </c>
      <c r="AJ556" s="1">
        <v>0.14799999999999999</v>
      </c>
      <c r="AK556" s="1">
        <v>0.88800000000000001</v>
      </c>
      <c r="AL556" s="1">
        <v>0.96599999999999997</v>
      </c>
      <c r="AM556" s="1">
        <v>0.96599999999999997</v>
      </c>
      <c r="AN556" s="1">
        <v>1.9319999999999999</v>
      </c>
      <c r="AO556" s="1">
        <v>0.16700000000000001</v>
      </c>
      <c r="AP556" s="1">
        <v>5.6000000000000001E-2</v>
      </c>
      <c r="AQ556" s="1">
        <v>0.222</v>
      </c>
      <c r="AR556" s="1">
        <v>55</v>
      </c>
      <c r="AS556" s="3">
        <v>0.109</v>
      </c>
      <c r="AT556" s="1">
        <v>51</v>
      </c>
      <c r="AU556" s="1">
        <v>16</v>
      </c>
      <c r="AV556" s="1">
        <v>125</v>
      </c>
      <c r="AW556" s="1">
        <v>167</v>
      </c>
      <c r="AX556" s="3">
        <v>0.42809999999999998</v>
      </c>
      <c r="AY556" s="1">
        <v>68.2</v>
      </c>
      <c r="AZ556" s="1">
        <v>1.8944444444444399</v>
      </c>
    </row>
    <row r="557" spans="1:52" x14ac:dyDescent="0.2">
      <c r="A557" s="1">
        <v>679</v>
      </c>
      <c r="B557" s="1" t="s">
        <v>318</v>
      </c>
      <c r="C557" s="1" t="s">
        <v>57</v>
      </c>
      <c r="D557" s="1">
        <v>22</v>
      </c>
      <c r="E557" s="1" t="s">
        <v>54</v>
      </c>
      <c r="F557" s="1">
        <v>15</v>
      </c>
      <c r="G557" s="1">
        <v>1</v>
      </c>
      <c r="H557" s="1">
        <v>2</v>
      </c>
      <c r="I557" s="1">
        <v>3</v>
      </c>
      <c r="J557" s="1">
        <v>0</v>
      </c>
      <c r="K557" s="1">
        <v>-2</v>
      </c>
      <c r="L557" s="2">
        <v>0.50555555555555554</v>
      </c>
      <c r="M557" s="2">
        <v>0.43541666666666662</v>
      </c>
      <c r="N557" s="2">
        <v>7.013888888888889E-2</v>
      </c>
      <c r="O557" s="2">
        <v>0</v>
      </c>
      <c r="P557" s="1">
        <v>1</v>
      </c>
      <c r="Q557" s="1">
        <v>0</v>
      </c>
      <c r="R557" s="1">
        <v>0</v>
      </c>
      <c r="S557" s="1">
        <v>1</v>
      </c>
      <c r="T557" s="1">
        <v>0</v>
      </c>
      <c r="U557" s="1">
        <v>2</v>
      </c>
      <c r="V557" s="1">
        <v>0</v>
      </c>
      <c r="W557" s="1">
        <v>0</v>
      </c>
      <c r="X557" s="1">
        <v>0</v>
      </c>
      <c r="Y557" s="1">
        <v>0</v>
      </c>
      <c r="Z557" s="1">
        <v>3</v>
      </c>
      <c r="AA557" s="1">
        <v>0</v>
      </c>
      <c r="AB557" s="1">
        <v>0</v>
      </c>
      <c r="AC557" s="1">
        <v>1</v>
      </c>
      <c r="AD557" s="1">
        <v>0</v>
      </c>
      <c r="AE557" s="3">
        <v>0</v>
      </c>
      <c r="AF557" s="1">
        <v>0.33</v>
      </c>
      <c r="AG557" s="1">
        <v>0.65900000000000003</v>
      </c>
      <c r="AH557" s="1">
        <v>0.98899999999999999</v>
      </c>
      <c r="AI557" s="1">
        <v>0.38300000000000001</v>
      </c>
      <c r="AJ557" s="1">
        <v>0.76600000000000001</v>
      </c>
      <c r="AK557" s="1">
        <v>1.1479999999999999</v>
      </c>
      <c r="AL557" s="1">
        <v>0</v>
      </c>
      <c r="AM557" s="1">
        <v>0</v>
      </c>
      <c r="AN557" s="1">
        <v>0</v>
      </c>
      <c r="AO557" s="1">
        <v>6.7000000000000004E-2</v>
      </c>
      <c r="AP557" s="1">
        <v>0.13300000000000001</v>
      </c>
      <c r="AQ557" s="1">
        <v>0.2</v>
      </c>
      <c r="AR557" s="1">
        <v>23</v>
      </c>
      <c r="AS557" s="3">
        <v>4.3999999999999997E-2</v>
      </c>
      <c r="AT557" s="1">
        <v>19</v>
      </c>
      <c r="AU557" s="1">
        <v>7</v>
      </c>
      <c r="AV557" s="1">
        <v>0</v>
      </c>
      <c r="AW557" s="1">
        <v>2</v>
      </c>
      <c r="AX557" s="3">
        <v>0</v>
      </c>
      <c r="AY557" s="1">
        <v>28.4</v>
      </c>
      <c r="AZ557" s="1">
        <v>1.89333333333333</v>
      </c>
    </row>
    <row r="558" spans="1:52" x14ac:dyDescent="0.2">
      <c r="A558" s="1">
        <v>658</v>
      </c>
      <c r="B558" s="1" t="s">
        <v>1016</v>
      </c>
      <c r="C558" s="1" t="s">
        <v>122</v>
      </c>
      <c r="D558" s="1">
        <v>31</v>
      </c>
      <c r="E558" s="1" t="s">
        <v>92</v>
      </c>
      <c r="F558" s="1">
        <v>49</v>
      </c>
      <c r="G558" s="1">
        <v>1</v>
      </c>
      <c r="H558" s="1">
        <v>3</v>
      </c>
      <c r="I558" s="1">
        <v>4</v>
      </c>
      <c r="J558" s="1">
        <v>37</v>
      </c>
      <c r="K558" s="1">
        <v>-2</v>
      </c>
      <c r="L558" s="2">
        <v>0.66736111111111107</v>
      </c>
      <c r="M558" s="2">
        <v>0.59513888888888888</v>
      </c>
      <c r="N558" s="2">
        <v>6.9444444444444447E-4</v>
      </c>
      <c r="O558" s="2">
        <v>7.0833333333333331E-2</v>
      </c>
      <c r="P558" s="1">
        <v>1</v>
      </c>
      <c r="Q558" s="1">
        <v>0</v>
      </c>
      <c r="R558" s="1">
        <v>0</v>
      </c>
      <c r="S558" s="1">
        <v>0</v>
      </c>
      <c r="T558" s="1">
        <v>0</v>
      </c>
      <c r="U558" s="1">
        <v>2</v>
      </c>
      <c r="V558" s="1">
        <v>0</v>
      </c>
      <c r="W558" s="1">
        <v>1</v>
      </c>
      <c r="X558" s="1">
        <v>0</v>
      </c>
      <c r="Y558" s="1">
        <v>0</v>
      </c>
      <c r="Z558" s="1">
        <v>3</v>
      </c>
      <c r="AA558" s="1">
        <v>0</v>
      </c>
      <c r="AB558" s="1">
        <v>1</v>
      </c>
      <c r="AC558" s="1">
        <v>0</v>
      </c>
      <c r="AD558" s="1">
        <v>0</v>
      </c>
      <c r="AE558" s="3">
        <v>0</v>
      </c>
      <c r="AF558" s="1">
        <v>7.5999999999999998E-2</v>
      </c>
      <c r="AG558" s="1">
        <v>0.22900000000000001</v>
      </c>
      <c r="AH558" s="1">
        <v>0.30599999999999999</v>
      </c>
      <c r="AI558" s="1">
        <v>8.5999999999999993E-2</v>
      </c>
      <c r="AJ558" s="1">
        <v>0.17100000000000001</v>
      </c>
      <c r="AK558" s="1">
        <v>0.25700000000000001</v>
      </c>
      <c r="AL558" s="1">
        <v>0</v>
      </c>
      <c r="AM558" s="1">
        <v>0</v>
      </c>
      <c r="AN558" s="1">
        <v>0</v>
      </c>
      <c r="AO558" s="1">
        <v>0.02</v>
      </c>
      <c r="AP558" s="1">
        <v>6.0999999999999999E-2</v>
      </c>
      <c r="AQ558" s="1">
        <v>8.2000000000000003E-2</v>
      </c>
      <c r="AR558" s="1">
        <v>39</v>
      </c>
      <c r="AS558" s="3">
        <v>2.5999999999999999E-2</v>
      </c>
      <c r="AT558" s="1">
        <v>97</v>
      </c>
      <c r="AU558" s="1">
        <v>96</v>
      </c>
      <c r="AV558" s="1">
        <v>0</v>
      </c>
      <c r="AW558" s="1">
        <v>0</v>
      </c>
      <c r="AX558" s="3">
        <v>0</v>
      </c>
      <c r="AY558" s="1">
        <v>92.7</v>
      </c>
      <c r="AZ558" s="1">
        <v>1.89183673469387</v>
      </c>
    </row>
    <row r="559" spans="1:52" x14ac:dyDescent="0.2">
      <c r="A559" s="1">
        <v>675</v>
      </c>
      <c r="B559" s="1" t="s">
        <v>543</v>
      </c>
      <c r="C559" s="1" t="s">
        <v>63</v>
      </c>
      <c r="D559" s="1">
        <v>29</v>
      </c>
      <c r="E559" s="1" t="s">
        <v>92</v>
      </c>
      <c r="F559" s="1">
        <v>24</v>
      </c>
      <c r="G559" s="1">
        <v>2</v>
      </c>
      <c r="H559" s="1">
        <v>1</v>
      </c>
      <c r="I559" s="1">
        <v>3</v>
      </c>
      <c r="J559" s="1">
        <v>11</v>
      </c>
      <c r="K559" s="1">
        <v>-2</v>
      </c>
      <c r="L559" s="2">
        <v>0.68888888888888899</v>
      </c>
      <c r="M559" s="2">
        <v>0.60277777777777775</v>
      </c>
      <c r="N559" s="2">
        <v>6.9444444444444441E-3</v>
      </c>
      <c r="O559" s="2">
        <v>7.8472222222222221E-2</v>
      </c>
      <c r="P559" s="1">
        <v>2</v>
      </c>
      <c r="Q559" s="1">
        <v>0</v>
      </c>
      <c r="R559" s="1">
        <v>0</v>
      </c>
      <c r="S559" s="1">
        <v>0</v>
      </c>
      <c r="T559" s="1">
        <v>0</v>
      </c>
      <c r="U559" s="1">
        <v>1</v>
      </c>
      <c r="V559" s="1">
        <v>0</v>
      </c>
      <c r="W559" s="1">
        <v>0</v>
      </c>
      <c r="X559" s="1">
        <v>0</v>
      </c>
      <c r="Y559" s="1">
        <v>0</v>
      </c>
      <c r="Z559" s="1">
        <v>3</v>
      </c>
      <c r="AA559" s="1">
        <v>0</v>
      </c>
      <c r="AB559" s="1">
        <v>0</v>
      </c>
      <c r="AC559" s="1">
        <v>0</v>
      </c>
      <c r="AD559" s="1">
        <v>0</v>
      </c>
      <c r="AE559" s="3">
        <v>0</v>
      </c>
      <c r="AF559" s="1">
        <v>0.30199999999999999</v>
      </c>
      <c r="AG559" s="1">
        <v>0.151</v>
      </c>
      <c r="AH559" s="1">
        <v>0.45300000000000001</v>
      </c>
      <c r="AI559" s="1">
        <v>0.34599999999999997</v>
      </c>
      <c r="AJ559" s="1">
        <v>0.17299999999999999</v>
      </c>
      <c r="AK559" s="1">
        <v>0.51800000000000002</v>
      </c>
      <c r="AL559" s="1">
        <v>0</v>
      </c>
      <c r="AM559" s="1">
        <v>0</v>
      </c>
      <c r="AN559" s="1">
        <v>0</v>
      </c>
      <c r="AO559" s="1">
        <v>8.3000000000000004E-2</v>
      </c>
      <c r="AP559" s="1">
        <v>4.2000000000000003E-2</v>
      </c>
      <c r="AQ559" s="1">
        <v>0.125</v>
      </c>
      <c r="AR559" s="1">
        <v>33</v>
      </c>
      <c r="AS559" s="3">
        <v>6.0999999999999999E-2</v>
      </c>
      <c r="AT559" s="1">
        <v>36</v>
      </c>
      <c r="AU559" s="1">
        <v>27</v>
      </c>
      <c r="AV559" s="1">
        <v>0</v>
      </c>
      <c r="AW559" s="1">
        <v>0</v>
      </c>
      <c r="AX559" s="3">
        <v>0</v>
      </c>
      <c r="AY559" s="1">
        <v>45.4</v>
      </c>
      <c r="AZ559" s="1">
        <v>1.8916666666666599</v>
      </c>
    </row>
    <row r="560" spans="1:52" x14ac:dyDescent="0.2">
      <c r="A560" s="1">
        <v>460</v>
      </c>
      <c r="B560" s="1" t="s">
        <v>458</v>
      </c>
      <c r="C560" s="1" t="s">
        <v>87</v>
      </c>
      <c r="D560" s="1">
        <v>27</v>
      </c>
      <c r="E560" s="1" t="s">
        <v>54</v>
      </c>
      <c r="F560" s="1">
        <v>45</v>
      </c>
      <c r="G560" s="1">
        <v>2</v>
      </c>
      <c r="H560" s="1">
        <v>11</v>
      </c>
      <c r="I560" s="1">
        <v>13</v>
      </c>
      <c r="J560" s="1">
        <v>22</v>
      </c>
      <c r="K560" s="1">
        <v>-2</v>
      </c>
      <c r="L560" s="2">
        <v>0.46875</v>
      </c>
      <c r="M560" s="2">
        <v>0.4145833333333333</v>
      </c>
      <c r="N560" s="2">
        <v>6.9444444444444447E-4</v>
      </c>
      <c r="O560" s="2">
        <v>5.2777777777777778E-2</v>
      </c>
      <c r="P560" s="1">
        <v>2</v>
      </c>
      <c r="Q560" s="1">
        <v>0</v>
      </c>
      <c r="R560" s="1">
        <v>0</v>
      </c>
      <c r="S560" s="1">
        <v>1</v>
      </c>
      <c r="T560" s="1">
        <v>0</v>
      </c>
      <c r="U560" s="1">
        <v>9</v>
      </c>
      <c r="V560" s="1">
        <v>0</v>
      </c>
      <c r="W560" s="1">
        <v>2</v>
      </c>
      <c r="X560" s="1">
        <v>2</v>
      </c>
      <c r="Y560" s="1">
        <v>0</v>
      </c>
      <c r="Z560" s="1">
        <v>11</v>
      </c>
      <c r="AA560" s="1">
        <v>0</v>
      </c>
      <c r="AB560" s="1">
        <v>2</v>
      </c>
      <c r="AC560" s="1">
        <v>3</v>
      </c>
      <c r="AD560" s="1">
        <v>0</v>
      </c>
      <c r="AE560" s="3">
        <v>0</v>
      </c>
      <c r="AF560" s="1">
        <v>0.23699999999999999</v>
      </c>
      <c r="AG560" s="1">
        <v>1.3029999999999999</v>
      </c>
      <c r="AH560" s="1">
        <v>1.5389999999999999</v>
      </c>
      <c r="AI560" s="1">
        <v>0.26800000000000002</v>
      </c>
      <c r="AJ560" s="1">
        <v>1.2050000000000001</v>
      </c>
      <c r="AK560" s="1">
        <v>1.4730000000000001</v>
      </c>
      <c r="AL560" s="1">
        <v>0</v>
      </c>
      <c r="AM560" s="1">
        <v>0</v>
      </c>
      <c r="AN560" s="1">
        <v>0</v>
      </c>
      <c r="AO560" s="1">
        <v>4.3999999999999997E-2</v>
      </c>
      <c r="AP560" s="1">
        <v>0.24399999999999999</v>
      </c>
      <c r="AQ560" s="1">
        <v>0.28899999999999998</v>
      </c>
      <c r="AR560" s="1">
        <v>44</v>
      </c>
      <c r="AS560" s="3">
        <v>4.5999999999999999E-2</v>
      </c>
      <c r="AT560" s="1">
        <v>72</v>
      </c>
      <c r="AU560" s="1">
        <v>23</v>
      </c>
      <c r="AV560" s="1">
        <v>66</v>
      </c>
      <c r="AW560" s="1">
        <v>62</v>
      </c>
      <c r="AX560" s="3">
        <v>0.51559999999999995</v>
      </c>
      <c r="AY560" s="1">
        <v>85.1</v>
      </c>
      <c r="AZ560" s="1">
        <v>1.8911111111111101</v>
      </c>
    </row>
    <row r="561" spans="1:52" x14ac:dyDescent="0.2">
      <c r="A561" s="1">
        <v>468</v>
      </c>
      <c r="B561" s="1" t="s">
        <v>348</v>
      </c>
      <c r="C561" s="1" t="s">
        <v>148</v>
      </c>
      <c r="D561" s="1">
        <v>26</v>
      </c>
      <c r="E561" s="1" t="s">
        <v>92</v>
      </c>
      <c r="F561" s="1">
        <v>42</v>
      </c>
      <c r="G561" s="1">
        <v>5</v>
      </c>
      <c r="H561" s="1">
        <v>7</v>
      </c>
      <c r="I561" s="1">
        <v>12</v>
      </c>
      <c r="J561" s="1">
        <v>20</v>
      </c>
      <c r="K561" s="1">
        <v>-4</v>
      </c>
      <c r="L561" s="2">
        <v>0.76180555555555562</v>
      </c>
      <c r="M561" s="2">
        <v>0.65</v>
      </c>
      <c r="N561" s="2">
        <v>0.10972222222222222</v>
      </c>
      <c r="O561" s="2">
        <v>2.0833333333333333E-3</v>
      </c>
      <c r="P561" s="1">
        <v>4</v>
      </c>
      <c r="Q561" s="1">
        <v>1</v>
      </c>
      <c r="R561" s="1">
        <v>0</v>
      </c>
      <c r="S561" s="1">
        <v>1</v>
      </c>
      <c r="T561" s="1">
        <v>0</v>
      </c>
      <c r="U561" s="1">
        <v>3</v>
      </c>
      <c r="V561" s="1">
        <v>4</v>
      </c>
      <c r="W561" s="1">
        <v>0</v>
      </c>
      <c r="X561" s="1">
        <v>0</v>
      </c>
      <c r="Y561" s="1">
        <v>0</v>
      </c>
      <c r="Z561" s="1">
        <v>7</v>
      </c>
      <c r="AA561" s="1">
        <v>5</v>
      </c>
      <c r="AB561" s="1">
        <v>0</v>
      </c>
      <c r="AC561" s="1">
        <v>1</v>
      </c>
      <c r="AD561" s="1">
        <v>0</v>
      </c>
      <c r="AE561" s="3">
        <v>0.41699999999999998</v>
      </c>
      <c r="AF561" s="1">
        <v>0.39</v>
      </c>
      <c r="AG561" s="1">
        <v>0.54700000000000004</v>
      </c>
      <c r="AH561" s="1">
        <v>0.93700000000000006</v>
      </c>
      <c r="AI561" s="1">
        <v>0.36599999999999999</v>
      </c>
      <c r="AJ561" s="1">
        <v>0.27500000000000002</v>
      </c>
      <c r="AK561" s="1">
        <v>0.64100000000000001</v>
      </c>
      <c r="AL561" s="1">
        <v>0.54200000000000004</v>
      </c>
      <c r="AM561" s="1">
        <v>2.17</v>
      </c>
      <c r="AN561" s="1">
        <v>2.7120000000000002</v>
      </c>
      <c r="AO561" s="1">
        <v>0.11899999999999999</v>
      </c>
      <c r="AP561" s="1">
        <v>0.16700000000000001</v>
      </c>
      <c r="AQ561" s="1">
        <v>0.28599999999999998</v>
      </c>
      <c r="AR561" s="1">
        <v>73</v>
      </c>
      <c r="AS561" s="3">
        <v>6.9000000000000006E-2</v>
      </c>
      <c r="AT561" s="1">
        <v>14</v>
      </c>
      <c r="AU561" s="1">
        <v>37</v>
      </c>
      <c r="AV561" s="1">
        <v>0</v>
      </c>
      <c r="AW561" s="1">
        <v>0</v>
      </c>
      <c r="AX561" s="3">
        <v>0</v>
      </c>
      <c r="AY561" s="1">
        <v>79.400000000000006</v>
      </c>
      <c r="AZ561" s="1">
        <v>1.89047619047619</v>
      </c>
    </row>
    <row r="562" spans="1:52" x14ac:dyDescent="0.2">
      <c r="A562" s="1">
        <v>372</v>
      </c>
      <c r="B562" s="1" t="s">
        <v>681</v>
      </c>
      <c r="C562" s="1" t="s">
        <v>69</v>
      </c>
      <c r="D562" s="1">
        <v>27</v>
      </c>
      <c r="E562" s="1" t="s">
        <v>92</v>
      </c>
      <c r="F562" s="1">
        <v>58</v>
      </c>
      <c r="G562" s="1">
        <v>9</v>
      </c>
      <c r="H562" s="1">
        <v>9</v>
      </c>
      <c r="I562" s="1">
        <v>18</v>
      </c>
      <c r="J562" s="1">
        <v>20</v>
      </c>
      <c r="K562" s="1">
        <v>4</v>
      </c>
      <c r="L562" s="2">
        <v>0.53125</v>
      </c>
      <c r="M562" s="2">
        <v>0.50486111111111109</v>
      </c>
      <c r="N562" s="2">
        <v>0</v>
      </c>
      <c r="O562" s="2">
        <v>2.4999999999999998E-2</v>
      </c>
      <c r="P562" s="1">
        <v>9</v>
      </c>
      <c r="Q562" s="1">
        <v>0</v>
      </c>
      <c r="R562" s="1">
        <v>0</v>
      </c>
      <c r="S562" s="1">
        <v>1</v>
      </c>
      <c r="T562" s="1">
        <v>0</v>
      </c>
      <c r="U562" s="1">
        <v>9</v>
      </c>
      <c r="V562" s="1">
        <v>0</v>
      </c>
      <c r="W562" s="1">
        <v>0</v>
      </c>
      <c r="X562" s="1">
        <v>1</v>
      </c>
      <c r="Y562" s="1">
        <v>0</v>
      </c>
      <c r="Z562" s="1">
        <v>18</v>
      </c>
      <c r="AA562" s="1">
        <v>0</v>
      </c>
      <c r="AB562" s="1">
        <v>0</v>
      </c>
      <c r="AC562" s="1">
        <v>2</v>
      </c>
      <c r="AD562" s="1">
        <v>0</v>
      </c>
      <c r="AE562" s="3">
        <v>0</v>
      </c>
      <c r="AF562" s="1">
        <v>0.73</v>
      </c>
      <c r="AG562" s="1">
        <v>0.73</v>
      </c>
      <c r="AH562" s="1">
        <v>1.46</v>
      </c>
      <c r="AI562" s="1">
        <v>0.76700000000000002</v>
      </c>
      <c r="AJ562" s="1">
        <v>0.76700000000000002</v>
      </c>
      <c r="AK562" s="1">
        <v>1.5349999999999999</v>
      </c>
      <c r="AL562" s="1">
        <v>0</v>
      </c>
      <c r="AM562" s="1">
        <v>0</v>
      </c>
      <c r="AN562" s="1">
        <v>0</v>
      </c>
      <c r="AO562" s="1">
        <v>0.155</v>
      </c>
      <c r="AP562" s="1">
        <v>0.155</v>
      </c>
      <c r="AQ562" s="1">
        <v>0.31</v>
      </c>
      <c r="AR562" s="1">
        <v>64</v>
      </c>
      <c r="AS562" s="3">
        <v>0.14099999999999999</v>
      </c>
      <c r="AT562" s="1">
        <v>47</v>
      </c>
      <c r="AU562" s="1">
        <v>38</v>
      </c>
      <c r="AV562" s="1">
        <v>3</v>
      </c>
      <c r="AW562" s="1">
        <v>3</v>
      </c>
      <c r="AX562" s="3">
        <v>0.5</v>
      </c>
      <c r="AY562" s="1">
        <v>109.6</v>
      </c>
      <c r="AZ562" s="1">
        <v>1.88965517241379</v>
      </c>
    </row>
    <row r="563" spans="1:52" x14ac:dyDescent="0.2">
      <c r="A563" s="1">
        <v>553</v>
      </c>
      <c r="B563" s="1" t="s">
        <v>1017</v>
      </c>
      <c r="C563" s="1" t="s">
        <v>225</v>
      </c>
      <c r="D563" s="1">
        <v>22</v>
      </c>
      <c r="E563" s="1" t="s">
        <v>92</v>
      </c>
      <c r="F563" s="1">
        <v>30</v>
      </c>
      <c r="G563" s="1">
        <v>4</v>
      </c>
      <c r="H563" s="1">
        <v>4</v>
      </c>
      <c r="I563" s="1">
        <v>8</v>
      </c>
      <c r="J563" s="1">
        <v>10</v>
      </c>
      <c r="K563" s="1">
        <v>-2</v>
      </c>
      <c r="L563" s="2">
        <v>0.71111111111111114</v>
      </c>
      <c r="M563" s="2">
        <v>0.67499999999999993</v>
      </c>
      <c r="N563" s="2">
        <v>3.472222222222222E-3</v>
      </c>
      <c r="O563" s="2">
        <v>3.1944444444444449E-2</v>
      </c>
      <c r="P563" s="1">
        <v>4</v>
      </c>
      <c r="Q563" s="1">
        <v>0</v>
      </c>
      <c r="R563" s="1">
        <v>0</v>
      </c>
      <c r="S563" s="1">
        <v>1</v>
      </c>
      <c r="T563" s="1">
        <v>0</v>
      </c>
      <c r="U563" s="1">
        <v>4</v>
      </c>
      <c r="V563" s="1">
        <v>0</v>
      </c>
      <c r="W563" s="1">
        <v>0</v>
      </c>
      <c r="X563" s="1">
        <v>1</v>
      </c>
      <c r="Y563" s="1">
        <v>0</v>
      </c>
      <c r="Z563" s="1">
        <v>8</v>
      </c>
      <c r="AA563" s="1">
        <v>0</v>
      </c>
      <c r="AB563" s="1">
        <v>0</v>
      </c>
      <c r="AC563" s="1">
        <v>2</v>
      </c>
      <c r="AD563" s="1">
        <v>0</v>
      </c>
      <c r="AE563" s="3">
        <v>0</v>
      </c>
      <c r="AF563" s="1">
        <v>0.46800000000000003</v>
      </c>
      <c r="AG563" s="1">
        <v>0.46800000000000003</v>
      </c>
      <c r="AH563" s="1">
        <v>0.93700000000000006</v>
      </c>
      <c r="AI563" s="1">
        <v>0.49299999999999999</v>
      </c>
      <c r="AJ563" s="1">
        <v>0.49299999999999999</v>
      </c>
      <c r="AK563" s="1">
        <v>0.98699999999999999</v>
      </c>
      <c r="AL563" s="1">
        <v>0</v>
      </c>
      <c r="AM563" s="1">
        <v>0</v>
      </c>
      <c r="AN563" s="1">
        <v>0</v>
      </c>
      <c r="AO563" s="1">
        <v>0.13300000000000001</v>
      </c>
      <c r="AP563" s="1">
        <v>0.13300000000000001</v>
      </c>
      <c r="AQ563" s="1">
        <v>0.26700000000000002</v>
      </c>
      <c r="AR563" s="1">
        <v>39</v>
      </c>
      <c r="AS563" s="3">
        <v>0.10299999999999999</v>
      </c>
      <c r="AT563" s="1">
        <v>21</v>
      </c>
      <c r="AU563" s="1">
        <v>43</v>
      </c>
      <c r="AV563" s="1">
        <v>0</v>
      </c>
      <c r="AW563" s="1">
        <v>0</v>
      </c>
      <c r="AX563" s="3">
        <v>0</v>
      </c>
      <c r="AY563" s="1">
        <v>56.6</v>
      </c>
      <c r="AZ563" s="1">
        <v>1.8866666666666601</v>
      </c>
    </row>
    <row r="564" spans="1:52" x14ac:dyDescent="0.2">
      <c r="A564" s="1">
        <v>425</v>
      </c>
      <c r="B564" s="1" t="s">
        <v>814</v>
      </c>
      <c r="C564" s="1" t="s">
        <v>148</v>
      </c>
      <c r="D564" s="1">
        <v>35</v>
      </c>
      <c r="E564" s="1" t="s">
        <v>54</v>
      </c>
      <c r="F564" s="1">
        <v>70</v>
      </c>
      <c r="G564" s="1">
        <v>4</v>
      </c>
      <c r="H564" s="1">
        <v>11</v>
      </c>
      <c r="I564" s="1">
        <v>15</v>
      </c>
      <c r="J564" s="1">
        <v>30</v>
      </c>
      <c r="K564" s="1">
        <v>-1</v>
      </c>
      <c r="L564" s="2">
        <v>0.53263888888888888</v>
      </c>
      <c r="M564" s="2">
        <v>0.4368055555555555</v>
      </c>
      <c r="N564" s="2">
        <v>2.0833333333333333E-3</v>
      </c>
      <c r="O564" s="2">
        <v>9.2361111111111116E-2</v>
      </c>
      <c r="P564" s="1">
        <v>4</v>
      </c>
      <c r="Q564" s="1">
        <v>0</v>
      </c>
      <c r="R564" s="1">
        <v>0</v>
      </c>
      <c r="S564" s="1">
        <v>1</v>
      </c>
      <c r="T564" s="1">
        <v>0</v>
      </c>
      <c r="U564" s="1">
        <v>10</v>
      </c>
      <c r="V564" s="1">
        <v>0</v>
      </c>
      <c r="W564" s="1">
        <v>1</v>
      </c>
      <c r="X564" s="1">
        <v>1</v>
      </c>
      <c r="Y564" s="1">
        <v>0</v>
      </c>
      <c r="Z564" s="1">
        <v>14</v>
      </c>
      <c r="AA564" s="1">
        <v>0</v>
      </c>
      <c r="AB564" s="1">
        <v>1</v>
      </c>
      <c r="AC564" s="1">
        <v>2</v>
      </c>
      <c r="AD564" s="1">
        <v>0</v>
      </c>
      <c r="AE564" s="3">
        <v>0</v>
      </c>
      <c r="AF564" s="1">
        <v>0.26800000000000002</v>
      </c>
      <c r="AG564" s="1">
        <v>0.73699999999999999</v>
      </c>
      <c r="AH564" s="1">
        <v>1.0049999999999999</v>
      </c>
      <c r="AI564" s="1">
        <v>0.32700000000000001</v>
      </c>
      <c r="AJ564" s="1">
        <v>0.81699999999999995</v>
      </c>
      <c r="AK564" s="1">
        <v>1.143</v>
      </c>
      <c r="AL564" s="1">
        <v>0</v>
      </c>
      <c r="AM564" s="1">
        <v>0</v>
      </c>
      <c r="AN564" s="1">
        <v>0</v>
      </c>
      <c r="AO564" s="1">
        <v>5.7000000000000002E-2</v>
      </c>
      <c r="AP564" s="1">
        <v>0.157</v>
      </c>
      <c r="AQ564" s="1">
        <v>0.214</v>
      </c>
      <c r="AR564" s="1">
        <v>67</v>
      </c>
      <c r="AS564" s="3">
        <v>0.06</v>
      </c>
      <c r="AT564" s="1">
        <v>118</v>
      </c>
      <c r="AU564" s="1">
        <v>50</v>
      </c>
      <c r="AV564" s="1">
        <v>433</v>
      </c>
      <c r="AW564" s="1">
        <v>354</v>
      </c>
      <c r="AX564" s="3">
        <v>0.55020000000000002</v>
      </c>
      <c r="AY564" s="1">
        <v>132</v>
      </c>
      <c r="AZ564" s="1">
        <v>1.8857142857142799</v>
      </c>
    </row>
    <row r="565" spans="1:52" x14ac:dyDescent="0.2">
      <c r="A565" s="1">
        <v>673</v>
      </c>
      <c r="B565" s="1" t="s">
        <v>546</v>
      </c>
      <c r="C565" s="1" t="s">
        <v>96</v>
      </c>
      <c r="D565" s="1">
        <v>23</v>
      </c>
      <c r="E565" s="1" t="s">
        <v>54</v>
      </c>
      <c r="F565" s="1">
        <v>13</v>
      </c>
      <c r="G565" s="1">
        <v>2</v>
      </c>
      <c r="H565" s="1">
        <v>1</v>
      </c>
      <c r="I565" s="1">
        <v>3</v>
      </c>
      <c r="J565" s="1">
        <v>0</v>
      </c>
      <c r="K565" s="1">
        <v>1</v>
      </c>
      <c r="L565" s="2">
        <v>0.43333333333333335</v>
      </c>
      <c r="M565" s="2">
        <v>0.38958333333333334</v>
      </c>
      <c r="N565" s="2">
        <v>2.013888888888889E-2</v>
      </c>
      <c r="O565" s="2">
        <v>2.2916666666666669E-2</v>
      </c>
      <c r="P565" s="1">
        <v>2</v>
      </c>
      <c r="Q565" s="1">
        <v>0</v>
      </c>
      <c r="R565" s="1">
        <v>0</v>
      </c>
      <c r="S565" s="1">
        <v>0</v>
      </c>
      <c r="T565" s="1">
        <v>0</v>
      </c>
      <c r="U565" s="1">
        <v>1</v>
      </c>
      <c r="V565" s="1">
        <v>0</v>
      </c>
      <c r="W565" s="1">
        <v>0</v>
      </c>
      <c r="X565" s="1">
        <v>0</v>
      </c>
      <c r="Y565" s="1">
        <v>0</v>
      </c>
      <c r="Z565" s="1">
        <v>3</v>
      </c>
      <c r="AA565" s="1">
        <v>0</v>
      </c>
      <c r="AB565" s="1">
        <v>0</v>
      </c>
      <c r="AC565" s="1">
        <v>0</v>
      </c>
      <c r="AD565" s="1">
        <v>0</v>
      </c>
      <c r="AE565" s="3">
        <v>0</v>
      </c>
      <c r="AF565" s="1">
        <v>0.88700000000000001</v>
      </c>
      <c r="AG565" s="1">
        <v>0.443</v>
      </c>
      <c r="AH565" s="1">
        <v>1.33</v>
      </c>
      <c r="AI565" s="1">
        <v>0.98699999999999999</v>
      </c>
      <c r="AJ565" s="1">
        <v>0.49299999999999999</v>
      </c>
      <c r="AK565" s="1">
        <v>1.48</v>
      </c>
      <c r="AL565" s="1">
        <v>0</v>
      </c>
      <c r="AM565" s="1">
        <v>0</v>
      </c>
      <c r="AN565" s="1">
        <v>0</v>
      </c>
      <c r="AO565" s="1">
        <v>0.154</v>
      </c>
      <c r="AP565" s="1">
        <v>7.6999999999999999E-2</v>
      </c>
      <c r="AQ565" s="1">
        <v>0.23100000000000001</v>
      </c>
      <c r="AR565" s="1">
        <v>14</v>
      </c>
      <c r="AS565" s="3">
        <v>0.14299999999999999</v>
      </c>
      <c r="AT565" s="1">
        <v>16</v>
      </c>
      <c r="AU565" s="1">
        <v>5</v>
      </c>
      <c r="AV565" s="1">
        <v>29</v>
      </c>
      <c r="AW565" s="1">
        <v>27</v>
      </c>
      <c r="AX565" s="3">
        <v>0.51790000000000003</v>
      </c>
      <c r="AY565" s="1">
        <v>24.5</v>
      </c>
      <c r="AZ565" s="1">
        <v>1.8846153846153799</v>
      </c>
    </row>
    <row r="566" spans="1:52" x14ac:dyDescent="0.2">
      <c r="A566" s="1">
        <v>610</v>
      </c>
      <c r="B566" s="1" t="s">
        <v>1018</v>
      </c>
      <c r="C566" s="1" t="s">
        <v>90</v>
      </c>
      <c r="D566" s="1">
        <v>29</v>
      </c>
      <c r="E566" s="1" t="s">
        <v>54</v>
      </c>
      <c r="F566" s="1">
        <v>52</v>
      </c>
      <c r="G566" s="1">
        <v>2</v>
      </c>
      <c r="H566" s="1">
        <v>4</v>
      </c>
      <c r="I566" s="1">
        <v>6</v>
      </c>
      <c r="J566" s="1">
        <v>7</v>
      </c>
      <c r="K566" s="1">
        <v>-1</v>
      </c>
      <c r="L566" s="2">
        <v>0.35833333333333334</v>
      </c>
      <c r="M566" s="2">
        <v>0.34375</v>
      </c>
      <c r="N566" s="2">
        <v>2.7777777777777779E-3</v>
      </c>
      <c r="O566" s="2">
        <v>1.0416666666666666E-2</v>
      </c>
      <c r="P566" s="1">
        <v>2</v>
      </c>
      <c r="Q566" s="1">
        <v>0</v>
      </c>
      <c r="R566" s="1">
        <v>0</v>
      </c>
      <c r="S566" s="1">
        <v>0</v>
      </c>
      <c r="T566" s="1">
        <v>0</v>
      </c>
      <c r="U566" s="1">
        <v>4</v>
      </c>
      <c r="V566" s="1">
        <v>0</v>
      </c>
      <c r="W566" s="1">
        <v>0</v>
      </c>
      <c r="X566" s="1">
        <v>0</v>
      </c>
      <c r="Y566" s="1">
        <v>0</v>
      </c>
      <c r="Z566" s="1">
        <v>6</v>
      </c>
      <c r="AA566" s="1">
        <v>0</v>
      </c>
      <c r="AB566" s="1">
        <v>0</v>
      </c>
      <c r="AC566" s="1">
        <v>0</v>
      </c>
      <c r="AD566" s="1">
        <v>0</v>
      </c>
      <c r="AE566" s="3">
        <v>0</v>
      </c>
      <c r="AF566" s="1">
        <v>0.26800000000000002</v>
      </c>
      <c r="AG566" s="1">
        <v>0.53600000000000003</v>
      </c>
      <c r="AH566" s="1">
        <v>0.80500000000000005</v>
      </c>
      <c r="AI566" s="1">
        <v>0.27900000000000003</v>
      </c>
      <c r="AJ566" s="1">
        <v>0.55900000000000005</v>
      </c>
      <c r="AK566" s="1">
        <v>0.83799999999999997</v>
      </c>
      <c r="AL566" s="1">
        <v>0</v>
      </c>
      <c r="AM566" s="1">
        <v>0</v>
      </c>
      <c r="AN566" s="1">
        <v>0</v>
      </c>
      <c r="AO566" s="1">
        <v>3.7999999999999999E-2</v>
      </c>
      <c r="AP566" s="1">
        <v>7.6999999999999999E-2</v>
      </c>
      <c r="AQ566" s="1">
        <v>0.115</v>
      </c>
      <c r="AR566" s="1">
        <v>33</v>
      </c>
      <c r="AS566" s="3">
        <v>6.0999999999999999E-2</v>
      </c>
      <c r="AT566" s="1">
        <v>125</v>
      </c>
      <c r="AU566" s="1">
        <v>40</v>
      </c>
      <c r="AV566" s="1">
        <v>2</v>
      </c>
      <c r="AW566" s="1">
        <v>3</v>
      </c>
      <c r="AX566" s="3">
        <v>0.4</v>
      </c>
      <c r="AY566" s="1">
        <v>98</v>
      </c>
      <c r="AZ566" s="1">
        <v>1.8846153846153799</v>
      </c>
    </row>
    <row r="567" spans="1:52" x14ac:dyDescent="0.2">
      <c r="A567" s="1">
        <v>472</v>
      </c>
      <c r="B567" s="1" t="s">
        <v>353</v>
      </c>
      <c r="C567" s="1" t="s">
        <v>77</v>
      </c>
      <c r="D567" s="1">
        <v>29</v>
      </c>
      <c r="E567" s="1" t="s">
        <v>92</v>
      </c>
      <c r="F567" s="1">
        <v>46</v>
      </c>
      <c r="G567" s="1">
        <v>3</v>
      </c>
      <c r="H567" s="1">
        <v>9</v>
      </c>
      <c r="I567" s="1">
        <v>12</v>
      </c>
      <c r="J567" s="1">
        <v>6</v>
      </c>
      <c r="K567" s="1">
        <v>-13</v>
      </c>
      <c r="L567" s="2">
        <v>0.82777777777777783</v>
      </c>
      <c r="M567" s="2">
        <v>0.70624999999999993</v>
      </c>
      <c r="N567" s="2">
        <v>0.11388888888888889</v>
      </c>
      <c r="O567" s="2">
        <v>6.9444444444444441E-3</v>
      </c>
      <c r="P567" s="1">
        <v>3</v>
      </c>
      <c r="Q567" s="1">
        <v>0</v>
      </c>
      <c r="R567" s="1">
        <v>0</v>
      </c>
      <c r="S567" s="1">
        <v>0</v>
      </c>
      <c r="T567" s="1">
        <v>0</v>
      </c>
      <c r="U567" s="1">
        <v>3</v>
      </c>
      <c r="V567" s="1">
        <v>6</v>
      </c>
      <c r="W567" s="1">
        <v>0</v>
      </c>
      <c r="X567" s="1">
        <v>1</v>
      </c>
      <c r="Y567" s="1">
        <v>0</v>
      </c>
      <c r="Z567" s="1">
        <v>6</v>
      </c>
      <c r="AA567" s="1">
        <v>6</v>
      </c>
      <c r="AB567" s="1">
        <v>0</v>
      </c>
      <c r="AC567" s="1">
        <v>1</v>
      </c>
      <c r="AD567" s="1">
        <v>0</v>
      </c>
      <c r="AE567" s="3">
        <v>0.5</v>
      </c>
      <c r="AF567" s="1">
        <v>0.19700000000000001</v>
      </c>
      <c r="AG567" s="1">
        <v>0.59099999999999997</v>
      </c>
      <c r="AH567" s="1">
        <v>0.78800000000000003</v>
      </c>
      <c r="AI567" s="1">
        <v>0.23100000000000001</v>
      </c>
      <c r="AJ567" s="1">
        <v>0.23100000000000001</v>
      </c>
      <c r="AK567" s="1">
        <v>0.46200000000000002</v>
      </c>
      <c r="AL567" s="1">
        <v>0</v>
      </c>
      <c r="AM567" s="1">
        <v>2.851</v>
      </c>
      <c r="AN567" s="1">
        <v>2.851</v>
      </c>
      <c r="AO567" s="1">
        <v>6.5000000000000002E-2</v>
      </c>
      <c r="AP567" s="1">
        <v>0.19600000000000001</v>
      </c>
      <c r="AQ567" s="1">
        <v>0.26100000000000001</v>
      </c>
      <c r="AR567" s="1">
        <v>86</v>
      </c>
      <c r="AS567" s="3">
        <v>3.5000000000000003E-2</v>
      </c>
      <c r="AT567" s="1">
        <v>36</v>
      </c>
      <c r="AU567" s="1">
        <v>50</v>
      </c>
      <c r="AV567" s="1">
        <v>0</v>
      </c>
      <c r="AW567" s="1">
        <v>0</v>
      </c>
      <c r="AX567" s="3">
        <v>0</v>
      </c>
      <c r="AY567" s="1">
        <v>86.5</v>
      </c>
      <c r="AZ567" s="1">
        <v>1.88043478260869</v>
      </c>
    </row>
    <row r="568" spans="1:52" x14ac:dyDescent="0.2">
      <c r="A568" s="1">
        <v>362</v>
      </c>
      <c r="B568" s="1" t="s">
        <v>926</v>
      </c>
      <c r="C568" s="1" t="s">
        <v>120</v>
      </c>
      <c r="D568" s="1">
        <v>31</v>
      </c>
      <c r="E568" s="1" t="s">
        <v>92</v>
      </c>
      <c r="F568" s="1">
        <v>59</v>
      </c>
      <c r="G568" s="1">
        <v>8</v>
      </c>
      <c r="H568" s="1">
        <v>11</v>
      </c>
      <c r="I568" s="1">
        <v>19</v>
      </c>
      <c r="J568" s="1">
        <v>6</v>
      </c>
      <c r="K568" s="1">
        <v>-7</v>
      </c>
      <c r="L568" s="2">
        <v>0.63055555555555554</v>
      </c>
      <c r="M568" s="2">
        <v>0.53402777777777777</v>
      </c>
      <c r="N568" s="2">
        <v>9.375E-2</v>
      </c>
      <c r="O568" s="2">
        <v>2.0833333333333333E-3</v>
      </c>
      <c r="P568" s="1">
        <v>5</v>
      </c>
      <c r="Q568" s="1">
        <v>3</v>
      </c>
      <c r="R568" s="1">
        <v>0</v>
      </c>
      <c r="S568" s="1">
        <v>0</v>
      </c>
      <c r="T568" s="1">
        <v>0</v>
      </c>
      <c r="U568" s="1">
        <v>4</v>
      </c>
      <c r="V568" s="1">
        <v>7</v>
      </c>
      <c r="W568" s="1">
        <v>0</v>
      </c>
      <c r="X568" s="1">
        <v>1</v>
      </c>
      <c r="Y568" s="1">
        <v>0</v>
      </c>
      <c r="Z568" s="1">
        <v>9</v>
      </c>
      <c r="AA568" s="1">
        <v>10</v>
      </c>
      <c r="AB568" s="1">
        <v>0</v>
      </c>
      <c r="AC568" s="1">
        <v>1</v>
      </c>
      <c r="AD568" s="1">
        <v>0</v>
      </c>
      <c r="AE568" s="3">
        <v>0.52600000000000002</v>
      </c>
      <c r="AF568" s="1">
        <v>0.53700000000000003</v>
      </c>
      <c r="AG568" s="1">
        <v>0.73899999999999999</v>
      </c>
      <c r="AH568" s="1">
        <v>1.276</v>
      </c>
      <c r="AI568" s="1">
        <v>0.39700000000000002</v>
      </c>
      <c r="AJ568" s="1">
        <v>0.317</v>
      </c>
      <c r="AK568" s="1">
        <v>0.71399999999999997</v>
      </c>
      <c r="AL568" s="1">
        <v>1.351</v>
      </c>
      <c r="AM568" s="1">
        <v>3.1520000000000001</v>
      </c>
      <c r="AN568" s="1">
        <v>4.5019999999999998</v>
      </c>
      <c r="AO568" s="1">
        <v>0.13600000000000001</v>
      </c>
      <c r="AP568" s="1">
        <v>0.186</v>
      </c>
      <c r="AQ568" s="1">
        <v>0.32200000000000001</v>
      </c>
      <c r="AR568" s="1">
        <v>106</v>
      </c>
      <c r="AS568" s="3">
        <v>7.5999999999999998E-2</v>
      </c>
      <c r="AT568" s="1">
        <v>12</v>
      </c>
      <c r="AU568" s="1">
        <v>39</v>
      </c>
      <c r="AV568" s="1">
        <v>0</v>
      </c>
      <c r="AW568" s="1">
        <v>0</v>
      </c>
      <c r="AX568" s="3">
        <v>0</v>
      </c>
      <c r="AY568" s="1">
        <v>110.3</v>
      </c>
      <c r="AZ568" s="1">
        <v>1.8694915254237201</v>
      </c>
    </row>
    <row r="569" spans="1:52" x14ac:dyDescent="0.2">
      <c r="A569" s="1">
        <v>491</v>
      </c>
      <c r="B569" s="1" t="s">
        <v>800</v>
      </c>
      <c r="C569" s="1" t="s">
        <v>83</v>
      </c>
      <c r="D569" s="1">
        <v>32</v>
      </c>
      <c r="E569" s="1" t="s">
        <v>92</v>
      </c>
      <c r="F569" s="1">
        <v>52</v>
      </c>
      <c r="G569" s="1">
        <v>2</v>
      </c>
      <c r="H569" s="1">
        <v>9</v>
      </c>
      <c r="I569" s="1">
        <v>11</v>
      </c>
      <c r="J569" s="1">
        <v>16</v>
      </c>
      <c r="K569" s="1">
        <v>5</v>
      </c>
      <c r="L569" s="2">
        <v>0.73472222222222217</v>
      </c>
      <c r="M569" s="2">
        <v>0.61875000000000002</v>
      </c>
      <c r="N569" s="2">
        <v>2.0833333333333333E-3</v>
      </c>
      <c r="O569" s="2">
        <v>0.11319444444444444</v>
      </c>
      <c r="P569" s="1">
        <v>2</v>
      </c>
      <c r="Q569" s="1">
        <v>0</v>
      </c>
      <c r="R569" s="1">
        <v>0</v>
      </c>
      <c r="S569" s="1">
        <v>0</v>
      </c>
      <c r="T569" s="1">
        <v>0</v>
      </c>
      <c r="U569" s="1">
        <v>9</v>
      </c>
      <c r="V569" s="1">
        <v>0</v>
      </c>
      <c r="W569" s="1">
        <v>0</v>
      </c>
      <c r="X569" s="1">
        <v>3</v>
      </c>
      <c r="Y569" s="1">
        <v>0</v>
      </c>
      <c r="Z569" s="1">
        <v>11</v>
      </c>
      <c r="AA569" s="1">
        <v>0</v>
      </c>
      <c r="AB569" s="1">
        <v>0</v>
      </c>
      <c r="AC569" s="1">
        <v>3</v>
      </c>
      <c r="AD569" s="1">
        <v>0</v>
      </c>
      <c r="AE569" s="3">
        <v>0</v>
      </c>
      <c r="AF569" s="1">
        <v>0.13100000000000001</v>
      </c>
      <c r="AG569" s="1">
        <v>0.58899999999999997</v>
      </c>
      <c r="AH569" s="1">
        <v>0.71899999999999997</v>
      </c>
      <c r="AI569" s="1">
        <v>0.155</v>
      </c>
      <c r="AJ569" s="1">
        <v>0.69899999999999995</v>
      </c>
      <c r="AK569" s="1">
        <v>0.85399999999999998</v>
      </c>
      <c r="AL569" s="1">
        <v>0</v>
      </c>
      <c r="AM569" s="1">
        <v>0</v>
      </c>
      <c r="AN569" s="1">
        <v>0</v>
      </c>
      <c r="AO569" s="1">
        <v>3.7999999999999999E-2</v>
      </c>
      <c r="AP569" s="1">
        <v>0.17299999999999999</v>
      </c>
      <c r="AQ569" s="1">
        <v>0.21199999999999999</v>
      </c>
      <c r="AR569" s="1">
        <v>46</v>
      </c>
      <c r="AS569" s="3">
        <v>4.3999999999999997E-2</v>
      </c>
      <c r="AT569" s="1">
        <v>69</v>
      </c>
      <c r="AU569" s="1">
        <v>76</v>
      </c>
      <c r="AV569" s="1">
        <v>0</v>
      </c>
      <c r="AW569" s="1">
        <v>0</v>
      </c>
      <c r="AX569" s="3">
        <v>0</v>
      </c>
      <c r="AY569" s="1">
        <v>97.2</v>
      </c>
      <c r="AZ569" s="1">
        <v>1.8692307692307599</v>
      </c>
    </row>
    <row r="570" spans="1:52" x14ac:dyDescent="0.2">
      <c r="A570" s="1">
        <v>454</v>
      </c>
      <c r="B570" s="1" t="s">
        <v>621</v>
      </c>
      <c r="C570" s="1" t="s">
        <v>73</v>
      </c>
      <c r="D570" s="1">
        <v>19</v>
      </c>
      <c r="E570" s="1" t="s">
        <v>92</v>
      </c>
      <c r="F570" s="1">
        <v>41</v>
      </c>
      <c r="G570" s="1">
        <v>4</v>
      </c>
      <c r="H570" s="1">
        <v>9</v>
      </c>
      <c r="I570" s="1">
        <v>13</v>
      </c>
      <c r="J570" s="1">
        <v>6</v>
      </c>
      <c r="K570" s="1">
        <v>-3</v>
      </c>
      <c r="L570" s="2">
        <v>0.67569444444444438</v>
      </c>
      <c r="M570" s="2">
        <v>0.58472222222222225</v>
      </c>
      <c r="N570" s="2">
        <v>9.0277777777777776E-2</v>
      </c>
      <c r="O570" s="2">
        <v>6.9444444444444447E-4</v>
      </c>
      <c r="P570" s="1">
        <v>4</v>
      </c>
      <c r="Q570" s="1">
        <v>0</v>
      </c>
      <c r="R570" s="1">
        <v>0</v>
      </c>
      <c r="S570" s="1">
        <v>1</v>
      </c>
      <c r="T570" s="1">
        <v>0</v>
      </c>
      <c r="U570" s="1">
        <v>7</v>
      </c>
      <c r="V570" s="1">
        <v>2</v>
      </c>
      <c r="W570" s="1">
        <v>0</v>
      </c>
      <c r="X570" s="1">
        <v>0</v>
      </c>
      <c r="Y570" s="1">
        <v>0</v>
      </c>
      <c r="Z570" s="1">
        <v>11</v>
      </c>
      <c r="AA570" s="1">
        <v>2</v>
      </c>
      <c r="AB570" s="1">
        <v>0</v>
      </c>
      <c r="AC570" s="1">
        <v>1</v>
      </c>
      <c r="AD570" s="1">
        <v>0</v>
      </c>
      <c r="AE570" s="3">
        <v>0.154</v>
      </c>
      <c r="AF570" s="1">
        <v>0.36099999999999999</v>
      </c>
      <c r="AG570" s="1">
        <v>0.81200000000000006</v>
      </c>
      <c r="AH570" s="1">
        <v>1.173</v>
      </c>
      <c r="AI570" s="1">
        <v>0.41699999999999998</v>
      </c>
      <c r="AJ570" s="1">
        <v>0.73</v>
      </c>
      <c r="AK570" s="1">
        <v>1.147</v>
      </c>
      <c r="AL570" s="1">
        <v>0</v>
      </c>
      <c r="AM570" s="1">
        <v>1.349</v>
      </c>
      <c r="AN570" s="1">
        <v>1.349</v>
      </c>
      <c r="AO570" s="1">
        <v>9.8000000000000004E-2</v>
      </c>
      <c r="AP570" s="1">
        <v>0.22</v>
      </c>
      <c r="AQ570" s="1">
        <v>0.317</v>
      </c>
      <c r="AR570" s="1">
        <v>50</v>
      </c>
      <c r="AS570" s="3">
        <v>0.08</v>
      </c>
      <c r="AT570" s="1">
        <v>33</v>
      </c>
      <c r="AU570" s="1">
        <v>43</v>
      </c>
      <c r="AV570" s="1">
        <v>0</v>
      </c>
      <c r="AW570" s="1">
        <v>0</v>
      </c>
      <c r="AX570" s="3">
        <v>0</v>
      </c>
      <c r="AY570" s="1">
        <v>76.599999999999994</v>
      </c>
      <c r="AZ570" s="1">
        <v>1.86829268292682</v>
      </c>
    </row>
    <row r="571" spans="1:52" x14ac:dyDescent="0.2">
      <c r="A571" s="1">
        <v>342</v>
      </c>
      <c r="B571" s="1" t="s">
        <v>826</v>
      </c>
      <c r="C571" s="1" t="s">
        <v>120</v>
      </c>
      <c r="D571" s="1">
        <v>36</v>
      </c>
      <c r="E571" s="1" t="s">
        <v>54</v>
      </c>
      <c r="F571" s="1">
        <v>55</v>
      </c>
      <c r="G571" s="1">
        <v>4</v>
      </c>
      <c r="H571" s="1">
        <v>17</v>
      </c>
      <c r="I571" s="1">
        <v>21</v>
      </c>
      <c r="J571" s="1">
        <v>28</v>
      </c>
      <c r="K571" s="1">
        <v>2</v>
      </c>
      <c r="L571" s="2">
        <v>0.64861111111111114</v>
      </c>
      <c r="M571" s="2">
        <v>0.51041666666666663</v>
      </c>
      <c r="N571" s="2">
        <v>6.8749999999999992E-2</v>
      </c>
      <c r="O571" s="2">
        <v>6.8749999999999992E-2</v>
      </c>
      <c r="P571" s="1">
        <v>3</v>
      </c>
      <c r="Q571" s="1">
        <v>1</v>
      </c>
      <c r="R571" s="1">
        <v>0</v>
      </c>
      <c r="S571" s="1">
        <v>0</v>
      </c>
      <c r="T571" s="1">
        <v>0</v>
      </c>
      <c r="U571" s="1">
        <v>10</v>
      </c>
      <c r="V571" s="1">
        <v>6</v>
      </c>
      <c r="W571" s="1">
        <v>1</v>
      </c>
      <c r="X571" s="1">
        <v>1</v>
      </c>
      <c r="Y571" s="1">
        <v>0</v>
      </c>
      <c r="Z571" s="1">
        <v>13</v>
      </c>
      <c r="AA571" s="1">
        <v>7</v>
      </c>
      <c r="AB571" s="1">
        <v>1</v>
      </c>
      <c r="AC571" s="1">
        <v>1</v>
      </c>
      <c r="AD571" s="1">
        <v>0</v>
      </c>
      <c r="AE571" s="3">
        <v>0.33300000000000002</v>
      </c>
      <c r="AF571" s="1">
        <v>0.28000000000000003</v>
      </c>
      <c r="AG571" s="1">
        <v>1.1910000000000001</v>
      </c>
      <c r="AH571" s="1">
        <v>1.4710000000000001</v>
      </c>
      <c r="AI571" s="1">
        <v>0.26700000000000002</v>
      </c>
      <c r="AJ571" s="1">
        <v>0.88900000000000001</v>
      </c>
      <c r="AK571" s="1">
        <v>1.1559999999999999</v>
      </c>
      <c r="AL571" s="1">
        <v>0.66</v>
      </c>
      <c r="AM571" s="1">
        <v>3.9580000000000002</v>
      </c>
      <c r="AN571" s="1">
        <v>4.6180000000000003</v>
      </c>
      <c r="AO571" s="1">
        <v>7.2999999999999995E-2</v>
      </c>
      <c r="AP571" s="1">
        <v>0.309</v>
      </c>
      <c r="AQ571" s="1">
        <v>0.38200000000000001</v>
      </c>
      <c r="AR571" s="1">
        <v>74</v>
      </c>
      <c r="AS571" s="3">
        <v>5.3999999999999999E-2</v>
      </c>
      <c r="AT571" s="1">
        <v>25</v>
      </c>
      <c r="AU571" s="1">
        <v>33</v>
      </c>
      <c r="AV571" s="1">
        <v>431</v>
      </c>
      <c r="AW571" s="1">
        <v>380</v>
      </c>
      <c r="AX571" s="3">
        <v>0.53139999999999998</v>
      </c>
      <c r="AY571" s="1">
        <v>102.6</v>
      </c>
      <c r="AZ571" s="1">
        <v>1.8654545454545399</v>
      </c>
    </row>
    <row r="572" spans="1:52" x14ac:dyDescent="0.2">
      <c r="A572" s="1">
        <v>669</v>
      </c>
      <c r="B572" s="1" t="s">
        <v>946</v>
      </c>
      <c r="C572" s="1" t="s">
        <v>112</v>
      </c>
      <c r="D572" s="1">
        <v>27</v>
      </c>
      <c r="E572" s="1" t="s">
        <v>54</v>
      </c>
      <c r="F572" s="1">
        <v>8</v>
      </c>
      <c r="G572" s="1">
        <v>2</v>
      </c>
      <c r="H572" s="1">
        <v>1</v>
      </c>
      <c r="I572" s="1">
        <v>3</v>
      </c>
      <c r="J572" s="1">
        <v>0</v>
      </c>
      <c r="K572" s="1">
        <v>1</v>
      </c>
      <c r="L572" s="2">
        <v>0.42430555555555555</v>
      </c>
      <c r="M572" s="2">
        <v>0.37361111111111112</v>
      </c>
      <c r="N572" s="2">
        <v>5.0694444444444452E-2</v>
      </c>
      <c r="O572" s="2">
        <v>0</v>
      </c>
      <c r="P572" s="1">
        <v>1</v>
      </c>
      <c r="Q572" s="1">
        <v>1</v>
      </c>
      <c r="R572" s="1">
        <v>0</v>
      </c>
      <c r="S572" s="1">
        <v>0</v>
      </c>
      <c r="T572" s="1">
        <v>0</v>
      </c>
      <c r="U572" s="1">
        <v>1</v>
      </c>
      <c r="V572" s="1">
        <v>0</v>
      </c>
      <c r="W572" s="1">
        <v>0</v>
      </c>
      <c r="X572" s="1">
        <v>1</v>
      </c>
      <c r="Y572" s="1">
        <v>0</v>
      </c>
      <c r="Z572" s="1">
        <v>2</v>
      </c>
      <c r="AA572" s="1">
        <v>1</v>
      </c>
      <c r="AB572" s="1">
        <v>0</v>
      </c>
      <c r="AC572" s="1">
        <v>1</v>
      </c>
      <c r="AD572" s="1">
        <v>0</v>
      </c>
      <c r="AE572" s="3">
        <v>0.33300000000000002</v>
      </c>
      <c r="AF572" s="1">
        <v>1.472</v>
      </c>
      <c r="AG572" s="1">
        <v>0.73599999999999999</v>
      </c>
      <c r="AH572" s="1">
        <v>2.2090000000000001</v>
      </c>
      <c r="AI572" s="1">
        <v>0.83599999999999997</v>
      </c>
      <c r="AJ572" s="1">
        <v>0.83599999999999997</v>
      </c>
      <c r="AK572" s="1">
        <v>1.6719999999999999</v>
      </c>
      <c r="AL572" s="1">
        <v>6.1539999999999999</v>
      </c>
      <c r="AM572" s="1">
        <v>0</v>
      </c>
      <c r="AN572" s="1">
        <v>6.1539999999999999</v>
      </c>
      <c r="AO572" s="1">
        <v>0.25</v>
      </c>
      <c r="AP572" s="1">
        <v>0.125</v>
      </c>
      <c r="AQ572" s="1">
        <v>0.375</v>
      </c>
      <c r="AR572" s="1">
        <v>9</v>
      </c>
      <c r="AS572" s="3">
        <v>0.222</v>
      </c>
      <c r="AT572" s="1">
        <v>1</v>
      </c>
      <c r="AU572" s="1">
        <v>2</v>
      </c>
      <c r="AV572" s="1">
        <v>2</v>
      </c>
      <c r="AW572" s="1">
        <v>4</v>
      </c>
      <c r="AX572" s="3">
        <v>0.33329999999999999</v>
      </c>
      <c r="AY572" s="1">
        <v>14.9</v>
      </c>
      <c r="AZ572" s="1">
        <v>1.8625</v>
      </c>
    </row>
    <row r="573" spans="1:52" x14ac:dyDescent="0.2">
      <c r="A573" s="1">
        <v>321</v>
      </c>
      <c r="B573" s="1" t="s">
        <v>1019</v>
      </c>
      <c r="C573" s="1" t="s">
        <v>77</v>
      </c>
      <c r="D573" s="1">
        <v>25</v>
      </c>
      <c r="E573" s="1" t="s">
        <v>54</v>
      </c>
      <c r="F573" s="1">
        <v>64</v>
      </c>
      <c r="G573" s="1">
        <v>7</v>
      </c>
      <c r="H573" s="1">
        <v>15</v>
      </c>
      <c r="I573" s="1">
        <v>22</v>
      </c>
      <c r="J573" s="1">
        <v>12</v>
      </c>
      <c r="K573" s="1">
        <v>-9</v>
      </c>
      <c r="L573" s="2">
        <v>0.6</v>
      </c>
      <c r="M573" s="2">
        <v>0.56944444444444442</v>
      </c>
      <c r="N573" s="2">
        <v>1.9444444444444445E-2</v>
      </c>
      <c r="O573" s="2">
        <v>9.7222222222222224E-3</v>
      </c>
      <c r="P573" s="1">
        <v>7</v>
      </c>
      <c r="Q573" s="1">
        <v>0</v>
      </c>
      <c r="R573" s="1">
        <v>0</v>
      </c>
      <c r="S573" s="1">
        <v>0</v>
      </c>
      <c r="T573" s="1">
        <v>0</v>
      </c>
      <c r="U573" s="1">
        <v>14</v>
      </c>
      <c r="V573" s="1">
        <v>1</v>
      </c>
      <c r="W573" s="1">
        <v>0</v>
      </c>
      <c r="X573" s="1">
        <v>2</v>
      </c>
      <c r="Y573" s="1">
        <v>0</v>
      </c>
      <c r="Z573" s="1">
        <v>21</v>
      </c>
      <c r="AA573" s="1">
        <v>1</v>
      </c>
      <c r="AB573" s="1">
        <v>0</v>
      </c>
      <c r="AC573" s="1">
        <v>2</v>
      </c>
      <c r="AD573" s="1">
        <v>0</v>
      </c>
      <c r="AE573" s="3">
        <v>4.4999999999999998E-2</v>
      </c>
      <c r="AF573" s="1">
        <v>0.45500000000000002</v>
      </c>
      <c r="AG573" s="1">
        <v>0.97599999999999998</v>
      </c>
      <c r="AH573" s="1">
        <v>1.4319999999999999</v>
      </c>
      <c r="AI573" s="1">
        <v>0.48</v>
      </c>
      <c r="AJ573" s="1">
        <v>0.95899999999999996</v>
      </c>
      <c r="AK573" s="1">
        <v>1.4390000000000001</v>
      </c>
      <c r="AL573" s="1">
        <v>0</v>
      </c>
      <c r="AM573" s="1">
        <v>1.9510000000000001</v>
      </c>
      <c r="AN573" s="1">
        <v>1.9510000000000001</v>
      </c>
      <c r="AO573" s="1">
        <v>0.109</v>
      </c>
      <c r="AP573" s="1">
        <v>0.23400000000000001</v>
      </c>
      <c r="AQ573" s="1">
        <v>0.34399999999999997</v>
      </c>
      <c r="AR573" s="1">
        <v>102</v>
      </c>
      <c r="AS573" s="3">
        <v>6.9000000000000006E-2</v>
      </c>
      <c r="AT573" s="1">
        <v>57</v>
      </c>
      <c r="AU573" s="1">
        <v>20</v>
      </c>
      <c r="AV573" s="1">
        <v>15</v>
      </c>
      <c r="AW573" s="1">
        <v>27</v>
      </c>
      <c r="AX573" s="3">
        <v>0.35709999999999997</v>
      </c>
      <c r="AY573" s="1">
        <v>119</v>
      </c>
      <c r="AZ573" s="1">
        <v>1.859375</v>
      </c>
    </row>
    <row r="574" spans="1:52" x14ac:dyDescent="0.2">
      <c r="A574" s="1">
        <v>403</v>
      </c>
      <c r="B574" s="1" t="s">
        <v>678</v>
      </c>
      <c r="C574" s="1" t="s">
        <v>90</v>
      </c>
      <c r="D574" s="1">
        <v>26</v>
      </c>
      <c r="E574" s="1" t="s">
        <v>92</v>
      </c>
      <c r="F574" s="1">
        <v>57</v>
      </c>
      <c r="G574" s="1">
        <v>4</v>
      </c>
      <c r="H574" s="1">
        <v>12</v>
      </c>
      <c r="I574" s="1">
        <v>16</v>
      </c>
      <c r="J574" s="1">
        <v>24</v>
      </c>
      <c r="K574" s="1">
        <v>-1</v>
      </c>
      <c r="L574" s="2">
        <v>0.72638888888888886</v>
      </c>
      <c r="M574" s="2">
        <v>0.68958333333333333</v>
      </c>
      <c r="N574" s="2">
        <v>6.9444444444444441E-3</v>
      </c>
      <c r="O574" s="2">
        <v>2.9166666666666664E-2</v>
      </c>
      <c r="P574" s="1">
        <v>3</v>
      </c>
      <c r="Q574" s="1">
        <v>0</v>
      </c>
      <c r="R574" s="1">
        <v>1</v>
      </c>
      <c r="S574" s="1">
        <v>1</v>
      </c>
      <c r="T574" s="1">
        <v>0</v>
      </c>
      <c r="U574" s="1">
        <v>12</v>
      </c>
      <c r="V574" s="1">
        <v>0</v>
      </c>
      <c r="W574" s="1">
        <v>0</v>
      </c>
      <c r="X574" s="1">
        <v>3</v>
      </c>
      <c r="Y574" s="1">
        <v>0</v>
      </c>
      <c r="Z574" s="1">
        <v>15</v>
      </c>
      <c r="AA574" s="1">
        <v>0</v>
      </c>
      <c r="AB574" s="1">
        <v>1</v>
      </c>
      <c r="AC574" s="1">
        <v>4</v>
      </c>
      <c r="AD574" s="1">
        <v>0</v>
      </c>
      <c r="AE574" s="3">
        <v>0</v>
      </c>
      <c r="AF574" s="1">
        <v>0.24099999999999999</v>
      </c>
      <c r="AG574" s="1">
        <v>0.72399999999999998</v>
      </c>
      <c r="AH574" s="1">
        <v>0.96499999999999997</v>
      </c>
      <c r="AI574" s="1">
        <v>0.191</v>
      </c>
      <c r="AJ574" s="1">
        <v>0.76300000000000001</v>
      </c>
      <c r="AK574" s="1">
        <v>0.95399999999999996</v>
      </c>
      <c r="AL574" s="1">
        <v>0</v>
      </c>
      <c r="AM574" s="1">
        <v>0</v>
      </c>
      <c r="AN574" s="1">
        <v>0</v>
      </c>
      <c r="AO574" s="1">
        <v>7.0000000000000007E-2</v>
      </c>
      <c r="AP574" s="1">
        <v>0.21099999999999999</v>
      </c>
      <c r="AQ574" s="1">
        <v>0.28100000000000003</v>
      </c>
      <c r="AR574" s="1">
        <v>64</v>
      </c>
      <c r="AS574" s="3">
        <v>6.3E-2</v>
      </c>
      <c r="AT574" s="1">
        <v>58</v>
      </c>
      <c r="AU574" s="1">
        <v>59</v>
      </c>
      <c r="AV574" s="1">
        <v>0</v>
      </c>
      <c r="AW574" s="1">
        <v>0</v>
      </c>
      <c r="AX574" s="3">
        <v>0</v>
      </c>
      <c r="AY574" s="1">
        <v>105.8</v>
      </c>
      <c r="AZ574" s="1">
        <v>1.8561403508771901</v>
      </c>
    </row>
    <row r="575" spans="1:52" x14ac:dyDescent="0.2">
      <c r="A575" s="1">
        <v>536</v>
      </c>
      <c r="B575" s="1" t="s">
        <v>611</v>
      </c>
      <c r="C575" s="1" t="s">
        <v>238</v>
      </c>
      <c r="D575" s="1">
        <v>25</v>
      </c>
      <c r="E575" s="1" t="s">
        <v>92</v>
      </c>
      <c r="F575" s="1">
        <v>37</v>
      </c>
      <c r="G575" s="1">
        <v>3</v>
      </c>
      <c r="H575" s="1">
        <v>6</v>
      </c>
      <c r="I575" s="1">
        <v>9</v>
      </c>
      <c r="J575" s="1">
        <v>4</v>
      </c>
      <c r="K575" s="1">
        <v>2</v>
      </c>
      <c r="L575" s="2">
        <v>0.66319444444444442</v>
      </c>
      <c r="M575" s="2">
        <v>0.64861111111111114</v>
      </c>
      <c r="N575" s="2">
        <v>1.2499999999999999E-2</v>
      </c>
      <c r="O575" s="2">
        <v>6.9444444444444447E-4</v>
      </c>
      <c r="P575" s="1">
        <v>3</v>
      </c>
      <c r="Q575" s="1">
        <v>0</v>
      </c>
      <c r="R575" s="1">
        <v>0</v>
      </c>
      <c r="S575" s="1">
        <v>0</v>
      </c>
      <c r="T575" s="1">
        <v>0</v>
      </c>
      <c r="U575" s="1">
        <v>5</v>
      </c>
      <c r="V575" s="1">
        <v>1</v>
      </c>
      <c r="W575" s="1">
        <v>0</v>
      </c>
      <c r="X575" s="1">
        <v>0</v>
      </c>
      <c r="Y575" s="1">
        <v>0</v>
      </c>
      <c r="Z575" s="1">
        <v>8</v>
      </c>
      <c r="AA575" s="1">
        <v>1</v>
      </c>
      <c r="AB575" s="1">
        <v>0</v>
      </c>
      <c r="AC575" s="1">
        <v>0</v>
      </c>
      <c r="AD575" s="1">
        <v>0</v>
      </c>
      <c r="AE575" s="3">
        <v>0.111</v>
      </c>
      <c r="AF575" s="1">
        <v>0.30599999999999999</v>
      </c>
      <c r="AG575" s="1">
        <v>0.61099999999999999</v>
      </c>
      <c r="AH575" s="1">
        <v>0.91700000000000004</v>
      </c>
      <c r="AI575" s="1">
        <v>0.312</v>
      </c>
      <c r="AJ575" s="1">
        <v>0.52</v>
      </c>
      <c r="AK575" s="1">
        <v>0.83299999999999996</v>
      </c>
      <c r="AL575" s="1">
        <v>0</v>
      </c>
      <c r="AM575" s="1">
        <v>5.2480000000000002</v>
      </c>
      <c r="AN575" s="1">
        <v>5.2480000000000002</v>
      </c>
      <c r="AO575" s="1">
        <v>8.1000000000000003E-2</v>
      </c>
      <c r="AP575" s="1">
        <v>0.16200000000000001</v>
      </c>
      <c r="AQ575" s="1">
        <v>0.24299999999999999</v>
      </c>
      <c r="AR575" s="1">
        <v>47</v>
      </c>
      <c r="AS575" s="3">
        <v>6.4000000000000001E-2</v>
      </c>
      <c r="AT575" s="1">
        <v>35</v>
      </c>
      <c r="AU575" s="1">
        <v>33</v>
      </c>
      <c r="AV575" s="1">
        <v>0</v>
      </c>
      <c r="AW575" s="1">
        <v>0</v>
      </c>
      <c r="AX575" s="3">
        <v>0</v>
      </c>
      <c r="AY575" s="1">
        <v>68.599999999999994</v>
      </c>
      <c r="AZ575" s="1">
        <v>1.85405405405405</v>
      </c>
    </row>
    <row r="576" spans="1:52" x14ac:dyDescent="0.2">
      <c r="A576" s="1">
        <v>388</v>
      </c>
      <c r="B576" s="1" t="s">
        <v>1020</v>
      </c>
      <c r="C576" s="1" t="s">
        <v>115</v>
      </c>
      <c r="D576" s="1">
        <v>35</v>
      </c>
      <c r="E576" s="1" t="s">
        <v>54</v>
      </c>
      <c r="F576" s="1">
        <v>55</v>
      </c>
      <c r="G576" s="1">
        <v>7</v>
      </c>
      <c r="H576" s="1">
        <v>10</v>
      </c>
      <c r="I576" s="1">
        <v>17</v>
      </c>
      <c r="J576" s="1">
        <v>12</v>
      </c>
      <c r="K576" s="1">
        <v>7</v>
      </c>
      <c r="L576" s="2">
        <v>0.58472222222222225</v>
      </c>
      <c r="M576" s="2">
        <v>0.47638888888888892</v>
      </c>
      <c r="N576" s="2">
        <v>1.0416666666666666E-2</v>
      </c>
      <c r="O576" s="2">
        <v>9.6527777777777768E-2</v>
      </c>
      <c r="P576" s="1">
        <v>7</v>
      </c>
      <c r="Q576" s="1">
        <v>0</v>
      </c>
      <c r="R576" s="1">
        <v>0</v>
      </c>
      <c r="S576" s="1">
        <v>0</v>
      </c>
      <c r="T576" s="1">
        <v>0</v>
      </c>
      <c r="U576" s="1">
        <v>9</v>
      </c>
      <c r="V576" s="1">
        <v>1</v>
      </c>
      <c r="W576" s="1">
        <v>0</v>
      </c>
      <c r="X576" s="1">
        <v>0</v>
      </c>
      <c r="Y576" s="1">
        <v>0</v>
      </c>
      <c r="Z576" s="1">
        <v>16</v>
      </c>
      <c r="AA576" s="1">
        <v>1</v>
      </c>
      <c r="AB576" s="1">
        <v>0</v>
      </c>
      <c r="AC576" s="1">
        <v>0</v>
      </c>
      <c r="AD576" s="1">
        <v>0</v>
      </c>
      <c r="AE576" s="3">
        <v>5.8999999999999997E-2</v>
      </c>
      <c r="AF576" s="1">
        <v>0.54400000000000004</v>
      </c>
      <c r="AG576" s="1">
        <v>0.77700000000000002</v>
      </c>
      <c r="AH576" s="1">
        <v>1.321</v>
      </c>
      <c r="AI576" s="1">
        <v>0.66700000000000004</v>
      </c>
      <c r="AJ576" s="1">
        <v>0.85799999999999998</v>
      </c>
      <c r="AK576" s="1">
        <v>1.524</v>
      </c>
      <c r="AL576" s="1">
        <v>0</v>
      </c>
      <c r="AM576" s="1">
        <v>4.1189999999999998</v>
      </c>
      <c r="AN576" s="1">
        <v>4.1189999999999998</v>
      </c>
      <c r="AO576" s="1">
        <v>0.127</v>
      </c>
      <c r="AP576" s="1">
        <v>0.182</v>
      </c>
      <c r="AQ576" s="1">
        <v>0.309</v>
      </c>
      <c r="AR576" s="1">
        <v>71</v>
      </c>
      <c r="AS576" s="3">
        <v>9.9000000000000005E-2</v>
      </c>
      <c r="AT576" s="1">
        <v>26</v>
      </c>
      <c r="AU576" s="1">
        <v>47</v>
      </c>
      <c r="AV576" s="1">
        <v>8</v>
      </c>
      <c r="AW576" s="1">
        <v>7</v>
      </c>
      <c r="AX576" s="3">
        <v>0.5333</v>
      </c>
      <c r="AY576" s="1">
        <v>101.9</v>
      </c>
      <c r="AZ576" s="1">
        <v>1.8527272727272699</v>
      </c>
    </row>
    <row r="577" spans="1:52" x14ac:dyDescent="0.2">
      <c r="A577" s="1">
        <v>271</v>
      </c>
      <c r="B577" s="1" t="s">
        <v>1021</v>
      </c>
      <c r="C577" s="1" t="s">
        <v>73</v>
      </c>
      <c r="D577" s="1">
        <v>21</v>
      </c>
      <c r="E577" s="1" t="s">
        <v>54</v>
      </c>
      <c r="F577" s="1">
        <v>65</v>
      </c>
      <c r="G577" s="1">
        <v>10</v>
      </c>
      <c r="H577" s="1">
        <v>16</v>
      </c>
      <c r="I577" s="1">
        <v>26</v>
      </c>
      <c r="J577" s="1">
        <v>10</v>
      </c>
      <c r="K577" s="1">
        <v>-2</v>
      </c>
      <c r="L577" s="2">
        <v>0.50555555555555554</v>
      </c>
      <c r="M577" s="2">
        <v>0.45694444444444443</v>
      </c>
      <c r="N577" s="2">
        <v>4.7916666666666663E-2</v>
      </c>
      <c r="O577" s="2">
        <v>0</v>
      </c>
      <c r="P577" s="1">
        <v>10</v>
      </c>
      <c r="Q577" s="1">
        <v>0</v>
      </c>
      <c r="R577" s="1">
        <v>0</v>
      </c>
      <c r="S577" s="1">
        <v>1</v>
      </c>
      <c r="T577" s="1">
        <v>0</v>
      </c>
      <c r="U577" s="1">
        <v>14</v>
      </c>
      <c r="V577" s="1">
        <v>2</v>
      </c>
      <c r="W577" s="1">
        <v>0</v>
      </c>
      <c r="X577" s="1">
        <v>2</v>
      </c>
      <c r="Y577" s="1">
        <v>0</v>
      </c>
      <c r="Z577" s="1">
        <v>24</v>
      </c>
      <c r="AA577" s="1">
        <v>2</v>
      </c>
      <c r="AB577" s="1">
        <v>0</v>
      </c>
      <c r="AC577" s="1">
        <v>3</v>
      </c>
      <c r="AD577" s="1">
        <v>0</v>
      </c>
      <c r="AE577" s="3">
        <v>7.6999999999999999E-2</v>
      </c>
      <c r="AF577" s="1">
        <v>0.76100000000000001</v>
      </c>
      <c r="AG577" s="1">
        <v>1.2170000000000001</v>
      </c>
      <c r="AH577" s="1">
        <v>1.978</v>
      </c>
      <c r="AI577" s="1">
        <v>0.84099999999999997</v>
      </c>
      <c r="AJ577" s="1">
        <v>1.1779999999999999</v>
      </c>
      <c r="AK577" s="1">
        <v>2.0190000000000001</v>
      </c>
      <c r="AL577" s="1">
        <v>0</v>
      </c>
      <c r="AM577" s="1">
        <v>1.585</v>
      </c>
      <c r="AN577" s="1">
        <v>1.585</v>
      </c>
      <c r="AO577" s="1">
        <v>0.154</v>
      </c>
      <c r="AP577" s="1">
        <v>0.246</v>
      </c>
      <c r="AQ577" s="1">
        <v>0.4</v>
      </c>
      <c r="AR577" s="1">
        <v>94</v>
      </c>
      <c r="AS577" s="3">
        <v>0.106</v>
      </c>
      <c r="AT577" s="1">
        <v>29</v>
      </c>
      <c r="AU577" s="1">
        <v>14</v>
      </c>
      <c r="AV577" s="1">
        <v>5</v>
      </c>
      <c r="AW577" s="1">
        <v>14</v>
      </c>
      <c r="AX577" s="3">
        <v>0.26319999999999999</v>
      </c>
      <c r="AY577" s="1">
        <v>120.3</v>
      </c>
      <c r="AZ577" s="1">
        <v>1.8507692307692301</v>
      </c>
    </row>
    <row r="578" spans="1:52" x14ac:dyDescent="0.2">
      <c r="A578" s="1">
        <v>619</v>
      </c>
      <c r="B578" s="1" t="s">
        <v>627</v>
      </c>
      <c r="C578" s="1" t="s">
        <v>94</v>
      </c>
      <c r="D578" s="1">
        <v>21</v>
      </c>
      <c r="E578" s="1" t="s">
        <v>54</v>
      </c>
      <c r="F578" s="1">
        <v>28</v>
      </c>
      <c r="G578" s="1">
        <v>3</v>
      </c>
      <c r="H578" s="1">
        <v>2</v>
      </c>
      <c r="I578" s="1">
        <v>5</v>
      </c>
      <c r="J578" s="1">
        <v>8</v>
      </c>
      <c r="K578" s="1">
        <v>-5</v>
      </c>
      <c r="L578" s="2">
        <v>0.41805555555555557</v>
      </c>
      <c r="M578" s="2">
        <v>0.40347222222222223</v>
      </c>
      <c r="N578" s="2">
        <v>1.4583333333333332E-2</v>
      </c>
      <c r="O578" s="2">
        <v>0</v>
      </c>
      <c r="P578" s="1">
        <v>2</v>
      </c>
      <c r="Q578" s="1">
        <v>1</v>
      </c>
      <c r="R578" s="1">
        <v>0</v>
      </c>
      <c r="S578" s="1">
        <v>0</v>
      </c>
      <c r="T578" s="1">
        <v>0</v>
      </c>
      <c r="U578" s="1">
        <v>1</v>
      </c>
      <c r="V578" s="1">
        <v>1</v>
      </c>
      <c r="W578" s="1">
        <v>0</v>
      </c>
      <c r="X578" s="1">
        <v>0</v>
      </c>
      <c r="Y578" s="1">
        <v>0</v>
      </c>
      <c r="Z578" s="1">
        <v>3</v>
      </c>
      <c r="AA578" s="1">
        <v>2</v>
      </c>
      <c r="AB578" s="1">
        <v>0</v>
      </c>
      <c r="AC578" s="1">
        <v>0</v>
      </c>
      <c r="AD578" s="1">
        <v>0</v>
      </c>
      <c r="AE578" s="3">
        <v>0.4</v>
      </c>
      <c r="AF578" s="1">
        <v>0.64</v>
      </c>
      <c r="AG578" s="1">
        <v>0.42599999999999999</v>
      </c>
      <c r="AH578" s="1">
        <v>1.0660000000000001</v>
      </c>
      <c r="AI578" s="1">
        <v>0.442</v>
      </c>
      <c r="AJ578" s="1">
        <v>0.221</v>
      </c>
      <c r="AK578" s="1">
        <v>0.66300000000000003</v>
      </c>
      <c r="AL578" s="1">
        <v>6.1219999999999999</v>
      </c>
      <c r="AM578" s="1">
        <v>6.1219999999999999</v>
      </c>
      <c r="AN578" s="1">
        <v>12.244999999999999</v>
      </c>
      <c r="AO578" s="1">
        <v>0.107</v>
      </c>
      <c r="AP578" s="1">
        <v>7.0999999999999994E-2</v>
      </c>
      <c r="AQ578" s="1">
        <v>0.17899999999999999</v>
      </c>
      <c r="AR578" s="1">
        <v>33</v>
      </c>
      <c r="AS578" s="3">
        <v>9.0999999999999998E-2</v>
      </c>
      <c r="AT578" s="1">
        <v>50</v>
      </c>
      <c r="AU578" s="1">
        <v>6</v>
      </c>
      <c r="AV578" s="1">
        <v>6</v>
      </c>
      <c r="AW578" s="1">
        <v>13</v>
      </c>
      <c r="AX578" s="3">
        <v>0.31580000000000003</v>
      </c>
      <c r="AY578" s="1">
        <v>51.7</v>
      </c>
      <c r="AZ578" s="1">
        <v>1.84642857142857</v>
      </c>
    </row>
    <row r="579" spans="1:52" x14ac:dyDescent="0.2">
      <c r="A579" s="1">
        <v>714</v>
      </c>
      <c r="B579" s="1" t="s">
        <v>812</v>
      </c>
      <c r="C579" s="1" t="s">
        <v>81</v>
      </c>
      <c r="D579" s="1">
        <v>21</v>
      </c>
      <c r="E579" s="1" t="s">
        <v>54</v>
      </c>
      <c r="F579" s="1">
        <v>12</v>
      </c>
      <c r="G579" s="1">
        <v>1</v>
      </c>
      <c r="H579" s="1">
        <v>1</v>
      </c>
      <c r="I579" s="1">
        <v>2</v>
      </c>
      <c r="J579" s="1">
        <v>4</v>
      </c>
      <c r="K579" s="1">
        <v>2</v>
      </c>
      <c r="L579" s="2">
        <v>0.4145833333333333</v>
      </c>
      <c r="M579" s="2">
        <v>0.40763888888888888</v>
      </c>
      <c r="N579" s="2">
        <v>0</v>
      </c>
      <c r="O579" s="2">
        <v>6.2499999999999995E-3</v>
      </c>
      <c r="P579" s="1">
        <v>1</v>
      </c>
      <c r="Q579" s="1">
        <v>0</v>
      </c>
      <c r="R579" s="1">
        <v>0</v>
      </c>
      <c r="S579" s="1">
        <v>0</v>
      </c>
      <c r="T579" s="1">
        <v>0</v>
      </c>
      <c r="U579" s="1">
        <v>1</v>
      </c>
      <c r="V579" s="1">
        <v>0</v>
      </c>
      <c r="W579" s="1">
        <v>0</v>
      </c>
      <c r="X579" s="1">
        <v>0</v>
      </c>
      <c r="Y579" s="1">
        <v>0</v>
      </c>
      <c r="Z579" s="1">
        <v>2</v>
      </c>
      <c r="AA579" s="1">
        <v>0</v>
      </c>
      <c r="AB579" s="1">
        <v>0</v>
      </c>
      <c r="AC579" s="1">
        <v>0</v>
      </c>
      <c r="AD579" s="1">
        <v>0</v>
      </c>
      <c r="AE579" s="3">
        <v>0</v>
      </c>
      <c r="AF579" s="1">
        <v>0.502</v>
      </c>
      <c r="AG579" s="1">
        <v>0.502</v>
      </c>
      <c r="AH579" s="1">
        <v>1.0029999999999999</v>
      </c>
      <c r="AI579" s="1">
        <v>0.51</v>
      </c>
      <c r="AJ579" s="1">
        <v>0.51</v>
      </c>
      <c r="AK579" s="1">
        <v>1.0209999999999999</v>
      </c>
      <c r="AL579" s="1">
        <v>0</v>
      </c>
      <c r="AM579" s="1">
        <v>0</v>
      </c>
      <c r="AN579" s="1">
        <v>0</v>
      </c>
      <c r="AO579" s="1">
        <v>8.3000000000000004E-2</v>
      </c>
      <c r="AP579" s="1">
        <v>8.3000000000000004E-2</v>
      </c>
      <c r="AQ579" s="1">
        <v>0.16700000000000001</v>
      </c>
      <c r="AR579" s="1">
        <v>13</v>
      </c>
      <c r="AS579" s="3">
        <v>7.6999999999999999E-2</v>
      </c>
      <c r="AT579" s="1">
        <v>17</v>
      </c>
      <c r="AU579" s="1">
        <v>3</v>
      </c>
      <c r="AV579" s="1">
        <v>1</v>
      </c>
      <c r="AW579" s="1">
        <v>1</v>
      </c>
      <c r="AX579" s="3">
        <v>0.5</v>
      </c>
      <c r="AY579" s="1">
        <v>22.1</v>
      </c>
      <c r="AZ579" s="1">
        <v>1.8416666666666599</v>
      </c>
    </row>
    <row r="580" spans="1:52" x14ac:dyDescent="0.2">
      <c r="A580" s="1">
        <v>360</v>
      </c>
      <c r="B580" s="1" t="s">
        <v>837</v>
      </c>
      <c r="C580" s="1" t="s">
        <v>63</v>
      </c>
      <c r="D580" s="1">
        <v>23</v>
      </c>
      <c r="E580" s="1" t="s">
        <v>54</v>
      </c>
      <c r="F580" s="1">
        <v>58</v>
      </c>
      <c r="G580" s="1">
        <v>9</v>
      </c>
      <c r="H580" s="1">
        <v>10</v>
      </c>
      <c r="I580" s="1">
        <v>19</v>
      </c>
      <c r="J580" s="1">
        <v>10</v>
      </c>
      <c r="K580" s="1">
        <v>5</v>
      </c>
      <c r="L580" s="2">
        <v>0.53819444444444442</v>
      </c>
      <c r="M580" s="2">
        <v>0.50347222222222221</v>
      </c>
      <c r="N580" s="2">
        <v>1.3888888888888888E-2</v>
      </c>
      <c r="O580" s="2">
        <v>2.0833333333333332E-2</v>
      </c>
      <c r="P580" s="1">
        <v>8</v>
      </c>
      <c r="Q580" s="1">
        <v>1</v>
      </c>
      <c r="R580" s="1">
        <v>0</v>
      </c>
      <c r="S580" s="1">
        <v>0</v>
      </c>
      <c r="T580" s="1">
        <v>0</v>
      </c>
      <c r="U580" s="1">
        <v>10</v>
      </c>
      <c r="V580" s="1">
        <v>0</v>
      </c>
      <c r="W580" s="1">
        <v>0</v>
      </c>
      <c r="X580" s="1">
        <v>1</v>
      </c>
      <c r="Y580" s="1">
        <v>0</v>
      </c>
      <c r="Z580" s="1">
        <v>18</v>
      </c>
      <c r="AA580" s="1">
        <v>1</v>
      </c>
      <c r="AB580" s="1">
        <v>0</v>
      </c>
      <c r="AC580" s="1">
        <v>1</v>
      </c>
      <c r="AD580" s="1">
        <v>0</v>
      </c>
      <c r="AE580" s="3">
        <v>5.2999999999999999E-2</v>
      </c>
      <c r="AF580" s="1">
        <v>0.72</v>
      </c>
      <c r="AG580" s="1">
        <v>0.8</v>
      </c>
      <c r="AH580" s="1">
        <v>1.52</v>
      </c>
      <c r="AI580" s="1">
        <v>0.68500000000000005</v>
      </c>
      <c r="AJ580" s="1">
        <v>0.85599999999999998</v>
      </c>
      <c r="AK580" s="1">
        <v>1.54</v>
      </c>
      <c r="AL580" s="1">
        <v>3.09</v>
      </c>
      <c r="AM580" s="1">
        <v>0</v>
      </c>
      <c r="AN580" s="1">
        <v>3.09</v>
      </c>
      <c r="AO580" s="1">
        <v>0.155</v>
      </c>
      <c r="AP580" s="1">
        <v>0.17199999999999999</v>
      </c>
      <c r="AQ580" s="1">
        <v>0.32800000000000001</v>
      </c>
      <c r="AR580" s="1">
        <v>66</v>
      </c>
      <c r="AS580" s="3">
        <v>0.13600000000000001</v>
      </c>
      <c r="AT580" s="1">
        <v>43</v>
      </c>
      <c r="AU580" s="1">
        <v>21</v>
      </c>
      <c r="AV580" s="1">
        <v>2</v>
      </c>
      <c r="AW580" s="1">
        <v>4</v>
      </c>
      <c r="AX580" s="3">
        <v>0.33329999999999999</v>
      </c>
      <c r="AY580" s="1">
        <v>106.7</v>
      </c>
      <c r="AZ580" s="1">
        <v>1.83965517241379</v>
      </c>
    </row>
    <row r="581" spans="1:52" x14ac:dyDescent="0.2">
      <c r="A581" s="1">
        <v>644</v>
      </c>
      <c r="B581" s="1" t="s">
        <v>485</v>
      </c>
      <c r="C581" s="1" t="s">
        <v>249</v>
      </c>
      <c r="D581" s="1">
        <v>24</v>
      </c>
      <c r="E581" s="1" t="s">
        <v>54</v>
      </c>
      <c r="F581" s="1">
        <v>43</v>
      </c>
      <c r="G581" s="1">
        <v>3</v>
      </c>
      <c r="H581" s="1">
        <v>1</v>
      </c>
      <c r="I581" s="1">
        <v>4</v>
      </c>
      <c r="J581" s="1">
        <v>77</v>
      </c>
      <c r="K581" s="1">
        <v>-2</v>
      </c>
      <c r="L581" s="2">
        <v>0.40416666666666662</v>
      </c>
      <c r="M581" s="2">
        <v>0.39374999999999999</v>
      </c>
      <c r="N581" s="2">
        <v>2.0833333333333333E-3</v>
      </c>
      <c r="O581" s="2">
        <v>8.3333333333333332E-3</v>
      </c>
      <c r="P581" s="1">
        <v>3</v>
      </c>
      <c r="Q581" s="1">
        <v>0</v>
      </c>
      <c r="R581" s="1">
        <v>0</v>
      </c>
      <c r="S581" s="1">
        <v>1</v>
      </c>
      <c r="T581" s="1">
        <v>0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  <c r="Z581" s="1">
        <v>4</v>
      </c>
      <c r="AA581" s="1">
        <v>0</v>
      </c>
      <c r="AB581" s="1">
        <v>0</v>
      </c>
      <c r="AC581" s="1">
        <v>1</v>
      </c>
      <c r="AD581" s="1">
        <v>0</v>
      </c>
      <c r="AE581" s="3">
        <v>0</v>
      </c>
      <c r="AF581" s="1">
        <v>0.43099999999999999</v>
      </c>
      <c r="AG581" s="1">
        <v>0.14399999999999999</v>
      </c>
      <c r="AH581" s="1">
        <v>0.57399999999999995</v>
      </c>
      <c r="AI581" s="1">
        <v>0.443</v>
      </c>
      <c r="AJ581" s="1">
        <v>0.14799999999999999</v>
      </c>
      <c r="AK581" s="1">
        <v>0.59</v>
      </c>
      <c r="AL581" s="1">
        <v>0</v>
      </c>
      <c r="AM581" s="1">
        <v>0</v>
      </c>
      <c r="AN581" s="1">
        <v>0</v>
      </c>
      <c r="AO581" s="1">
        <v>7.0000000000000007E-2</v>
      </c>
      <c r="AP581" s="1">
        <v>2.3E-2</v>
      </c>
      <c r="AQ581" s="1">
        <v>9.2999999999999999E-2</v>
      </c>
      <c r="AR581" s="1">
        <v>39</v>
      </c>
      <c r="AS581" s="3">
        <v>7.6999999999999999E-2</v>
      </c>
      <c r="AT581" s="1">
        <v>87</v>
      </c>
      <c r="AU581" s="1">
        <v>27</v>
      </c>
      <c r="AV581" s="1">
        <v>4</v>
      </c>
      <c r="AW581" s="1">
        <v>15</v>
      </c>
      <c r="AX581" s="3">
        <v>0.21049999999999999</v>
      </c>
      <c r="AY581" s="1">
        <v>78.900000000000006</v>
      </c>
      <c r="AZ581" s="1">
        <v>1.83488372093023</v>
      </c>
    </row>
    <row r="582" spans="1:52" x14ac:dyDescent="0.2">
      <c r="A582" s="1">
        <v>775</v>
      </c>
      <c r="B582" s="1" t="s">
        <v>672</v>
      </c>
      <c r="C582" s="1" t="s">
        <v>94</v>
      </c>
      <c r="D582" s="1">
        <v>26</v>
      </c>
      <c r="E582" s="1" t="s">
        <v>54</v>
      </c>
      <c r="F582" s="1">
        <v>3</v>
      </c>
      <c r="G582" s="1">
        <v>0</v>
      </c>
      <c r="H582" s="1">
        <v>1</v>
      </c>
      <c r="I582" s="1">
        <v>1</v>
      </c>
      <c r="J582" s="1">
        <v>0</v>
      </c>
      <c r="K582" s="1">
        <v>0</v>
      </c>
      <c r="L582" s="2">
        <v>0.30833333333333335</v>
      </c>
      <c r="M582" s="2">
        <v>0.2902777777777778</v>
      </c>
      <c r="N582" s="2">
        <v>1.7361111111111112E-2</v>
      </c>
      <c r="O582" s="2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</v>
      </c>
      <c r="V582" s="1">
        <v>0</v>
      </c>
      <c r="W582" s="1">
        <v>0</v>
      </c>
      <c r="X582" s="1">
        <v>0</v>
      </c>
      <c r="Y582" s="1">
        <v>0</v>
      </c>
      <c r="Z582" s="1">
        <v>1</v>
      </c>
      <c r="AA582" s="1">
        <v>0</v>
      </c>
      <c r="AB582" s="1">
        <v>0</v>
      </c>
      <c r="AC582" s="1">
        <v>0</v>
      </c>
      <c r="AD582" s="1">
        <v>0</v>
      </c>
      <c r="AE582" s="3">
        <v>0</v>
      </c>
      <c r="AF582" s="1">
        <v>0</v>
      </c>
      <c r="AG582" s="1">
        <v>2.7029999999999998</v>
      </c>
      <c r="AH582" s="1">
        <v>2.7029999999999998</v>
      </c>
      <c r="AI582" s="1">
        <v>0</v>
      </c>
      <c r="AJ582" s="1">
        <v>2.8660000000000001</v>
      </c>
      <c r="AK582" s="1">
        <v>2.8660000000000001</v>
      </c>
      <c r="AL582" s="1">
        <v>0</v>
      </c>
      <c r="AM582" s="1">
        <v>0</v>
      </c>
      <c r="AN582" s="1">
        <v>0</v>
      </c>
      <c r="AO582" s="1">
        <v>0</v>
      </c>
      <c r="AP582" s="1">
        <v>0.33300000000000002</v>
      </c>
      <c r="AQ582" s="1">
        <v>0.33300000000000002</v>
      </c>
      <c r="AR582" s="1">
        <v>5</v>
      </c>
      <c r="AS582" s="3">
        <v>0</v>
      </c>
      <c r="AT582" s="1">
        <v>3</v>
      </c>
      <c r="AU582" s="1">
        <v>0</v>
      </c>
      <c r="AV582" s="1">
        <v>0</v>
      </c>
      <c r="AW582" s="1">
        <v>1</v>
      </c>
      <c r="AX582" s="3">
        <v>0</v>
      </c>
      <c r="AY582" s="1">
        <v>5.5</v>
      </c>
      <c r="AZ582" s="1">
        <v>1.8333333333333299</v>
      </c>
    </row>
    <row r="583" spans="1:52" x14ac:dyDescent="0.2">
      <c r="A583" s="1">
        <v>709</v>
      </c>
      <c r="B583" s="1" t="s">
        <v>1022</v>
      </c>
      <c r="C583" s="1" t="s">
        <v>194</v>
      </c>
      <c r="D583" s="1">
        <v>27</v>
      </c>
      <c r="E583" s="1" t="s">
        <v>54</v>
      </c>
      <c r="F583" s="1">
        <v>6</v>
      </c>
      <c r="G583" s="1">
        <v>1</v>
      </c>
      <c r="H583" s="1">
        <v>1</v>
      </c>
      <c r="I583" s="1">
        <v>2</v>
      </c>
      <c r="J583" s="1">
        <v>2</v>
      </c>
      <c r="K583" s="1">
        <v>1</v>
      </c>
      <c r="L583" s="2">
        <v>0.48402777777777778</v>
      </c>
      <c r="M583" s="2">
        <v>0.48333333333333334</v>
      </c>
      <c r="N583" s="2">
        <v>6.9444444444444447E-4</v>
      </c>
      <c r="O583" s="2">
        <v>0</v>
      </c>
      <c r="P583" s="1">
        <v>1</v>
      </c>
      <c r="Q583" s="1">
        <v>0</v>
      </c>
      <c r="R583" s="1">
        <v>0</v>
      </c>
      <c r="S583" s="1">
        <v>0</v>
      </c>
      <c r="T583" s="1">
        <v>0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  <c r="Z583" s="1">
        <v>2</v>
      </c>
      <c r="AA583" s="1">
        <v>0</v>
      </c>
      <c r="AB583" s="1">
        <v>0</v>
      </c>
      <c r="AC583" s="1">
        <v>0</v>
      </c>
      <c r="AD583" s="1">
        <v>0</v>
      </c>
      <c r="AE583" s="3">
        <v>0</v>
      </c>
      <c r="AF583" s="1">
        <v>0.86</v>
      </c>
      <c r="AG583" s="1">
        <v>0.86</v>
      </c>
      <c r="AH583" s="1">
        <v>1.72</v>
      </c>
      <c r="AI583" s="1">
        <v>0.86199999999999999</v>
      </c>
      <c r="AJ583" s="1">
        <v>0.86199999999999999</v>
      </c>
      <c r="AK583" s="1">
        <v>1.7230000000000001</v>
      </c>
      <c r="AL583" s="1">
        <v>0</v>
      </c>
      <c r="AM583" s="1">
        <v>0</v>
      </c>
      <c r="AN583" s="1">
        <v>0</v>
      </c>
      <c r="AO583" s="1">
        <v>0.16700000000000001</v>
      </c>
      <c r="AP583" s="1">
        <v>0.16700000000000001</v>
      </c>
      <c r="AQ583" s="1">
        <v>0.33300000000000002</v>
      </c>
      <c r="AR583" s="1">
        <v>8</v>
      </c>
      <c r="AS583" s="3">
        <v>0.125</v>
      </c>
      <c r="AT583" s="1">
        <v>3</v>
      </c>
      <c r="AU583" s="1">
        <v>0</v>
      </c>
      <c r="AV583" s="1">
        <v>0</v>
      </c>
      <c r="AW583" s="1">
        <v>0</v>
      </c>
      <c r="AX583" s="3">
        <v>0</v>
      </c>
      <c r="AY583" s="1">
        <v>11</v>
      </c>
      <c r="AZ583" s="1">
        <v>1.8333333333333299</v>
      </c>
    </row>
    <row r="584" spans="1:52" x14ac:dyDescent="0.2">
      <c r="A584" s="1">
        <v>729</v>
      </c>
      <c r="B584" s="1" t="s">
        <v>623</v>
      </c>
      <c r="C584" s="1" t="s">
        <v>96</v>
      </c>
      <c r="D584" s="1">
        <v>26</v>
      </c>
      <c r="E584" s="1" t="s">
        <v>92</v>
      </c>
      <c r="F584" s="1">
        <v>12</v>
      </c>
      <c r="G584" s="1">
        <v>0</v>
      </c>
      <c r="H584" s="1">
        <v>2</v>
      </c>
      <c r="I584" s="1">
        <v>2</v>
      </c>
      <c r="J584" s="1">
        <v>4</v>
      </c>
      <c r="K584" s="1">
        <v>0</v>
      </c>
      <c r="L584" s="2">
        <v>0.57847222222222217</v>
      </c>
      <c r="M584" s="2">
        <v>0.5395833333333333</v>
      </c>
      <c r="N584" s="2">
        <v>0</v>
      </c>
      <c r="O584" s="2">
        <v>3.888888888888889E-2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2</v>
      </c>
      <c r="V584" s="1">
        <v>0</v>
      </c>
      <c r="W584" s="1">
        <v>0</v>
      </c>
      <c r="X584" s="1">
        <v>0</v>
      </c>
      <c r="Y584" s="1">
        <v>0</v>
      </c>
      <c r="Z584" s="1">
        <v>2</v>
      </c>
      <c r="AA584" s="1">
        <v>0</v>
      </c>
      <c r="AB584" s="1">
        <v>0</v>
      </c>
      <c r="AC584" s="1">
        <v>0</v>
      </c>
      <c r="AD584" s="1">
        <v>0</v>
      </c>
      <c r="AE584" s="3">
        <v>0</v>
      </c>
      <c r="AF584" s="1">
        <v>0</v>
      </c>
      <c r="AG584" s="1">
        <v>0.72</v>
      </c>
      <c r="AH584" s="1">
        <v>0.72</v>
      </c>
      <c r="AI584" s="1">
        <v>0</v>
      </c>
      <c r="AJ584" s="1">
        <v>0.77200000000000002</v>
      </c>
      <c r="AK584" s="1">
        <v>0.77200000000000002</v>
      </c>
      <c r="AL584" s="1">
        <v>0</v>
      </c>
      <c r="AM584" s="1">
        <v>0</v>
      </c>
      <c r="AN584" s="1">
        <v>0</v>
      </c>
      <c r="AO584" s="1">
        <v>0</v>
      </c>
      <c r="AP584" s="1">
        <v>0.16700000000000001</v>
      </c>
      <c r="AQ584" s="1">
        <v>0.16700000000000001</v>
      </c>
      <c r="AR584" s="1">
        <v>8</v>
      </c>
      <c r="AS584" s="3">
        <v>0</v>
      </c>
      <c r="AT584" s="1">
        <v>24</v>
      </c>
      <c r="AU584" s="1">
        <v>15</v>
      </c>
      <c r="AV584" s="1">
        <v>0</v>
      </c>
      <c r="AW584" s="1">
        <v>0</v>
      </c>
      <c r="AX584" s="3">
        <v>0</v>
      </c>
      <c r="AY584" s="1">
        <v>22</v>
      </c>
      <c r="AZ584" s="1">
        <v>1.8333333333333299</v>
      </c>
    </row>
    <row r="585" spans="1:52" x14ac:dyDescent="0.2">
      <c r="A585" s="1">
        <v>701</v>
      </c>
      <c r="B585" s="1" t="s">
        <v>791</v>
      </c>
      <c r="C585" s="1" t="s">
        <v>107</v>
      </c>
      <c r="D585" s="1">
        <v>31</v>
      </c>
      <c r="E585" s="1" t="s">
        <v>92</v>
      </c>
      <c r="F585" s="1">
        <v>49</v>
      </c>
      <c r="G585" s="1">
        <v>0</v>
      </c>
      <c r="H585" s="1">
        <v>3</v>
      </c>
      <c r="I585" s="1">
        <v>3</v>
      </c>
      <c r="J585" s="1">
        <v>24</v>
      </c>
      <c r="K585" s="1">
        <v>-9</v>
      </c>
      <c r="L585" s="2">
        <v>0.68402777777777779</v>
      </c>
      <c r="M585" s="2">
        <v>0.61111111111111105</v>
      </c>
      <c r="N585" s="2">
        <v>6.9444444444444447E-4</v>
      </c>
      <c r="O585" s="2">
        <v>7.1527777777777787E-2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3</v>
      </c>
      <c r="V585" s="1">
        <v>0</v>
      </c>
      <c r="W585" s="1">
        <v>0</v>
      </c>
      <c r="X585" s="1">
        <v>0</v>
      </c>
      <c r="Y585" s="1">
        <v>0</v>
      </c>
      <c r="Z585" s="1">
        <v>3</v>
      </c>
      <c r="AA585" s="1">
        <v>0</v>
      </c>
      <c r="AB585" s="1">
        <v>0</v>
      </c>
      <c r="AC585" s="1">
        <v>0</v>
      </c>
      <c r="AD585" s="1">
        <v>0</v>
      </c>
      <c r="AE585" s="3">
        <v>0</v>
      </c>
      <c r="AF585" s="1">
        <v>0</v>
      </c>
      <c r="AG585" s="1">
        <v>0.224</v>
      </c>
      <c r="AH585" s="1">
        <v>0.224</v>
      </c>
      <c r="AI585" s="1">
        <v>0</v>
      </c>
      <c r="AJ585" s="1">
        <v>0.25</v>
      </c>
      <c r="AK585" s="1">
        <v>0.25</v>
      </c>
      <c r="AL585" s="1">
        <v>0</v>
      </c>
      <c r="AM585" s="1">
        <v>0</v>
      </c>
      <c r="AN585" s="1">
        <v>0</v>
      </c>
      <c r="AO585" s="1">
        <v>0</v>
      </c>
      <c r="AP585" s="1">
        <v>6.0999999999999999E-2</v>
      </c>
      <c r="AQ585" s="1">
        <v>6.0999999999999999E-2</v>
      </c>
      <c r="AR585" s="1">
        <v>55</v>
      </c>
      <c r="AS585" s="3">
        <v>0</v>
      </c>
      <c r="AT585" s="1">
        <v>115</v>
      </c>
      <c r="AU585" s="1">
        <v>46</v>
      </c>
      <c r="AV585" s="1">
        <v>0</v>
      </c>
      <c r="AW585" s="1">
        <v>0</v>
      </c>
      <c r="AX585" s="3">
        <v>0</v>
      </c>
      <c r="AY585" s="1">
        <v>89.7</v>
      </c>
      <c r="AZ585" s="1">
        <v>1.83061224489795</v>
      </c>
    </row>
    <row r="586" spans="1:52" x14ac:dyDescent="0.2">
      <c r="A586" s="1">
        <v>711</v>
      </c>
      <c r="B586" s="1" t="s">
        <v>351</v>
      </c>
      <c r="C586" s="1" t="s">
        <v>225</v>
      </c>
      <c r="D586" s="1">
        <v>22</v>
      </c>
      <c r="E586" s="1" t="s">
        <v>54</v>
      </c>
      <c r="F586" s="1">
        <v>8</v>
      </c>
      <c r="G586" s="1">
        <v>1</v>
      </c>
      <c r="H586" s="1">
        <v>1</v>
      </c>
      <c r="I586" s="1">
        <v>2</v>
      </c>
      <c r="J586" s="1">
        <v>0</v>
      </c>
      <c r="K586" s="1">
        <v>-2</v>
      </c>
      <c r="L586" s="2">
        <v>0.58750000000000002</v>
      </c>
      <c r="M586" s="2">
        <v>0.51736111111111105</v>
      </c>
      <c r="N586" s="2">
        <v>6.9444444444444434E-2</v>
      </c>
      <c r="O586" s="2">
        <v>0</v>
      </c>
      <c r="P586" s="1">
        <v>0</v>
      </c>
      <c r="Q586" s="1">
        <v>1</v>
      </c>
      <c r="R586" s="1">
        <v>0</v>
      </c>
      <c r="S586" s="1">
        <v>0</v>
      </c>
      <c r="T586" s="1">
        <v>0</v>
      </c>
      <c r="U586" s="1">
        <v>1</v>
      </c>
      <c r="V586" s="1">
        <v>0</v>
      </c>
      <c r="W586" s="1">
        <v>0</v>
      </c>
      <c r="X586" s="1">
        <v>0</v>
      </c>
      <c r="Y586" s="1">
        <v>0</v>
      </c>
      <c r="Z586" s="1">
        <v>1</v>
      </c>
      <c r="AA586" s="1">
        <v>1</v>
      </c>
      <c r="AB586" s="1">
        <v>0</v>
      </c>
      <c r="AC586" s="1">
        <v>0</v>
      </c>
      <c r="AD586" s="1">
        <v>0</v>
      </c>
      <c r="AE586" s="3">
        <v>0.5</v>
      </c>
      <c r="AF586" s="1">
        <v>0.53200000000000003</v>
      </c>
      <c r="AG586" s="1">
        <v>0.53200000000000003</v>
      </c>
      <c r="AH586" s="1">
        <v>1.0640000000000001</v>
      </c>
      <c r="AI586" s="1">
        <v>0</v>
      </c>
      <c r="AJ586" s="1">
        <v>0.60399999999999998</v>
      </c>
      <c r="AK586" s="1">
        <v>0.60399999999999998</v>
      </c>
      <c r="AL586" s="1">
        <v>4.4829999999999997</v>
      </c>
      <c r="AM586" s="1">
        <v>0</v>
      </c>
      <c r="AN586" s="1">
        <v>4.4829999999999997</v>
      </c>
      <c r="AO586" s="1">
        <v>0.125</v>
      </c>
      <c r="AP586" s="1">
        <v>0.125</v>
      </c>
      <c r="AQ586" s="1">
        <v>0.25</v>
      </c>
      <c r="AR586" s="1">
        <v>17</v>
      </c>
      <c r="AS586" s="3">
        <v>5.8999999999999997E-2</v>
      </c>
      <c r="AT586" s="1">
        <v>4</v>
      </c>
      <c r="AU586" s="1">
        <v>3</v>
      </c>
      <c r="AV586" s="1">
        <v>0</v>
      </c>
      <c r="AW586" s="1">
        <v>0</v>
      </c>
      <c r="AX586" s="3">
        <v>0</v>
      </c>
      <c r="AY586" s="1">
        <v>14.6</v>
      </c>
      <c r="AZ586" s="1">
        <v>1.825</v>
      </c>
    </row>
    <row r="587" spans="1:52" x14ac:dyDescent="0.2">
      <c r="A587" s="1">
        <v>319</v>
      </c>
      <c r="B587" s="1" t="s">
        <v>726</v>
      </c>
      <c r="C587" s="1" t="s">
        <v>60</v>
      </c>
      <c r="D587" s="1">
        <v>34</v>
      </c>
      <c r="E587" s="1" t="s">
        <v>54</v>
      </c>
      <c r="F587" s="1">
        <v>69</v>
      </c>
      <c r="G587" s="1">
        <v>9</v>
      </c>
      <c r="H587" s="1">
        <v>13</v>
      </c>
      <c r="I587" s="1">
        <v>22</v>
      </c>
      <c r="J587" s="1">
        <v>17</v>
      </c>
      <c r="K587" s="1">
        <v>2</v>
      </c>
      <c r="L587" s="2">
        <v>0.55902777777777779</v>
      </c>
      <c r="M587" s="2">
        <v>0.46875</v>
      </c>
      <c r="N587" s="2">
        <v>2.7777777777777779E-3</v>
      </c>
      <c r="O587" s="2">
        <v>8.6805555555555566E-2</v>
      </c>
      <c r="P587" s="1">
        <v>7</v>
      </c>
      <c r="Q587" s="1">
        <v>0</v>
      </c>
      <c r="R587" s="1">
        <v>2</v>
      </c>
      <c r="S587" s="1">
        <v>0</v>
      </c>
      <c r="T587" s="1">
        <v>0</v>
      </c>
      <c r="U587" s="1">
        <v>11</v>
      </c>
      <c r="V587" s="1">
        <v>0</v>
      </c>
      <c r="W587" s="1">
        <v>2</v>
      </c>
      <c r="X587" s="1">
        <v>2</v>
      </c>
      <c r="Y587" s="1">
        <v>1</v>
      </c>
      <c r="Z587" s="1">
        <v>18</v>
      </c>
      <c r="AA587" s="1">
        <v>0</v>
      </c>
      <c r="AB587" s="1">
        <v>4</v>
      </c>
      <c r="AC587" s="1">
        <v>2</v>
      </c>
      <c r="AD587" s="1">
        <v>1</v>
      </c>
      <c r="AE587" s="3">
        <v>0</v>
      </c>
      <c r="AF587" s="1">
        <v>0.58299999999999996</v>
      </c>
      <c r="AG587" s="1">
        <v>0.84199999999999997</v>
      </c>
      <c r="AH587" s="1">
        <v>1.4259999999999999</v>
      </c>
      <c r="AI587" s="1">
        <v>0.54</v>
      </c>
      <c r="AJ587" s="1">
        <v>0.84899999999999998</v>
      </c>
      <c r="AK587" s="1">
        <v>1.389</v>
      </c>
      <c r="AL587" s="1">
        <v>0</v>
      </c>
      <c r="AM587" s="1">
        <v>0</v>
      </c>
      <c r="AN587" s="1">
        <v>0</v>
      </c>
      <c r="AO587" s="1">
        <v>0.13</v>
      </c>
      <c r="AP587" s="1">
        <v>0.188</v>
      </c>
      <c r="AQ587" s="1">
        <v>0.31900000000000001</v>
      </c>
      <c r="AR587" s="1">
        <v>85</v>
      </c>
      <c r="AS587" s="3">
        <v>0.106</v>
      </c>
      <c r="AT587" s="1">
        <v>43</v>
      </c>
      <c r="AU587" s="1">
        <v>46</v>
      </c>
      <c r="AV587" s="1">
        <v>419</v>
      </c>
      <c r="AW587" s="1">
        <v>371</v>
      </c>
      <c r="AX587" s="3">
        <v>0.53039999999999998</v>
      </c>
      <c r="AY587" s="1">
        <v>125.7</v>
      </c>
      <c r="AZ587" s="1">
        <v>1.8217391304347801</v>
      </c>
    </row>
    <row r="588" spans="1:52" x14ac:dyDescent="0.2">
      <c r="A588" s="1">
        <v>674</v>
      </c>
      <c r="B588" s="1" t="s">
        <v>654</v>
      </c>
      <c r="C588" s="1" t="s">
        <v>107</v>
      </c>
      <c r="D588" s="1">
        <v>21</v>
      </c>
      <c r="E588" s="1" t="s">
        <v>54</v>
      </c>
      <c r="F588" s="1">
        <v>21</v>
      </c>
      <c r="G588" s="1">
        <v>2</v>
      </c>
      <c r="H588" s="1">
        <v>1</v>
      </c>
      <c r="I588" s="1">
        <v>3</v>
      </c>
      <c r="J588" s="1">
        <v>9</v>
      </c>
      <c r="K588" s="1">
        <v>-2</v>
      </c>
      <c r="L588" s="2">
        <v>0.40277777777777773</v>
      </c>
      <c r="M588" s="2">
        <v>0.34722222222222227</v>
      </c>
      <c r="N588" s="2">
        <v>5.5555555555555552E-2</v>
      </c>
      <c r="O588" s="2">
        <v>0</v>
      </c>
      <c r="P588" s="1">
        <v>2</v>
      </c>
      <c r="Q588" s="1">
        <v>0</v>
      </c>
      <c r="R588" s="1">
        <v>0</v>
      </c>
      <c r="S588" s="1">
        <v>0</v>
      </c>
      <c r="T588" s="1">
        <v>0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>
        <v>3</v>
      </c>
      <c r="AA588" s="1">
        <v>0</v>
      </c>
      <c r="AB588" s="1">
        <v>0</v>
      </c>
      <c r="AC588" s="1">
        <v>0</v>
      </c>
      <c r="AD588" s="1">
        <v>0</v>
      </c>
      <c r="AE588" s="3">
        <v>0</v>
      </c>
      <c r="AF588" s="1">
        <v>0.59</v>
      </c>
      <c r="AG588" s="1">
        <v>0.29499999999999998</v>
      </c>
      <c r="AH588" s="1">
        <v>0.88500000000000001</v>
      </c>
      <c r="AI588" s="1">
        <v>0.68500000000000005</v>
      </c>
      <c r="AJ588" s="1">
        <v>0.34200000000000003</v>
      </c>
      <c r="AK588" s="1">
        <v>1.0269999999999999</v>
      </c>
      <c r="AL588" s="1">
        <v>0</v>
      </c>
      <c r="AM588" s="1">
        <v>0</v>
      </c>
      <c r="AN588" s="1">
        <v>0</v>
      </c>
      <c r="AO588" s="1">
        <v>9.5000000000000001E-2</v>
      </c>
      <c r="AP588" s="1">
        <v>4.8000000000000001E-2</v>
      </c>
      <c r="AQ588" s="1">
        <v>0.14299999999999999</v>
      </c>
      <c r="AR588" s="1">
        <v>22</v>
      </c>
      <c r="AS588" s="3">
        <v>9.0999999999999998E-2</v>
      </c>
      <c r="AT588" s="1">
        <v>42</v>
      </c>
      <c r="AU588" s="1">
        <v>3</v>
      </c>
      <c r="AV588" s="1">
        <v>0</v>
      </c>
      <c r="AW588" s="1">
        <v>0</v>
      </c>
      <c r="AX588" s="3">
        <v>0</v>
      </c>
      <c r="AY588" s="1">
        <v>38.1</v>
      </c>
      <c r="AZ588" s="1">
        <v>1.8142857142857101</v>
      </c>
    </row>
    <row r="589" spans="1:52" x14ac:dyDescent="0.2">
      <c r="A589" s="1">
        <v>635</v>
      </c>
      <c r="B589" s="1" t="s">
        <v>967</v>
      </c>
      <c r="C589" s="1" t="s">
        <v>90</v>
      </c>
      <c r="D589" s="1">
        <v>23</v>
      </c>
      <c r="E589" s="1" t="s">
        <v>92</v>
      </c>
      <c r="F589" s="1">
        <v>17</v>
      </c>
      <c r="G589" s="1">
        <v>0</v>
      </c>
      <c r="H589" s="1">
        <v>5</v>
      </c>
      <c r="I589" s="1">
        <v>5</v>
      </c>
      <c r="J589" s="1">
        <v>12</v>
      </c>
      <c r="K589" s="1">
        <v>-2</v>
      </c>
      <c r="L589" s="2">
        <v>0.6743055555555556</v>
      </c>
      <c r="M589" s="2">
        <v>0.65208333333333335</v>
      </c>
      <c r="N589" s="2">
        <v>2.1527777777777781E-2</v>
      </c>
      <c r="O589" s="2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5</v>
      </c>
      <c r="V589" s="1">
        <v>0</v>
      </c>
      <c r="W589" s="1">
        <v>0</v>
      </c>
      <c r="X589" s="1">
        <v>2</v>
      </c>
      <c r="Y589" s="1">
        <v>0</v>
      </c>
      <c r="Z589" s="1">
        <v>5</v>
      </c>
      <c r="AA589" s="1">
        <v>0</v>
      </c>
      <c r="AB589" s="1">
        <v>0</v>
      </c>
      <c r="AC589" s="1">
        <v>2</v>
      </c>
      <c r="AD589" s="1">
        <v>0</v>
      </c>
      <c r="AE589" s="3">
        <v>0</v>
      </c>
      <c r="AF589" s="1">
        <v>0</v>
      </c>
      <c r="AG589" s="1">
        <v>1.0900000000000001</v>
      </c>
      <c r="AH589" s="1">
        <v>1.0900000000000001</v>
      </c>
      <c r="AI589" s="1">
        <v>0</v>
      </c>
      <c r="AJ589" s="1">
        <v>1.127</v>
      </c>
      <c r="AK589" s="1">
        <v>1.127</v>
      </c>
      <c r="AL589" s="1">
        <v>0</v>
      </c>
      <c r="AM589" s="1">
        <v>0</v>
      </c>
      <c r="AN589" s="1">
        <v>0</v>
      </c>
      <c r="AO589" s="1">
        <v>0</v>
      </c>
      <c r="AP589" s="1">
        <v>0.29399999999999998</v>
      </c>
      <c r="AQ589" s="1">
        <v>0.29399999999999998</v>
      </c>
      <c r="AR589" s="1">
        <v>27</v>
      </c>
      <c r="AS589" s="3">
        <v>0</v>
      </c>
      <c r="AT589" s="1">
        <v>16</v>
      </c>
      <c r="AU589" s="1">
        <v>19</v>
      </c>
      <c r="AV589" s="1">
        <v>0</v>
      </c>
      <c r="AW589" s="1">
        <v>0</v>
      </c>
      <c r="AX589" s="3">
        <v>0</v>
      </c>
      <c r="AY589" s="1">
        <v>30.8</v>
      </c>
      <c r="AZ589" s="1">
        <v>1.8117647058823501</v>
      </c>
    </row>
    <row r="590" spans="1:52" x14ac:dyDescent="0.2">
      <c r="A590" s="1">
        <v>436</v>
      </c>
      <c r="B590" s="1" t="s">
        <v>1023</v>
      </c>
      <c r="C590" s="1" t="s">
        <v>159</v>
      </c>
      <c r="D590" s="1">
        <v>26</v>
      </c>
      <c r="E590" s="1" t="s">
        <v>54</v>
      </c>
      <c r="F590" s="1">
        <v>43</v>
      </c>
      <c r="G590" s="1">
        <v>4</v>
      </c>
      <c r="H590" s="1">
        <v>10</v>
      </c>
      <c r="I590" s="1">
        <v>14</v>
      </c>
      <c r="J590" s="1">
        <v>6</v>
      </c>
      <c r="K590" s="1">
        <v>-6</v>
      </c>
      <c r="L590" s="2">
        <v>0.50416666666666665</v>
      </c>
      <c r="M590" s="2">
        <v>0.47916666666666669</v>
      </c>
      <c r="N590" s="2">
        <v>2.4305555555555556E-2</v>
      </c>
      <c r="O590" s="2">
        <v>0</v>
      </c>
      <c r="P590" s="1">
        <v>4</v>
      </c>
      <c r="Q590" s="1">
        <v>0</v>
      </c>
      <c r="R590" s="1">
        <v>0</v>
      </c>
      <c r="S590" s="1">
        <v>1</v>
      </c>
      <c r="T590" s="1">
        <v>0</v>
      </c>
      <c r="U590" s="1">
        <v>7</v>
      </c>
      <c r="V590" s="1">
        <v>3</v>
      </c>
      <c r="W590" s="1">
        <v>0</v>
      </c>
      <c r="X590" s="1">
        <v>0</v>
      </c>
      <c r="Y590" s="1">
        <v>0</v>
      </c>
      <c r="Z590" s="1">
        <v>11</v>
      </c>
      <c r="AA590" s="1">
        <v>3</v>
      </c>
      <c r="AB590" s="1">
        <v>0</v>
      </c>
      <c r="AC590" s="1">
        <v>1</v>
      </c>
      <c r="AD590" s="1">
        <v>0</v>
      </c>
      <c r="AE590" s="3">
        <v>0.214</v>
      </c>
      <c r="AF590" s="1">
        <v>0.46100000000000002</v>
      </c>
      <c r="AG590" s="1">
        <v>1.153</v>
      </c>
      <c r="AH590" s="1">
        <v>1.6140000000000001</v>
      </c>
      <c r="AI590" s="1">
        <v>0.48499999999999999</v>
      </c>
      <c r="AJ590" s="1">
        <v>0.84899999999999998</v>
      </c>
      <c r="AK590" s="1">
        <v>1.333</v>
      </c>
      <c r="AL590" s="1">
        <v>0</v>
      </c>
      <c r="AM590" s="1">
        <v>7.101</v>
      </c>
      <c r="AN590" s="1">
        <v>7.101</v>
      </c>
      <c r="AO590" s="1">
        <v>9.2999999999999999E-2</v>
      </c>
      <c r="AP590" s="1">
        <v>0.23300000000000001</v>
      </c>
      <c r="AQ590" s="1">
        <v>0.32600000000000001</v>
      </c>
      <c r="AR590" s="1">
        <v>63</v>
      </c>
      <c r="AS590" s="3">
        <v>6.4000000000000001E-2</v>
      </c>
      <c r="AT590" s="1">
        <v>38</v>
      </c>
      <c r="AU590" s="1">
        <v>7</v>
      </c>
      <c r="AV590" s="1">
        <v>101</v>
      </c>
      <c r="AW590" s="1">
        <v>111</v>
      </c>
      <c r="AX590" s="3">
        <v>0.47639999999999999</v>
      </c>
      <c r="AY590" s="1">
        <v>77.900000000000006</v>
      </c>
      <c r="AZ590" s="1">
        <v>1.81162790697674</v>
      </c>
    </row>
    <row r="591" spans="1:52" x14ac:dyDescent="0.2">
      <c r="A591" s="1">
        <v>677</v>
      </c>
      <c r="B591" s="1" t="s">
        <v>866</v>
      </c>
      <c r="C591" s="1" t="s">
        <v>225</v>
      </c>
      <c r="D591" s="1">
        <v>25</v>
      </c>
      <c r="E591" s="1" t="s">
        <v>92</v>
      </c>
      <c r="F591" s="1">
        <v>11</v>
      </c>
      <c r="G591" s="1">
        <v>1</v>
      </c>
      <c r="H591" s="1">
        <v>2</v>
      </c>
      <c r="I591" s="1">
        <v>3</v>
      </c>
      <c r="J591" s="1">
        <v>0</v>
      </c>
      <c r="K591" s="1">
        <v>3</v>
      </c>
      <c r="L591" s="2">
        <v>0.79583333333333339</v>
      </c>
      <c r="M591" s="2">
        <v>0.65347222222222223</v>
      </c>
      <c r="N591" s="2">
        <v>9.0277777777777776E-2</v>
      </c>
      <c r="O591" s="2">
        <v>5.0694444444444452E-2</v>
      </c>
      <c r="P591" s="1">
        <v>1</v>
      </c>
      <c r="Q591" s="1">
        <v>0</v>
      </c>
      <c r="R591" s="1">
        <v>0</v>
      </c>
      <c r="S591" s="1">
        <v>0</v>
      </c>
      <c r="T591" s="1">
        <v>0</v>
      </c>
      <c r="U591" s="1">
        <v>1</v>
      </c>
      <c r="V591" s="1">
        <v>1</v>
      </c>
      <c r="W591" s="1">
        <v>0</v>
      </c>
      <c r="X591" s="1">
        <v>0</v>
      </c>
      <c r="Y591" s="1">
        <v>0</v>
      </c>
      <c r="Z591" s="1">
        <v>2</v>
      </c>
      <c r="AA591" s="1">
        <v>1</v>
      </c>
      <c r="AB591" s="1">
        <v>0</v>
      </c>
      <c r="AC591" s="1">
        <v>0</v>
      </c>
      <c r="AD591" s="1">
        <v>0</v>
      </c>
      <c r="AE591" s="3">
        <v>0.33300000000000002</v>
      </c>
      <c r="AF591" s="1">
        <v>0.28599999999999998</v>
      </c>
      <c r="AG591" s="1">
        <v>0.57099999999999995</v>
      </c>
      <c r="AH591" s="1">
        <v>0.85699999999999998</v>
      </c>
      <c r="AI591" s="1">
        <v>0.34799999999999998</v>
      </c>
      <c r="AJ591" s="1">
        <v>0.34799999999999998</v>
      </c>
      <c r="AK591" s="1">
        <v>0.69499999999999995</v>
      </c>
      <c r="AL591" s="1">
        <v>0</v>
      </c>
      <c r="AM591" s="1">
        <v>2.5019999999999998</v>
      </c>
      <c r="AN591" s="1">
        <v>2.5019999999999998</v>
      </c>
      <c r="AO591" s="1">
        <v>9.0999999999999998E-2</v>
      </c>
      <c r="AP591" s="1">
        <v>0.182</v>
      </c>
      <c r="AQ591" s="1">
        <v>0.27300000000000002</v>
      </c>
      <c r="AR591" s="1">
        <v>13</v>
      </c>
      <c r="AS591" s="3">
        <v>7.6999999999999999E-2</v>
      </c>
      <c r="AT591" s="1">
        <v>2</v>
      </c>
      <c r="AU591" s="1">
        <v>12</v>
      </c>
      <c r="AV591" s="1">
        <v>0</v>
      </c>
      <c r="AW591" s="1">
        <v>0</v>
      </c>
      <c r="AX591" s="3">
        <v>0</v>
      </c>
      <c r="AY591" s="1">
        <v>19.899999999999999</v>
      </c>
      <c r="AZ591" s="1">
        <v>1.8090909090909</v>
      </c>
    </row>
    <row r="592" spans="1:52" x14ac:dyDescent="0.2">
      <c r="A592" s="1">
        <v>575</v>
      </c>
      <c r="B592" s="1" t="s">
        <v>591</v>
      </c>
      <c r="C592" s="1" t="s">
        <v>63</v>
      </c>
      <c r="D592" s="1">
        <v>27</v>
      </c>
      <c r="E592" s="1" t="s">
        <v>54</v>
      </c>
      <c r="F592" s="1">
        <v>48</v>
      </c>
      <c r="G592" s="1">
        <v>4</v>
      </c>
      <c r="H592" s="1">
        <v>3</v>
      </c>
      <c r="I592" s="1">
        <v>7</v>
      </c>
      <c r="J592" s="1">
        <v>17</v>
      </c>
      <c r="K592" s="1">
        <v>-6</v>
      </c>
      <c r="L592" s="2">
        <v>0.50347222222222221</v>
      </c>
      <c r="M592" s="2">
        <v>0.42222222222222222</v>
      </c>
      <c r="N592" s="2">
        <v>6.9444444444444447E-4</v>
      </c>
      <c r="O592" s="2">
        <v>7.9861111111111105E-2</v>
      </c>
      <c r="P592" s="1">
        <v>4</v>
      </c>
      <c r="Q592" s="1">
        <v>0</v>
      </c>
      <c r="R592" s="1">
        <v>0</v>
      </c>
      <c r="S592" s="1">
        <v>0</v>
      </c>
      <c r="T592" s="1">
        <v>0</v>
      </c>
      <c r="U592" s="1">
        <v>3</v>
      </c>
      <c r="V592" s="1">
        <v>0</v>
      </c>
      <c r="W592" s="1">
        <v>0</v>
      </c>
      <c r="X592" s="1">
        <v>1</v>
      </c>
      <c r="Y592" s="1">
        <v>0</v>
      </c>
      <c r="Z592" s="1">
        <v>7</v>
      </c>
      <c r="AA592" s="1">
        <v>0</v>
      </c>
      <c r="AB592" s="1">
        <v>0</v>
      </c>
      <c r="AC592" s="1">
        <v>1</v>
      </c>
      <c r="AD592" s="1">
        <v>0</v>
      </c>
      <c r="AE592" s="3">
        <v>0</v>
      </c>
      <c r="AF592" s="1">
        <v>0.41299999999999998</v>
      </c>
      <c r="AG592" s="1">
        <v>0.31</v>
      </c>
      <c r="AH592" s="1">
        <v>0.72299999999999998</v>
      </c>
      <c r="AI592" s="1">
        <v>0.49299999999999999</v>
      </c>
      <c r="AJ592" s="1">
        <v>0.37</v>
      </c>
      <c r="AK592" s="1">
        <v>0.86299999999999999</v>
      </c>
      <c r="AL592" s="1">
        <v>0</v>
      </c>
      <c r="AM592" s="1">
        <v>0</v>
      </c>
      <c r="AN592" s="1">
        <v>0</v>
      </c>
      <c r="AO592" s="1">
        <v>8.3000000000000004E-2</v>
      </c>
      <c r="AP592" s="1">
        <v>6.3E-2</v>
      </c>
      <c r="AQ592" s="1">
        <v>0.14599999999999999</v>
      </c>
      <c r="AR592" s="1">
        <v>49</v>
      </c>
      <c r="AS592" s="3">
        <v>8.2000000000000003E-2</v>
      </c>
      <c r="AT592" s="1">
        <v>91</v>
      </c>
      <c r="AU592" s="1">
        <v>31</v>
      </c>
      <c r="AV592" s="1">
        <v>1</v>
      </c>
      <c r="AW592" s="1">
        <v>6</v>
      </c>
      <c r="AX592" s="3">
        <v>0.1429</v>
      </c>
      <c r="AY592" s="1">
        <v>86.7</v>
      </c>
      <c r="AZ592" s="1">
        <v>1.8062499999999999</v>
      </c>
    </row>
    <row r="593" spans="1:52" x14ac:dyDescent="0.2">
      <c r="A593" s="1">
        <v>503</v>
      </c>
      <c r="B593" s="1" t="s">
        <v>272</v>
      </c>
      <c r="C593" s="1" t="s">
        <v>53</v>
      </c>
      <c r="D593" s="1">
        <v>25</v>
      </c>
      <c r="E593" s="1" t="s">
        <v>54</v>
      </c>
      <c r="F593" s="1">
        <v>64</v>
      </c>
      <c r="G593" s="1">
        <v>6</v>
      </c>
      <c r="H593" s="1">
        <v>4</v>
      </c>
      <c r="I593" s="1">
        <v>10</v>
      </c>
      <c r="J593" s="1">
        <v>38</v>
      </c>
      <c r="K593" s="1">
        <v>-19</v>
      </c>
      <c r="L593" s="2">
        <v>0.52152777777777781</v>
      </c>
      <c r="M593" s="2">
        <v>0.4513888888888889</v>
      </c>
      <c r="N593" s="2">
        <v>4.1666666666666666E-3</v>
      </c>
      <c r="O593" s="2">
        <v>6.5972222222222224E-2</v>
      </c>
      <c r="P593" s="1">
        <v>6</v>
      </c>
      <c r="Q593" s="1">
        <v>0</v>
      </c>
      <c r="R593" s="1">
        <v>0</v>
      </c>
      <c r="S593" s="1">
        <v>1</v>
      </c>
      <c r="T593" s="1">
        <v>0</v>
      </c>
      <c r="U593" s="1">
        <v>4</v>
      </c>
      <c r="V593" s="1">
        <v>0</v>
      </c>
      <c r="W593" s="1">
        <v>0</v>
      </c>
      <c r="X593" s="1">
        <v>0</v>
      </c>
      <c r="Y593" s="1">
        <v>0</v>
      </c>
      <c r="Z593" s="1">
        <v>10</v>
      </c>
      <c r="AA593" s="1">
        <v>0</v>
      </c>
      <c r="AB593" s="1">
        <v>0</v>
      </c>
      <c r="AC593" s="1">
        <v>1</v>
      </c>
      <c r="AD593" s="1">
        <v>0</v>
      </c>
      <c r="AE593" s="3">
        <v>0</v>
      </c>
      <c r="AF593" s="1">
        <v>0.44900000000000001</v>
      </c>
      <c r="AG593" s="1">
        <v>0.29899999999999999</v>
      </c>
      <c r="AH593" s="1">
        <v>0.748</v>
      </c>
      <c r="AI593" s="1">
        <v>0.51900000000000002</v>
      </c>
      <c r="AJ593" s="1">
        <v>0.34599999999999997</v>
      </c>
      <c r="AK593" s="1">
        <v>0.86499999999999999</v>
      </c>
      <c r="AL593" s="1">
        <v>0</v>
      </c>
      <c r="AM593" s="1">
        <v>0</v>
      </c>
      <c r="AN593" s="1">
        <v>0</v>
      </c>
      <c r="AO593" s="1">
        <v>9.4E-2</v>
      </c>
      <c r="AP593" s="1">
        <v>6.3E-2</v>
      </c>
      <c r="AQ593" s="1">
        <v>0.156</v>
      </c>
      <c r="AR593" s="1">
        <v>69</v>
      </c>
      <c r="AS593" s="3">
        <v>8.6999999999999994E-2</v>
      </c>
      <c r="AT593" s="1">
        <v>136</v>
      </c>
      <c r="AU593" s="1">
        <v>30</v>
      </c>
      <c r="AV593" s="1">
        <v>34</v>
      </c>
      <c r="AW593" s="1">
        <v>32</v>
      </c>
      <c r="AX593" s="3">
        <v>0.51519999999999999</v>
      </c>
      <c r="AY593" s="1">
        <v>115.5</v>
      </c>
      <c r="AZ593" s="1">
        <v>1.8046875</v>
      </c>
    </row>
    <row r="594" spans="1:52" x14ac:dyDescent="0.2">
      <c r="A594" s="1">
        <v>335</v>
      </c>
      <c r="B594" s="1" t="s">
        <v>640</v>
      </c>
      <c r="C594" s="1" t="s">
        <v>60</v>
      </c>
      <c r="D594" s="1">
        <v>27</v>
      </c>
      <c r="E594" s="1" t="s">
        <v>54</v>
      </c>
      <c r="F594" s="1">
        <v>70</v>
      </c>
      <c r="G594" s="1">
        <v>8</v>
      </c>
      <c r="H594" s="1">
        <v>13</v>
      </c>
      <c r="I594" s="1">
        <v>21</v>
      </c>
      <c r="J594" s="1">
        <v>6</v>
      </c>
      <c r="K594" s="1">
        <v>7</v>
      </c>
      <c r="L594" s="2">
        <v>0.5625</v>
      </c>
      <c r="M594" s="2">
        <v>0.46319444444444446</v>
      </c>
      <c r="N594" s="2">
        <v>6.9444444444444447E-4</v>
      </c>
      <c r="O594" s="2">
        <v>9.7916666666666666E-2</v>
      </c>
      <c r="P594" s="1">
        <v>6</v>
      </c>
      <c r="Q594" s="1">
        <v>0</v>
      </c>
      <c r="R594" s="1">
        <v>2</v>
      </c>
      <c r="S594" s="1">
        <v>3</v>
      </c>
      <c r="T594" s="1">
        <v>0</v>
      </c>
      <c r="U594" s="1">
        <v>13</v>
      </c>
      <c r="V594" s="1">
        <v>0</v>
      </c>
      <c r="W594" s="1">
        <v>0</v>
      </c>
      <c r="X594" s="1">
        <v>0</v>
      </c>
      <c r="Y594" s="1">
        <v>0</v>
      </c>
      <c r="Z594" s="1">
        <v>19</v>
      </c>
      <c r="AA594" s="1">
        <v>0</v>
      </c>
      <c r="AB594" s="1">
        <v>2</v>
      </c>
      <c r="AC594" s="1">
        <v>3</v>
      </c>
      <c r="AD594" s="1">
        <v>0</v>
      </c>
      <c r="AE594" s="3">
        <v>0</v>
      </c>
      <c r="AF594" s="1">
        <v>0.50800000000000001</v>
      </c>
      <c r="AG594" s="1">
        <v>0.82499999999999996</v>
      </c>
      <c r="AH594" s="1">
        <v>1.333</v>
      </c>
      <c r="AI594" s="1">
        <v>0.46200000000000002</v>
      </c>
      <c r="AJ594" s="1">
        <v>1.002</v>
      </c>
      <c r="AK594" s="1">
        <v>1.464</v>
      </c>
      <c r="AL594" s="1">
        <v>0</v>
      </c>
      <c r="AM594" s="1">
        <v>0</v>
      </c>
      <c r="AN594" s="1">
        <v>0</v>
      </c>
      <c r="AO594" s="1">
        <v>0.114</v>
      </c>
      <c r="AP594" s="1">
        <v>0.186</v>
      </c>
      <c r="AQ594" s="1">
        <v>0.3</v>
      </c>
      <c r="AR594" s="1">
        <v>85</v>
      </c>
      <c r="AS594" s="3">
        <v>9.4E-2</v>
      </c>
      <c r="AT594" s="1">
        <v>37</v>
      </c>
      <c r="AU594" s="1">
        <v>23</v>
      </c>
      <c r="AV594" s="1">
        <v>2</v>
      </c>
      <c r="AW594" s="1">
        <v>3</v>
      </c>
      <c r="AX594" s="3">
        <v>0.4</v>
      </c>
      <c r="AY594" s="1">
        <v>126.1</v>
      </c>
      <c r="AZ594" s="1">
        <v>1.80142857142857</v>
      </c>
    </row>
    <row r="595" spans="1:52" x14ac:dyDescent="0.2">
      <c r="A595" s="1">
        <v>421</v>
      </c>
      <c r="B595" s="1" t="s">
        <v>888</v>
      </c>
      <c r="C595" s="1" t="s">
        <v>90</v>
      </c>
      <c r="D595" s="1">
        <v>28</v>
      </c>
      <c r="E595" s="1" t="s">
        <v>54</v>
      </c>
      <c r="F595" s="1">
        <v>49</v>
      </c>
      <c r="G595" s="1">
        <v>5</v>
      </c>
      <c r="H595" s="1">
        <v>10</v>
      </c>
      <c r="I595" s="1">
        <v>15</v>
      </c>
      <c r="J595" s="1">
        <v>16</v>
      </c>
      <c r="K595" s="1">
        <v>-3</v>
      </c>
      <c r="L595" s="2">
        <v>0.6069444444444444</v>
      </c>
      <c r="M595" s="2">
        <v>0.51111111111111118</v>
      </c>
      <c r="N595" s="2">
        <v>1.7361111111111112E-2</v>
      </c>
      <c r="O595" s="2">
        <v>7.7777777777777779E-2</v>
      </c>
      <c r="P595" s="1">
        <v>5</v>
      </c>
      <c r="Q595" s="1">
        <v>0</v>
      </c>
      <c r="R595" s="1">
        <v>0</v>
      </c>
      <c r="S595" s="1">
        <v>1</v>
      </c>
      <c r="T595" s="1">
        <v>0</v>
      </c>
      <c r="U595" s="1">
        <v>9</v>
      </c>
      <c r="V595" s="1">
        <v>1</v>
      </c>
      <c r="W595" s="1">
        <v>0</v>
      </c>
      <c r="X595" s="1">
        <v>1</v>
      </c>
      <c r="Y595" s="1">
        <v>0</v>
      </c>
      <c r="Z595" s="1">
        <v>14</v>
      </c>
      <c r="AA595" s="1">
        <v>1</v>
      </c>
      <c r="AB595" s="1">
        <v>0</v>
      </c>
      <c r="AC595" s="1">
        <v>2</v>
      </c>
      <c r="AD595" s="1">
        <v>0</v>
      </c>
      <c r="AE595" s="3">
        <v>6.7000000000000004E-2</v>
      </c>
      <c r="AF595" s="1">
        <v>0.42</v>
      </c>
      <c r="AG595" s="1">
        <v>0.84</v>
      </c>
      <c r="AH595" s="1">
        <v>1.26</v>
      </c>
      <c r="AI595" s="1">
        <v>0.499</v>
      </c>
      <c r="AJ595" s="1">
        <v>0.89800000000000002</v>
      </c>
      <c r="AK595" s="1">
        <v>1.3959999999999999</v>
      </c>
      <c r="AL595" s="1">
        <v>0</v>
      </c>
      <c r="AM595" s="1">
        <v>2.9340000000000002</v>
      </c>
      <c r="AN595" s="1">
        <v>2.9340000000000002</v>
      </c>
      <c r="AO595" s="1">
        <v>0.10199999999999999</v>
      </c>
      <c r="AP595" s="1">
        <v>0.20399999999999999</v>
      </c>
      <c r="AQ595" s="1">
        <v>0.30599999999999999</v>
      </c>
      <c r="AR595" s="1">
        <v>61</v>
      </c>
      <c r="AS595" s="3">
        <v>8.2000000000000003E-2</v>
      </c>
      <c r="AT595" s="1">
        <v>49</v>
      </c>
      <c r="AU595" s="1">
        <v>16</v>
      </c>
      <c r="AV595" s="1">
        <v>312</v>
      </c>
      <c r="AW595" s="1">
        <v>329</v>
      </c>
      <c r="AX595" s="3">
        <v>0.48670000000000002</v>
      </c>
      <c r="AY595" s="1">
        <v>88.2</v>
      </c>
      <c r="AZ595" s="1">
        <v>1.8</v>
      </c>
    </row>
    <row r="596" spans="1:52" x14ac:dyDescent="0.2">
      <c r="A596" s="1">
        <v>474</v>
      </c>
      <c r="B596" s="1" t="s">
        <v>365</v>
      </c>
      <c r="C596" s="1" t="s">
        <v>131</v>
      </c>
      <c r="D596" s="1">
        <v>30</v>
      </c>
      <c r="E596" s="1" t="s">
        <v>92</v>
      </c>
      <c r="F596" s="1">
        <v>50</v>
      </c>
      <c r="G596" s="1">
        <v>1</v>
      </c>
      <c r="H596" s="1">
        <v>11</v>
      </c>
      <c r="I596" s="1">
        <v>12</v>
      </c>
      <c r="J596" s="1">
        <v>19</v>
      </c>
      <c r="K596" s="1">
        <v>7</v>
      </c>
      <c r="L596" s="2">
        <v>0.86249999999999993</v>
      </c>
      <c r="M596" s="2">
        <v>0.72152777777777777</v>
      </c>
      <c r="N596" s="2">
        <v>4.1666666666666666E-3</v>
      </c>
      <c r="O596" s="2">
        <v>0.1361111111111111</v>
      </c>
      <c r="P596" s="1">
        <v>1</v>
      </c>
      <c r="Q596" s="1">
        <v>0</v>
      </c>
      <c r="R596" s="1">
        <v>0</v>
      </c>
      <c r="S596" s="1">
        <v>0</v>
      </c>
      <c r="T596" s="1">
        <v>0</v>
      </c>
      <c r="U596" s="1">
        <v>10</v>
      </c>
      <c r="V596" s="1">
        <v>0</v>
      </c>
      <c r="W596" s="1">
        <v>1</v>
      </c>
      <c r="X596" s="1">
        <v>3</v>
      </c>
      <c r="Y596" s="1">
        <v>1</v>
      </c>
      <c r="Z596" s="1">
        <v>11</v>
      </c>
      <c r="AA596" s="1">
        <v>0</v>
      </c>
      <c r="AB596" s="1">
        <v>1</v>
      </c>
      <c r="AC596" s="1">
        <v>3</v>
      </c>
      <c r="AD596" s="1">
        <v>1</v>
      </c>
      <c r="AE596" s="3">
        <v>0</v>
      </c>
      <c r="AF596" s="1">
        <v>5.8000000000000003E-2</v>
      </c>
      <c r="AG596" s="1">
        <v>0.63800000000000001</v>
      </c>
      <c r="AH596" s="1">
        <v>0.69499999999999995</v>
      </c>
      <c r="AI596" s="1">
        <v>6.9000000000000006E-2</v>
      </c>
      <c r="AJ596" s="1">
        <v>0.69299999999999995</v>
      </c>
      <c r="AK596" s="1">
        <v>0.76200000000000001</v>
      </c>
      <c r="AL596" s="1">
        <v>0</v>
      </c>
      <c r="AM596" s="1">
        <v>0</v>
      </c>
      <c r="AN596" s="1">
        <v>0</v>
      </c>
      <c r="AO596" s="1">
        <v>0.02</v>
      </c>
      <c r="AP596" s="1">
        <v>0.22</v>
      </c>
      <c r="AQ596" s="1">
        <v>0.24</v>
      </c>
      <c r="AR596" s="1">
        <v>50</v>
      </c>
      <c r="AS596" s="3">
        <v>0.02</v>
      </c>
      <c r="AT596" s="1">
        <v>36</v>
      </c>
      <c r="AU596" s="1">
        <v>101</v>
      </c>
      <c r="AV596" s="1">
        <v>0</v>
      </c>
      <c r="AW596" s="1">
        <v>0</v>
      </c>
      <c r="AX596" s="3">
        <v>0</v>
      </c>
      <c r="AY596" s="1">
        <v>89.7</v>
      </c>
      <c r="AZ596" s="1">
        <v>1.794</v>
      </c>
    </row>
    <row r="597" spans="1:52" x14ac:dyDescent="0.2">
      <c r="A597" s="1">
        <v>459</v>
      </c>
      <c r="B597" s="1" t="s">
        <v>491</v>
      </c>
      <c r="C597" s="1" t="s">
        <v>194</v>
      </c>
      <c r="D597" s="1">
        <v>26</v>
      </c>
      <c r="E597" s="1" t="s">
        <v>92</v>
      </c>
      <c r="F597" s="1">
        <v>66</v>
      </c>
      <c r="G597" s="1">
        <v>3</v>
      </c>
      <c r="H597" s="1">
        <v>10</v>
      </c>
      <c r="I597" s="1">
        <v>13</v>
      </c>
      <c r="J597" s="1">
        <v>41</v>
      </c>
      <c r="K597" s="1">
        <v>-11</v>
      </c>
      <c r="L597" s="2">
        <v>0.7715277777777777</v>
      </c>
      <c r="M597" s="2">
        <v>0.67499999999999993</v>
      </c>
      <c r="N597" s="2">
        <v>1.3888888888888889E-3</v>
      </c>
      <c r="O597" s="2">
        <v>9.4444444444444442E-2</v>
      </c>
      <c r="P597" s="1">
        <v>2</v>
      </c>
      <c r="Q597" s="1">
        <v>0</v>
      </c>
      <c r="R597" s="1">
        <v>1</v>
      </c>
      <c r="S597" s="1">
        <v>1</v>
      </c>
      <c r="T597" s="1">
        <v>0</v>
      </c>
      <c r="U597" s="1">
        <v>10</v>
      </c>
      <c r="V597" s="1">
        <v>0</v>
      </c>
      <c r="W597" s="1">
        <v>0</v>
      </c>
      <c r="X597" s="1">
        <v>0</v>
      </c>
      <c r="Y597" s="1">
        <v>0</v>
      </c>
      <c r="Z597" s="1">
        <v>12</v>
      </c>
      <c r="AA597" s="1">
        <v>0</v>
      </c>
      <c r="AB597" s="1">
        <v>1</v>
      </c>
      <c r="AC597" s="1">
        <v>1</v>
      </c>
      <c r="AD597" s="1">
        <v>0</v>
      </c>
      <c r="AE597" s="3">
        <v>0</v>
      </c>
      <c r="AF597" s="1">
        <v>0.14699999999999999</v>
      </c>
      <c r="AG597" s="1">
        <v>0.49099999999999999</v>
      </c>
      <c r="AH597" s="1">
        <v>0.63800000000000001</v>
      </c>
      <c r="AI597" s="1">
        <v>0.112</v>
      </c>
      <c r="AJ597" s="1">
        <v>0.56100000000000005</v>
      </c>
      <c r="AK597" s="1">
        <v>0.67300000000000004</v>
      </c>
      <c r="AL597" s="1">
        <v>0</v>
      </c>
      <c r="AM597" s="1">
        <v>0</v>
      </c>
      <c r="AN597" s="1">
        <v>0</v>
      </c>
      <c r="AO597" s="1">
        <v>4.4999999999999998E-2</v>
      </c>
      <c r="AP597" s="1">
        <v>0.152</v>
      </c>
      <c r="AQ597" s="1">
        <v>0.19700000000000001</v>
      </c>
      <c r="AR597" s="1">
        <v>75</v>
      </c>
      <c r="AS597" s="3">
        <v>0.04</v>
      </c>
      <c r="AT597" s="1">
        <v>91</v>
      </c>
      <c r="AU597" s="1">
        <v>90</v>
      </c>
      <c r="AV597" s="1">
        <v>0</v>
      </c>
      <c r="AW597" s="1">
        <v>0</v>
      </c>
      <c r="AX597" s="3">
        <v>0</v>
      </c>
      <c r="AY597" s="1">
        <v>118</v>
      </c>
      <c r="AZ597" s="1">
        <v>1.7878787878787801</v>
      </c>
    </row>
    <row r="598" spans="1:52" x14ac:dyDescent="0.2">
      <c r="A598" s="1">
        <v>762</v>
      </c>
      <c r="B598" s="1" t="s">
        <v>1024</v>
      </c>
      <c r="C598" s="1" t="s">
        <v>115</v>
      </c>
      <c r="D598" s="1">
        <v>34</v>
      </c>
      <c r="E598" s="1" t="s">
        <v>54</v>
      </c>
      <c r="F598" s="1">
        <v>13</v>
      </c>
      <c r="G598" s="1">
        <v>1</v>
      </c>
      <c r="H598" s="1">
        <v>0</v>
      </c>
      <c r="I598" s="1">
        <v>1</v>
      </c>
      <c r="J598" s="1">
        <v>7</v>
      </c>
      <c r="K598" s="1">
        <v>1</v>
      </c>
      <c r="L598" s="2">
        <v>0.39444444444444443</v>
      </c>
      <c r="M598" s="2">
        <v>0.3888888888888889</v>
      </c>
      <c r="N598" s="2">
        <v>6.9444444444444447E-4</v>
      </c>
      <c r="O598" s="2">
        <v>4.1666666666666666E-3</v>
      </c>
      <c r="P598" s="1">
        <v>1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1</v>
      </c>
      <c r="AA598" s="1">
        <v>0</v>
      </c>
      <c r="AB598" s="1">
        <v>0</v>
      </c>
      <c r="AC598" s="1">
        <v>0</v>
      </c>
      <c r="AD598" s="1">
        <v>0</v>
      </c>
      <c r="AE598" s="3">
        <v>0</v>
      </c>
      <c r="AF598" s="1">
        <v>0.48699999999999999</v>
      </c>
      <c r="AG598" s="1">
        <v>0</v>
      </c>
      <c r="AH598" s="1">
        <v>0.48699999999999999</v>
      </c>
      <c r="AI598" s="1">
        <v>0.49399999999999999</v>
      </c>
      <c r="AJ598" s="1">
        <v>0</v>
      </c>
      <c r="AK598" s="1">
        <v>0.49399999999999999</v>
      </c>
      <c r="AL598" s="1">
        <v>0</v>
      </c>
      <c r="AM598" s="1">
        <v>0</v>
      </c>
      <c r="AN598" s="1">
        <v>0</v>
      </c>
      <c r="AO598" s="1">
        <v>7.6999999999999999E-2</v>
      </c>
      <c r="AP598" s="1">
        <v>0</v>
      </c>
      <c r="AQ598" s="1">
        <v>7.6999999999999999E-2</v>
      </c>
      <c r="AR598" s="1">
        <v>12</v>
      </c>
      <c r="AS598" s="3">
        <v>8.3000000000000004E-2</v>
      </c>
      <c r="AT598" s="1">
        <v>24</v>
      </c>
      <c r="AU598" s="1">
        <v>6</v>
      </c>
      <c r="AV598" s="1">
        <v>1</v>
      </c>
      <c r="AW598" s="1">
        <v>1</v>
      </c>
      <c r="AX598" s="3">
        <v>0.5</v>
      </c>
      <c r="AY598" s="1">
        <v>23.2</v>
      </c>
      <c r="AZ598" s="1">
        <v>1.7846153846153801</v>
      </c>
    </row>
    <row r="599" spans="1:52" x14ac:dyDescent="0.2">
      <c r="A599" s="1">
        <v>310</v>
      </c>
      <c r="B599" s="1" t="s">
        <v>886</v>
      </c>
      <c r="C599" s="1" t="s">
        <v>225</v>
      </c>
      <c r="D599" s="1">
        <v>23</v>
      </c>
      <c r="E599" s="1" t="s">
        <v>54</v>
      </c>
      <c r="F599" s="1">
        <v>55</v>
      </c>
      <c r="G599" s="1">
        <v>7</v>
      </c>
      <c r="H599" s="1">
        <v>16</v>
      </c>
      <c r="I599" s="1">
        <v>23</v>
      </c>
      <c r="J599" s="1">
        <v>26</v>
      </c>
      <c r="K599" s="1">
        <v>-7</v>
      </c>
      <c r="L599" s="2">
        <v>0.54513888888888895</v>
      </c>
      <c r="M599" s="2">
        <v>0.49444444444444446</v>
      </c>
      <c r="N599" s="2">
        <v>4.9999999999999996E-2</v>
      </c>
      <c r="O599" s="2">
        <v>6.9444444444444447E-4</v>
      </c>
      <c r="P599" s="1">
        <v>6</v>
      </c>
      <c r="Q599" s="1">
        <v>1</v>
      </c>
      <c r="R599" s="1">
        <v>0</v>
      </c>
      <c r="S599" s="1">
        <v>2</v>
      </c>
      <c r="T599" s="1">
        <v>1</v>
      </c>
      <c r="U599" s="1">
        <v>14</v>
      </c>
      <c r="V599" s="1">
        <v>2</v>
      </c>
      <c r="W599" s="1">
        <v>0</v>
      </c>
      <c r="X599" s="1">
        <v>2</v>
      </c>
      <c r="Y599" s="1">
        <v>0</v>
      </c>
      <c r="Z599" s="1">
        <v>20</v>
      </c>
      <c r="AA599" s="1">
        <v>3</v>
      </c>
      <c r="AB599" s="1">
        <v>0</v>
      </c>
      <c r="AC599" s="1">
        <v>4</v>
      </c>
      <c r="AD599" s="1">
        <v>1</v>
      </c>
      <c r="AE599" s="3">
        <v>0.13</v>
      </c>
      <c r="AF599" s="1">
        <v>0.58299999999999996</v>
      </c>
      <c r="AG599" s="1">
        <v>1.333</v>
      </c>
      <c r="AH599" s="1">
        <v>1.9159999999999999</v>
      </c>
      <c r="AI599" s="1">
        <v>0.55200000000000005</v>
      </c>
      <c r="AJ599" s="1">
        <v>1.2869999999999999</v>
      </c>
      <c r="AK599" s="1">
        <v>1.8380000000000001</v>
      </c>
      <c r="AL599" s="1">
        <v>0.9</v>
      </c>
      <c r="AM599" s="1">
        <v>1.8</v>
      </c>
      <c r="AN599" s="1">
        <v>2.7010000000000001</v>
      </c>
      <c r="AO599" s="1">
        <v>0.127</v>
      </c>
      <c r="AP599" s="1">
        <v>0.29099999999999998</v>
      </c>
      <c r="AQ599" s="1">
        <v>0.41799999999999998</v>
      </c>
      <c r="AR599" s="1">
        <v>75</v>
      </c>
      <c r="AS599" s="3">
        <v>9.2999999999999999E-2</v>
      </c>
      <c r="AT599" s="1">
        <v>26</v>
      </c>
      <c r="AU599" s="1">
        <v>13</v>
      </c>
      <c r="AV599" s="1">
        <v>0</v>
      </c>
      <c r="AW599" s="1">
        <v>0</v>
      </c>
      <c r="AX599" s="3">
        <v>0</v>
      </c>
      <c r="AY599" s="1">
        <v>98.1</v>
      </c>
      <c r="AZ599" s="1">
        <v>1.7836363636363599</v>
      </c>
    </row>
    <row r="600" spans="1:52" x14ac:dyDescent="0.2">
      <c r="A600" s="1">
        <v>752</v>
      </c>
      <c r="B600" s="1" t="s">
        <v>951</v>
      </c>
      <c r="C600" s="1" t="s">
        <v>148</v>
      </c>
      <c r="D600" s="1">
        <v>22</v>
      </c>
      <c r="E600" s="1" t="s">
        <v>54</v>
      </c>
      <c r="F600" s="1">
        <v>6</v>
      </c>
      <c r="G600" s="1">
        <v>1</v>
      </c>
      <c r="H600" s="1">
        <v>0</v>
      </c>
      <c r="I600" s="1">
        <v>1</v>
      </c>
      <c r="J600" s="1">
        <v>0</v>
      </c>
      <c r="K600" s="1">
        <v>1</v>
      </c>
      <c r="L600" s="2">
        <v>0.4069444444444445</v>
      </c>
      <c r="M600" s="2">
        <v>0.40069444444444446</v>
      </c>
      <c r="N600" s="2">
        <v>1.3888888888888889E-3</v>
      </c>
      <c r="O600" s="2">
        <v>4.1666666666666666E-3</v>
      </c>
      <c r="P600" s="1">
        <v>1</v>
      </c>
      <c r="Q600" s="1">
        <v>0</v>
      </c>
      <c r="R600" s="1">
        <v>0</v>
      </c>
      <c r="S600" s="1">
        <v>1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1</v>
      </c>
      <c r="AA600" s="1">
        <v>0</v>
      </c>
      <c r="AB600" s="1">
        <v>0</v>
      </c>
      <c r="AC600" s="1">
        <v>1</v>
      </c>
      <c r="AD600" s="1">
        <v>0</v>
      </c>
      <c r="AE600" s="3">
        <v>0</v>
      </c>
      <c r="AF600" s="1">
        <v>1.0229999999999999</v>
      </c>
      <c r="AG600" s="1">
        <v>0</v>
      </c>
      <c r="AH600" s="1">
        <v>1.0229999999999999</v>
      </c>
      <c r="AI600" s="1">
        <v>1.038</v>
      </c>
      <c r="AJ600" s="1">
        <v>0</v>
      </c>
      <c r="AK600" s="1">
        <v>1.038</v>
      </c>
      <c r="AL600" s="1">
        <v>0</v>
      </c>
      <c r="AM600" s="1">
        <v>0</v>
      </c>
      <c r="AN600" s="1">
        <v>0</v>
      </c>
      <c r="AO600" s="1">
        <v>0.16700000000000001</v>
      </c>
      <c r="AP600" s="1">
        <v>0</v>
      </c>
      <c r="AQ600" s="1">
        <v>0.16700000000000001</v>
      </c>
      <c r="AR600" s="1">
        <v>5</v>
      </c>
      <c r="AS600" s="3">
        <v>0.2</v>
      </c>
      <c r="AT600" s="1">
        <v>4</v>
      </c>
      <c r="AU600" s="1">
        <v>1</v>
      </c>
      <c r="AV600" s="1">
        <v>1</v>
      </c>
      <c r="AW600" s="1">
        <v>0</v>
      </c>
      <c r="AX600" s="3">
        <v>1</v>
      </c>
      <c r="AY600" s="1">
        <v>10.7</v>
      </c>
      <c r="AZ600" s="1">
        <v>1.7833333333333301</v>
      </c>
    </row>
    <row r="601" spans="1:52" x14ac:dyDescent="0.2">
      <c r="A601" s="1">
        <v>758</v>
      </c>
      <c r="B601" s="1" t="s">
        <v>952</v>
      </c>
      <c r="C601" s="1" t="s">
        <v>66</v>
      </c>
      <c r="D601" s="1">
        <v>22</v>
      </c>
      <c r="E601" s="1" t="s">
        <v>92</v>
      </c>
      <c r="F601" s="1">
        <v>9</v>
      </c>
      <c r="G601" s="1">
        <v>1</v>
      </c>
      <c r="H601" s="1">
        <v>0</v>
      </c>
      <c r="I601" s="1">
        <v>1</v>
      </c>
      <c r="J601" s="1">
        <v>2</v>
      </c>
      <c r="K601" s="1">
        <v>-1</v>
      </c>
      <c r="L601" s="2">
        <v>0.61458333333333337</v>
      </c>
      <c r="M601" s="2">
        <v>0.57430555555555551</v>
      </c>
      <c r="N601" s="2">
        <v>6.2499999999999995E-3</v>
      </c>
      <c r="O601" s="2">
        <v>3.4027777777777775E-2</v>
      </c>
      <c r="P601" s="1">
        <v>1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1</v>
      </c>
      <c r="AA601" s="1">
        <v>0</v>
      </c>
      <c r="AB601" s="1">
        <v>0</v>
      </c>
      <c r="AC601" s="1">
        <v>0</v>
      </c>
      <c r="AD601" s="1">
        <v>0</v>
      </c>
      <c r="AE601" s="3">
        <v>0</v>
      </c>
      <c r="AF601" s="1">
        <v>0.45200000000000001</v>
      </c>
      <c r="AG601" s="1">
        <v>0</v>
      </c>
      <c r="AH601" s="1">
        <v>0.45200000000000001</v>
      </c>
      <c r="AI601" s="1">
        <v>0.48299999999999998</v>
      </c>
      <c r="AJ601" s="1">
        <v>0</v>
      </c>
      <c r="AK601" s="1">
        <v>0.48299999999999998</v>
      </c>
      <c r="AL601" s="1">
        <v>0</v>
      </c>
      <c r="AM601" s="1">
        <v>0</v>
      </c>
      <c r="AN601" s="1">
        <v>0</v>
      </c>
      <c r="AO601" s="1">
        <v>0.111</v>
      </c>
      <c r="AP601" s="1">
        <v>0</v>
      </c>
      <c r="AQ601" s="1">
        <v>0.111</v>
      </c>
      <c r="AR601" s="1">
        <v>10</v>
      </c>
      <c r="AS601" s="3">
        <v>0.1</v>
      </c>
      <c r="AT601" s="1">
        <v>14</v>
      </c>
      <c r="AU601" s="1">
        <v>10</v>
      </c>
      <c r="AV601" s="1">
        <v>0</v>
      </c>
      <c r="AW601" s="1">
        <v>0</v>
      </c>
      <c r="AX601" s="3">
        <v>0</v>
      </c>
      <c r="AY601" s="1">
        <v>16</v>
      </c>
      <c r="AZ601" s="1">
        <v>1.7777777777777699</v>
      </c>
    </row>
    <row r="602" spans="1:52" x14ac:dyDescent="0.2">
      <c r="A602" s="1">
        <v>594</v>
      </c>
      <c r="B602" s="1" t="s">
        <v>755</v>
      </c>
      <c r="C602" s="1" t="s">
        <v>96</v>
      </c>
      <c r="D602" s="1">
        <v>25</v>
      </c>
      <c r="E602" s="1" t="s">
        <v>92</v>
      </c>
      <c r="F602" s="1">
        <v>56</v>
      </c>
      <c r="G602" s="1">
        <v>0</v>
      </c>
      <c r="H602" s="1">
        <v>7</v>
      </c>
      <c r="I602" s="1">
        <v>7</v>
      </c>
      <c r="J602" s="1">
        <v>12</v>
      </c>
      <c r="K602" s="1">
        <v>-1</v>
      </c>
      <c r="L602" s="2">
        <v>0.71319444444444446</v>
      </c>
      <c r="M602" s="2">
        <v>0.70208333333333339</v>
      </c>
      <c r="N602" s="2">
        <v>2.0833333333333333E-3</v>
      </c>
      <c r="O602" s="2">
        <v>8.3333333333333332E-3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7</v>
      </c>
      <c r="V602" s="1">
        <v>0</v>
      </c>
      <c r="W602" s="1">
        <v>0</v>
      </c>
      <c r="X602" s="1">
        <v>0</v>
      </c>
      <c r="Y602" s="1">
        <v>0</v>
      </c>
      <c r="Z602" s="1">
        <v>7</v>
      </c>
      <c r="AA602" s="1">
        <v>0</v>
      </c>
      <c r="AB602" s="1">
        <v>0</v>
      </c>
      <c r="AC602" s="1">
        <v>0</v>
      </c>
      <c r="AD602" s="1">
        <v>0</v>
      </c>
      <c r="AE602" s="3">
        <v>0</v>
      </c>
      <c r="AF602" s="1">
        <v>0</v>
      </c>
      <c r="AG602" s="1">
        <v>0.438</v>
      </c>
      <c r="AH602" s="1">
        <v>0.438</v>
      </c>
      <c r="AI602" s="1">
        <v>0</v>
      </c>
      <c r="AJ602" s="1">
        <v>0.44500000000000001</v>
      </c>
      <c r="AK602" s="1">
        <v>0.44500000000000001</v>
      </c>
      <c r="AL602" s="1">
        <v>0</v>
      </c>
      <c r="AM602" s="1">
        <v>0</v>
      </c>
      <c r="AN602" s="1">
        <v>0</v>
      </c>
      <c r="AO602" s="1">
        <v>0</v>
      </c>
      <c r="AP602" s="1">
        <v>0.125</v>
      </c>
      <c r="AQ602" s="1">
        <v>0.125</v>
      </c>
      <c r="AR602" s="1">
        <v>101</v>
      </c>
      <c r="AS602" s="3">
        <v>0</v>
      </c>
      <c r="AT602" s="1">
        <v>59</v>
      </c>
      <c r="AU602" s="1">
        <v>50</v>
      </c>
      <c r="AV602" s="1">
        <v>0</v>
      </c>
      <c r="AW602" s="1">
        <v>0</v>
      </c>
      <c r="AX602" s="3">
        <v>0</v>
      </c>
      <c r="AY602" s="1">
        <v>99.5</v>
      </c>
      <c r="AZ602" s="1">
        <v>1.77678571428571</v>
      </c>
    </row>
    <row r="603" spans="1:52" x14ac:dyDescent="0.2">
      <c r="A603" s="1">
        <v>313</v>
      </c>
      <c r="B603" s="1" t="s">
        <v>760</v>
      </c>
      <c r="C603" s="1" t="s">
        <v>159</v>
      </c>
      <c r="D603" s="1">
        <v>22</v>
      </c>
      <c r="E603" s="1" t="s">
        <v>54</v>
      </c>
      <c r="F603" s="1">
        <v>65</v>
      </c>
      <c r="G603" s="1">
        <v>6</v>
      </c>
      <c r="H603" s="1">
        <v>17</v>
      </c>
      <c r="I603" s="1">
        <v>23</v>
      </c>
      <c r="J603" s="1">
        <v>20</v>
      </c>
      <c r="K603" s="1">
        <v>-4</v>
      </c>
      <c r="L603" s="2">
        <v>0.58194444444444449</v>
      </c>
      <c r="M603" s="2">
        <v>0.49305555555555558</v>
      </c>
      <c r="N603" s="2">
        <v>4.2361111111111106E-2</v>
      </c>
      <c r="O603" s="2">
        <v>4.5833333333333337E-2</v>
      </c>
      <c r="P603" s="1">
        <v>2</v>
      </c>
      <c r="Q603" s="1">
        <v>2</v>
      </c>
      <c r="R603" s="1">
        <v>2</v>
      </c>
      <c r="S603" s="1">
        <v>0</v>
      </c>
      <c r="T603" s="1">
        <v>0</v>
      </c>
      <c r="U603" s="1">
        <v>15</v>
      </c>
      <c r="V603" s="1">
        <v>1</v>
      </c>
      <c r="W603" s="1">
        <v>1</v>
      </c>
      <c r="X603" s="1">
        <v>3</v>
      </c>
      <c r="Y603" s="1">
        <v>1</v>
      </c>
      <c r="Z603" s="1">
        <v>17</v>
      </c>
      <c r="AA603" s="1">
        <v>3</v>
      </c>
      <c r="AB603" s="1">
        <v>3</v>
      </c>
      <c r="AC603" s="1">
        <v>3</v>
      </c>
      <c r="AD603" s="1">
        <v>1</v>
      </c>
      <c r="AE603" s="3">
        <v>0.13</v>
      </c>
      <c r="AF603" s="1">
        <v>0.39700000000000002</v>
      </c>
      <c r="AG603" s="1">
        <v>1.1240000000000001</v>
      </c>
      <c r="AH603" s="1">
        <v>1.52</v>
      </c>
      <c r="AI603" s="1">
        <v>0.156</v>
      </c>
      <c r="AJ603" s="1">
        <v>1.17</v>
      </c>
      <c r="AK603" s="1">
        <v>1.3260000000000001</v>
      </c>
      <c r="AL603" s="1">
        <v>1.8009999999999999</v>
      </c>
      <c r="AM603" s="1">
        <v>0.9</v>
      </c>
      <c r="AN603" s="1">
        <v>2.7010000000000001</v>
      </c>
      <c r="AO603" s="1">
        <v>9.1999999999999998E-2</v>
      </c>
      <c r="AP603" s="1">
        <v>0.26200000000000001</v>
      </c>
      <c r="AQ603" s="1">
        <v>0.35399999999999998</v>
      </c>
      <c r="AR603" s="1">
        <v>87</v>
      </c>
      <c r="AS603" s="3">
        <v>6.9000000000000006E-2</v>
      </c>
      <c r="AT603" s="1">
        <v>42</v>
      </c>
      <c r="AU603" s="1">
        <v>22</v>
      </c>
      <c r="AV603" s="1">
        <v>312</v>
      </c>
      <c r="AW603" s="1">
        <v>310</v>
      </c>
      <c r="AX603" s="3">
        <v>0.50160000000000005</v>
      </c>
      <c r="AY603" s="1">
        <v>115.4</v>
      </c>
      <c r="AZ603" s="1">
        <v>1.77538461538461</v>
      </c>
    </row>
    <row r="604" spans="1:52" x14ac:dyDescent="0.2">
      <c r="A604" s="1">
        <v>789</v>
      </c>
      <c r="B604" s="1" t="s">
        <v>601</v>
      </c>
      <c r="C604" s="1" t="s">
        <v>122</v>
      </c>
      <c r="D604" s="1">
        <v>22</v>
      </c>
      <c r="E604" s="1" t="s">
        <v>54</v>
      </c>
      <c r="F604" s="1">
        <v>8</v>
      </c>
      <c r="G604" s="1">
        <v>0</v>
      </c>
      <c r="H604" s="1">
        <v>1</v>
      </c>
      <c r="I604" s="1">
        <v>1</v>
      </c>
      <c r="J604" s="1">
        <v>4</v>
      </c>
      <c r="K604" s="1">
        <v>1</v>
      </c>
      <c r="L604" s="2">
        <v>0.31388888888888888</v>
      </c>
      <c r="M604" s="2">
        <v>0.31388888888888888</v>
      </c>
      <c r="N604" s="2">
        <v>0</v>
      </c>
      <c r="O604" s="2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</v>
      </c>
      <c r="V604" s="1">
        <v>0</v>
      </c>
      <c r="W604" s="1">
        <v>0</v>
      </c>
      <c r="X604" s="1">
        <v>1</v>
      </c>
      <c r="Y604" s="1">
        <v>0</v>
      </c>
      <c r="Z604" s="1">
        <v>1</v>
      </c>
      <c r="AA604" s="1">
        <v>0</v>
      </c>
      <c r="AB604" s="1">
        <v>0</v>
      </c>
      <c r="AC604" s="1">
        <v>1</v>
      </c>
      <c r="AD604" s="1">
        <v>0</v>
      </c>
      <c r="AE604" s="3">
        <v>0</v>
      </c>
      <c r="AF604" s="1">
        <v>0</v>
      </c>
      <c r="AG604" s="1">
        <v>0.99399999999999999</v>
      </c>
      <c r="AH604" s="1">
        <v>0.99399999999999999</v>
      </c>
      <c r="AI604" s="1">
        <v>0</v>
      </c>
      <c r="AJ604" s="1">
        <v>0.99399999999999999</v>
      </c>
      <c r="AK604" s="1">
        <v>0.99399999999999999</v>
      </c>
      <c r="AL604" s="1">
        <v>0</v>
      </c>
      <c r="AM604" s="1">
        <v>0</v>
      </c>
      <c r="AN604" s="1">
        <v>0</v>
      </c>
      <c r="AO604" s="1">
        <v>0</v>
      </c>
      <c r="AP604" s="1">
        <v>0.125</v>
      </c>
      <c r="AQ604" s="1">
        <v>0.125</v>
      </c>
      <c r="AR604" s="1">
        <v>6</v>
      </c>
      <c r="AS604" s="3">
        <v>0</v>
      </c>
      <c r="AT604" s="1">
        <v>17</v>
      </c>
      <c r="AU604" s="1">
        <v>1</v>
      </c>
      <c r="AV604" s="1">
        <v>0</v>
      </c>
      <c r="AW604" s="1">
        <v>0</v>
      </c>
      <c r="AX604" s="3">
        <v>0</v>
      </c>
      <c r="AY604" s="1">
        <v>14.2</v>
      </c>
      <c r="AZ604" s="1">
        <v>1.7749999999999999</v>
      </c>
    </row>
    <row r="605" spans="1:52" x14ac:dyDescent="0.2">
      <c r="A605" s="1">
        <v>651</v>
      </c>
      <c r="B605" s="1" t="s">
        <v>1025</v>
      </c>
      <c r="C605" s="1" t="s">
        <v>71</v>
      </c>
      <c r="D605" s="1">
        <v>24</v>
      </c>
      <c r="E605" s="1" t="s">
        <v>54</v>
      </c>
      <c r="F605" s="1">
        <v>15</v>
      </c>
      <c r="G605" s="1">
        <v>1</v>
      </c>
      <c r="H605" s="1">
        <v>3</v>
      </c>
      <c r="I605" s="1">
        <v>4</v>
      </c>
      <c r="J605" s="1">
        <v>6</v>
      </c>
      <c r="K605" s="1">
        <v>-2</v>
      </c>
      <c r="L605" s="2">
        <v>0.5083333333333333</v>
      </c>
      <c r="M605" s="2">
        <v>0.45208333333333334</v>
      </c>
      <c r="N605" s="2">
        <v>5.5555555555555552E-2</v>
      </c>
      <c r="O605" s="2">
        <v>0</v>
      </c>
      <c r="P605" s="1">
        <v>0</v>
      </c>
      <c r="Q605" s="1">
        <v>1</v>
      </c>
      <c r="R605" s="1">
        <v>0</v>
      </c>
      <c r="S605" s="1">
        <v>0</v>
      </c>
      <c r="T605" s="1">
        <v>0</v>
      </c>
      <c r="U605" s="1">
        <v>3</v>
      </c>
      <c r="V605" s="1">
        <v>0</v>
      </c>
      <c r="W605" s="1">
        <v>0</v>
      </c>
      <c r="X605" s="1">
        <v>0</v>
      </c>
      <c r="Y605" s="1">
        <v>0</v>
      </c>
      <c r="Z605" s="1">
        <v>3</v>
      </c>
      <c r="AA605" s="1">
        <v>1</v>
      </c>
      <c r="AB605" s="1">
        <v>0</v>
      </c>
      <c r="AC605" s="1">
        <v>0</v>
      </c>
      <c r="AD605" s="1">
        <v>0</v>
      </c>
      <c r="AE605" s="3">
        <v>0.25</v>
      </c>
      <c r="AF605" s="1">
        <v>0.32800000000000001</v>
      </c>
      <c r="AG605" s="1">
        <v>0.98299999999999998</v>
      </c>
      <c r="AH605" s="1">
        <v>1.31</v>
      </c>
      <c r="AI605" s="1">
        <v>0</v>
      </c>
      <c r="AJ605" s="1">
        <v>1.1040000000000001</v>
      </c>
      <c r="AK605" s="1">
        <v>1.1040000000000001</v>
      </c>
      <c r="AL605" s="1">
        <v>2.99</v>
      </c>
      <c r="AM605" s="1">
        <v>0</v>
      </c>
      <c r="AN605" s="1">
        <v>2.99</v>
      </c>
      <c r="AO605" s="1">
        <v>6.7000000000000004E-2</v>
      </c>
      <c r="AP605" s="1">
        <v>0.2</v>
      </c>
      <c r="AQ605" s="1">
        <v>0.26700000000000002</v>
      </c>
      <c r="AR605" s="1">
        <v>19</v>
      </c>
      <c r="AS605" s="3">
        <v>5.2999999999999999E-2</v>
      </c>
      <c r="AT605" s="1">
        <v>20</v>
      </c>
      <c r="AU605" s="1">
        <v>3</v>
      </c>
      <c r="AV605" s="1">
        <v>0</v>
      </c>
      <c r="AW605" s="1">
        <v>1</v>
      </c>
      <c r="AX605" s="3">
        <v>0</v>
      </c>
      <c r="AY605" s="1">
        <v>26.6</v>
      </c>
      <c r="AZ605" s="1">
        <v>1.7733333333333301</v>
      </c>
    </row>
    <row r="606" spans="1:52" x14ac:dyDescent="0.2">
      <c r="A606" s="1">
        <v>311</v>
      </c>
      <c r="B606" s="1" t="s">
        <v>456</v>
      </c>
      <c r="C606" s="1" t="s">
        <v>57</v>
      </c>
      <c r="D606" s="1">
        <v>22</v>
      </c>
      <c r="E606" s="1" t="s">
        <v>54</v>
      </c>
      <c r="F606" s="1">
        <v>61</v>
      </c>
      <c r="G606" s="1">
        <v>7</v>
      </c>
      <c r="H606" s="1">
        <v>16</v>
      </c>
      <c r="I606" s="1">
        <v>23</v>
      </c>
      <c r="J606" s="1">
        <v>39</v>
      </c>
      <c r="K606" s="1">
        <v>-12</v>
      </c>
      <c r="L606" s="2">
        <v>0.65416666666666667</v>
      </c>
      <c r="M606" s="2">
        <v>0.5625</v>
      </c>
      <c r="N606" s="2">
        <v>9.0277777777777776E-2</v>
      </c>
      <c r="O606" s="2">
        <v>6.9444444444444447E-4</v>
      </c>
      <c r="P606" s="1">
        <v>6</v>
      </c>
      <c r="Q606" s="1">
        <v>1</v>
      </c>
      <c r="R606" s="1">
        <v>0</v>
      </c>
      <c r="S606" s="1">
        <v>0</v>
      </c>
      <c r="T606" s="1">
        <v>0</v>
      </c>
      <c r="U606" s="1">
        <v>13</v>
      </c>
      <c r="V606" s="1">
        <v>3</v>
      </c>
      <c r="W606" s="1">
        <v>0</v>
      </c>
      <c r="X606" s="1">
        <v>1</v>
      </c>
      <c r="Y606" s="1">
        <v>0</v>
      </c>
      <c r="Z606" s="1">
        <v>19</v>
      </c>
      <c r="AA606" s="1">
        <v>4</v>
      </c>
      <c r="AB606" s="1">
        <v>0</v>
      </c>
      <c r="AC606" s="1">
        <v>1</v>
      </c>
      <c r="AD606" s="1">
        <v>0</v>
      </c>
      <c r="AE606" s="3">
        <v>0.17399999999999999</v>
      </c>
      <c r="AF606" s="1">
        <v>0.438</v>
      </c>
      <c r="AG606" s="1">
        <v>1.002</v>
      </c>
      <c r="AH606" s="1">
        <v>1.44</v>
      </c>
      <c r="AI606" s="1">
        <v>0.437</v>
      </c>
      <c r="AJ606" s="1">
        <v>0.94699999999999995</v>
      </c>
      <c r="AK606" s="1">
        <v>1.383</v>
      </c>
      <c r="AL606" s="1">
        <v>0.45200000000000001</v>
      </c>
      <c r="AM606" s="1">
        <v>1.357</v>
      </c>
      <c r="AN606" s="1">
        <v>1.8089999999999999</v>
      </c>
      <c r="AO606" s="1">
        <v>0.115</v>
      </c>
      <c r="AP606" s="1">
        <v>0.26200000000000001</v>
      </c>
      <c r="AQ606" s="1">
        <v>0.377</v>
      </c>
      <c r="AR606" s="1">
        <v>83</v>
      </c>
      <c r="AS606" s="3">
        <v>8.4000000000000005E-2</v>
      </c>
      <c r="AT606" s="1">
        <v>47</v>
      </c>
      <c r="AU606" s="1">
        <v>30</v>
      </c>
      <c r="AV606" s="1">
        <v>275</v>
      </c>
      <c r="AW606" s="1">
        <v>305</v>
      </c>
      <c r="AX606" s="3">
        <v>0.47410000000000002</v>
      </c>
      <c r="AY606" s="1">
        <v>108</v>
      </c>
      <c r="AZ606" s="1">
        <v>1.7704918032786801</v>
      </c>
    </row>
    <row r="607" spans="1:52" x14ac:dyDescent="0.2">
      <c r="A607" s="1">
        <v>724</v>
      </c>
      <c r="B607" s="1" t="s">
        <v>1026</v>
      </c>
      <c r="C607" s="1" t="s">
        <v>107</v>
      </c>
      <c r="D607" s="1">
        <v>23</v>
      </c>
      <c r="E607" s="1" t="s">
        <v>92</v>
      </c>
      <c r="F607" s="1">
        <v>6</v>
      </c>
      <c r="G607" s="1">
        <v>0</v>
      </c>
      <c r="H607" s="1">
        <v>2</v>
      </c>
      <c r="I607" s="1">
        <v>2</v>
      </c>
      <c r="J607" s="1">
        <v>2</v>
      </c>
      <c r="K607" s="1">
        <v>-5</v>
      </c>
      <c r="L607" s="2">
        <v>0.76111111111111107</v>
      </c>
      <c r="M607" s="2">
        <v>0.66319444444444442</v>
      </c>
      <c r="N607" s="2">
        <v>3.4027777777777775E-2</v>
      </c>
      <c r="O607" s="2">
        <v>6.3888888888888884E-2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2</v>
      </c>
      <c r="V607" s="1">
        <v>0</v>
      </c>
      <c r="W607" s="1">
        <v>0</v>
      </c>
      <c r="X607" s="1">
        <v>0</v>
      </c>
      <c r="Y607" s="1">
        <v>0</v>
      </c>
      <c r="Z607" s="1">
        <v>2</v>
      </c>
      <c r="AA607" s="1">
        <v>0</v>
      </c>
      <c r="AB607" s="1">
        <v>0</v>
      </c>
      <c r="AC607" s="1">
        <v>0</v>
      </c>
      <c r="AD607" s="1">
        <v>0</v>
      </c>
      <c r="AE607" s="3">
        <v>0</v>
      </c>
      <c r="AF607" s="1">
        <v>0</v>
      </c>
      <c r="AG607" s="1">
        <v>1.0940000000000001</v>
      </c>
      <c r="AH607" s="1">
        <v>1.0940000000000001</v>
      </c>
      <c r="AI607" s="1">
        <v>0</v>
      </c>
      <c r="AJ607" s="1">
        <v>1.256</v>
      </c>
      <c r="AK607" s="1">
        <v>1.256</v>
      </c>
      <c r="AL607" s="1">
        <v>0</v>
      </c>
      <c r="AM607" s="1">
        <v>0</v>
      </c>
      <c r="AN607" s="1">
        <v>0</v>
      </c>
      <c r="AO607" s="1">
        <v>0</v>
      </c>
      <c r="AP607" s="1">
        <v>0.33300000000000002</v>
      </c>
      <c r="AQ607" s="1">
        <v>0.33300000000000002</v>
      </c>
      <c r="AR607" s="1">
        <v>6</v>
      </c>
      <c r="AS607" s="3">
        <v>0</v>
      </c>
      <c r="AT607" s="1">
        <v>14</v>
      </c>
      <c r="AU607" s="1">
        <v>13</v>
      </c>
      <c r="AV607" s="1">
        <v>0</v>
      </c>
      <c r="AW607" s="1">
        <v>0</v>
      </c>
      <c r="AX607" s="3">
        <v>0</v>
      </c>
      <c r="AY607" s="1">
        <v>10.6</v>
      </c>
      <c r="AZ607" s="1">
        <v>1.7666666666666599</v>
      </c>
    </row>
    <row r="608" spans="1:52" x14ac:dyDescent="0.2">
      <c r="A608" s="1">
        <v>493</v>
      </c>
      <c r="B608" s="1" t="s">
        <v>356</v>
      </c>
      <c r="C608" s="1" t="s">
        <v>94</v>
      </c>
      <c r="D608" s="1">
        <v>21</v>
      </c>
      <c r="E608" s="1" t="s">
        <v>92</v>
      </c>
      <c r="F608" s="1">
        <v>61</v>
      </c>
      <c r="G608" s="1">
        <v>2</v>
      </c>
      <c r="H608" s="1">
        <v>9</v>
      </c>
      <c r="I608" s="1">
        <v>11</v>
      </c>
      <c r="J608" s="1">
        <v>30</v>
      </c>
      <c r="K608" s="1">
        <v>-15</v>
      </c>
      <c r="L608" s="2">
        <v>0.66180555555555554</v>
      </c>
      <c r="M608" s="2">
        <v>0.61736111111111114</v>
      </c>
      <c r="N608" s="2">
        <v>1.2499999999999999E-2</v>
      </c>
      <c r="O608" s="2">
        <v>3.125E-2</v>
      </c>
      <c r="P608" s="1">
        <v>2</v>
      </c>
      <c r="Q608" s="1">
        <v>0</v>
      </c>
      <c r="R608" s="1">
        <v>0</v>
      </c>
      <c r="S608" s="1">
        <v>0</v>
      </c>
      <c r="T608" s="1">
        <v>0</v>
      </c>
      <c r="U608" s="1">
        <v>8</v>
      </c>
      <c r="V608" s="1">
        <v>0</v>
      </c>
      <c r="W608" s="1">
        <v>1</v>
      </c>
      <c r="X608" s="1">
        <v>1</v>
      </c>
      <c r="Y608" s="1">
        <v>0</v>
      </c>
      <c r="Z608" s="1">
        <v>10</v>
      </c>
      <c r="AA608" s="1">
        <v>0</v>
      </c>
      <c r="AB608" s="1">
        <v>1</v>
      </c>
      <c r="AC608" s="1">
        <v>1</v>
      </c>
      <c r="AD608" s="1">
        <v>0</v>
      </c>
      <c r="AE608" s="3">
        <v>0</v>
      </c>
      <c r="AF608" s="1">
        <v>0.124</v>
      </c>
      <c r="AG608" s="1">
        <v>0.55700000000000005</v>
      </c>
      <c r="AH608" s="1">
        <v>0.68100000000000005</v>
      </c>
      <c r="AI608" s="1">
        <v>0.13300000000000001</v>
      </c>
      <c r="AJ608" s="1">
        <v>0.53100000000000003</v>
      </c>
      <c r="AK608" s="1">
        <v>0.66400000000000003</v>
      </c>
      <c r="AL608" s="1">
        <v>0</v>
      </c>
      <c r="AM608" s="1">
        <v>0</v>
      </c>
      <c r="AN608" s="1">
        <v>0</v>
      </c>
      <c r="AO608" s="1">
        <v>3.3000000000000002E-2</v>
      </c>
      <c r="AP608" s="1">
        <v>0.14799999999999999</v>
      </c>
      <c r="AQ608" s="1">
        <v>0.18</v>
      </c>
      <c r="AR608" s="1">
        <v>63</v>
      </c>
      <c r="AS608" s="3">
        <v>3.2000000000000001E-2</v>
      </c>
      <c r="AT608" s="1">
        <v>120</v>
      </c>
      <c r="AU608" s="1">
        <v>58</v>
      </c>
      <c r="AV608" s="1">
        <v>0</v>
      </c>
      <c r="AW608" s="1">
        <v>0</v>
      </c>
      <c r="AX608" s="3">
        <v>0</v>
      </c>
      <c r="AY608" s="1">
        <v>107.6</v>
      </c>
      <c r="AZ608" s="1">
        <v>1.7639344262295</v>
      </c>
    </row>
    <row r="609" spans="1:52" x14ac:dyDescent="0.2">
      <c r="A609" s="1">
        <v>448</v>
      </c>
      <c r="B609" s="1" t="s">
        <v>622</v>
      </c>
      <c r="C609" s="1" t="s">
        <v>107</v>
      </c>
      <c r="D609" s="1">
        <v>30</v>
      </c>
      <c r="E609" s="1" t="s">
        <v>54</v>
      </c>
      <c r="F609" s="1">
        <v>42</v>
      </c>
      <c r="G609" s="1">
        <v>6</v>
      </c>
      <c r="H609" s="1">
        <v>7</v>
      </c>
      <c r="I609" s="1">
        <v>13</v>
      </c>
      <c r="J609" s="1">
        <v>12</v>
      </c>
      <c r="K609" s="1">
        <v>-10</v>
      </c>
      <c r="L609" s="2">
        <v>0.55555555555555558</v>
      </c>
      <c r="M609" s="2">
        <v>0.5131944444444444</v>
      </c>
      <c r="N609" s="2">
        <v>4.1666666666666664E-2</v>
      </c>
      <c r="O609" s="2">
        <v>0</v>
      </c>
      <c r="P609" s="1">
        <v>4</v>
      </c>
      <c r="Q609" s="1">
        <v>2</v>
      </c>
      <c r="R609" s="1">
        <v>0</v>
      </c>
      <c r="S609" s="1">
        <v>0</v>
      </c>
      <c r="T609" s="1">
        <v>0</v>
      </c>
      <c r="U609" s="1">
        <v>6</v>
      </c>
      <c r="V609" s="1">
        <v>1</v>
      </c>
      <c r="W609" s="1">
        <v>0</v>
      </c>
      <c r="X609" s="1">
        <v>0</v>
      </c>
      <c r="Y609" s="1">
        <v>0</v>
      </c>
      <c r="Z609" s="1">
        <v>10</v>
      </c>
      <c r="AA609" s="1">
        <v>3</v>
      </c>
      <c r="AB609" s="1">
        <v>0</v>
      </c>
      <c r="AC609" s="1">
        <v>0</v>
      </c>
      <c r="AD609" s="1">
        <v>0</v>
      </c>
      <c r="AE609" s="3">
        <v>0.23100000000000001</v>
      </c>
      <c r="AF609" s="1">
        <v>0.64200000000000002</v>
      </c>
      <c r="AG609" s="1">
        <v>0.749</v>
      </c>
      <c r="AH609" s="1">
        <v>1.391</v>
      </c>
      <c r="AI609" s="1">
        <v>0.46400000000000002</v>
      </c>
      <c r="AJ609" s="1">
        <v>0.69599999999999995</v>
      </c>
      <c r="AK609" s="1">
        <v>1.159</v>
      </c>
      <c r="AL609" s="1">
        <v>2.8140000000000001</v>
      </c>
      <c r="AM609" s="1">
        <v>1.407</v>
      </c>
      <c r="AN609" s="1">
        <v>4.22</v>
      </c>
      <c r="AO609" s="1">
        <v>0.14299999999999999</v>
      </c>
      <c r="AP609" s="1">
        <v>0.16700000000000001</v>
      </c>
      <c r="AQ609" s="1">
        <v>0.31</v>
      </c>
      <c r="AR609" s="1">
        <v>79</v>
      </c>
      <c r="AS609" s="3">
        <v>7.5999999999999998E-2</v>
      </c>
      <c r="AT609" s="1">
        <v>22</v>
      </c>
      <c r="AU609" s="1">
        <v>10</v>
      </c>
      <c r="AV609" s="1">
        <v>45</v>
      </c>
      <c r="AW609" s="1">
        <v>57</v>
      </c>
      <c r="AX609" s="3">
        <v>0.44119999999999998</v>
      </c>
      <c r="AY609" s="1">
        <v>74</v>
      </c>
      <c r="AZ609" s="1">
        <v>1.7619047619047601</v>
      </c>
    </row>
    <row r="610" spans="1:52" x14ac:dyDescent="0.2">
      <c r="A610" s="1">
        <v>284</v>
      </c>
      <c r="B610" s="1" t="s">
        <v>465</v>
      </c>
      <c r="C610" s="1" t="s">
        <v>56</v>
      </c>
      <c r="D610" s="1">
        <v>36</v>
      </c>
      <c r="E610" s="1" t="s">
        <v>54</v>
      </c>
      <c r="F610" s="1">
        <v>58</v>
      </c>
      <c r="G610" s="1">
        <v>9</v>
      </c>
      <c r="H610" s="1">
        <v>16</v>
      </c>
      <c r="I610" s="1">
        <v>25</v>
      </c>
      <c r="J610" s="1">
        <v>18</v>
      </c>
      <c r="K610" s="1">
        <v>-3</v>
      </c>
      <c r="L610" s="2">
        <v>0.45069444444444445</v>
      </c>
      <c r="M610" s="2">
        <v>0.39999999999999997</v>
      </c>
      <c r="N610" s="2">
        <v>4.8611111111111112E-2</v>
      </c>
      <c r="O610" s="2">
        <v>2.0833333333333333E-3</v>
      </c>
      <c r="P610" s="1">
        <v>7</v>
      </c>
      <c r="Q610" s="1">
        <v>2</v>
      </c>
      <c r="R610" s="1">
        <v>0</v>
      </c>
      <c r="S610" s="1">
        <v>0</v>
      </c>
      <c r="T610" s="1">
        <v>0</v>
      </c>
      <c r="U610" s="1">
        <v>11</v>
      </c>
      <c r="V610" s="1">
        <v>5</v>
      </c>
      <c r="W610" s="1">
        <v>0</v>
      </c>
      <c r="X610" s="1">
        <v>2</v>
      </c>
      <c r="Y610" s="1">
        <v>0</v>
      </c>
      <c r="Z610" s="1">
        <v>18</v>
      </c>
      <c r="AA610" s="1">
        <v>7</v>
      </c>
      <c r="AB610" s="1">
        <v>0</v>
      </c>
      <c r="AC610" s="1">
        <v>2</v>
      </c>
      <c r="AD610" s="1">
        <v>0</v>
      </c>
      <c r="AE610" s="3">
        <v>0.28000000000000003</v>
      </c>
      <c r="AF610" s="1">
        <v>0.86</v>
      </c>
      <c r="AG610" s="1">
        <v>1.528</v>
      </c>
      <c r="AH610" s="1">
        <v>2.3879999999999999</v>
      </c>
      <c r="AI610" s="1">
        <v>0.754</v>
      </c>
      <c r="AJ610" s="1">
        <v>1.1850000000000001</v>
      </c>
      <c r="AK610" s="1">
        <v>1.9390000000000001</v>
      </c>
      <c r="AL610" s="1">
        <v>1.764</v>
      </c>
      <c r="AM610" s="1">
        <v>4.4109999999999996</v>
      </c>
      <c r="AN610" s="1">
        <v>6.1749999999999998</v>
      </c>
      <c r="AO610" s="1">
        <v>0.155</v>
      </c>
      <c r="AP610" s="1">
        <v>0.27600000000000002</v>
      </c>
      <c r="AQ610" s="1">
        <v>0.43099999999999999</v>
      </c>
      <c r="AR610" s="1">
        <v>73</v>
      </c>
      <c r="AS610" s="3">
        <v>0.123</v>
      </c>
      <c r="AT610" s="1">
        <v>13</v>
      </c>
      <c r="AU610" s="1">
        <v>19</v>
      </c>
      <c r="AV610" s="1">
        <v>215</v>
      </c>
      <c r="AW610" s="1">
        <v>183</v>
      </c>
      <c r="AX610" s="3">
        <v>0.54020000000000001</v>
      </c>
      <c r="AY610" s="1">
        <v>101.8</v>
      </c>
      <c r="AZ610" s="1">
        <v>1.7551724137931</v>
      </c>
    </row>
    <row r="611" spans="1:52" x14ac:dyDescent="0.2">
      <c r="A611" s="1">
        <v>695</v>
      </c>
      <c r="B611" s="1" t="s">
        <v>679</v>
      </c>
      <c r="C611" s="1" t="s">
        <v>120</v>
      </c>
      <c r="D611" s="1">
        <v>29</v>
      </c>
      <c r="E611" s="1" t="s">
        <v>92</v>
      </c>
      <c r="F611" s="1">
        <v>20</v>
      </c>
      <c r="G611" s="1">
        <v>0</v>
      </c>
      <c r="H611" s="1">
        <v>3</v>
      </c>
      <c r="I611" s="1">
        <v>3</v>
      </c>
      <c r="J611" s="1">
        <v>6</v>
      </c>
      <c r="K611" s="1">
        <v>1</v>
      </c>
      <c r="L611" s="2">
        <v>0.64444444444444449</v>
      </c>
      <c r="M611" s="2">
        <v>0.55555555555555558</v>
      </c>
      <c r="N611" s="2">
        <v>4.1666666666666666E-3</v>
      </c>
      <c r="O611" s="2">
        <v>8.4722222222222213E-2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3</v>
      </c>
      <c r="V611" s="1">
        <v>0</v>
      </c>
      <c r="W611" s="1">
        <v>0</v>
      </c>
      <c r="X611" s="1">
        <v>2</v>
      </c>
      <c r="Y611" s="1">
        <v>0</v>
      </c>
      <c r="Z611" s="1">
        <v>3</v>
      </c>
      <c r="AA611" s="1">
        <v>0</v>
      </c>
      <c r="AB611" s="1">
        <v>0</v>
      </c>
      <c r="AC611" s="1">
        <v>2</v>
      </c>
      <c r="AD611" s="1">
        <v>0</v>
      </c>
      <c r="AE611" s="3">
        <v>0</v>
      </c>
      <c r="AF611" s="1">
        <v>0</v>
      </c>
      <c r="AG611" s="1">
        <v>0.58199999999999996</v>
      </c>
      <c r="AH611" s="1">
        <v>0.58199999999999996</v>
      </c>
      <c r="AI611" s="1">
        <v>0</v>
      </c>
      <c r="AJ611" s="1">
        <v>0.67500000000000004</v>
      </c>
      <c r="AK611" s="1">
        <v>0.67500000000000004</v>
      </c>
      <c r="AL611" s="1">
        <v>0</v>
      </c>
      <c r="AM611" s="1">
        <v>0</v>
      </c>
      <c r="AN611" s="1">
        <v>0</v>
      </c>
      <c r="AO611" s="1">
        <v>0</v>
      </c>
      <c r="AP611" s="1">
        <v>0.15</v>
      </c>
      <c r="AQ611" s="1">
        <v>0.15</v>
      </c>
      <c r="AR611" s="1">
        <v>22</v>
      </c>
      <c r="AS611" s="3">
        <v>0</v>
      </c>
      <c r="AT611" s="1">
        <v>25</v>
      </c>
      <c r="AU611" s="1">
        <v>30</v>
      </c>
      <c r="AV611" s="1">
        <v>0</v>
      </c>
      <c r="AW611" s="1">
        <v>0</v>
      </c>
      <c r="AX611" s="3">
        <v>0</v>
      </c>
      <c r="AY611" s="1">
        <v>35</v>
      </c>
      <c r="AZ611" s="1">
        <v>1.75</v>
      </c>
    </row>
    <row r="612" spans="1:52" x14ac:dyDescent="0.2">
      <c r="A612" s="1">
        <v>434</v>
      </c>
      <c r="B612" s="1" t="s">
        <v>778</v>
      </c>
      <c r="C612" s="1" t="s">
        <v>238</v>
      </c>
      <c r="D612" s="1">
        <v>30</v>
      </c>
      <c r="E612" s="1" t="s">
        <v>54</v>
      </c>
      <c r="F612" s="1">
        <v>64</v>
      </c>
      <c r="G612" s="1">
        <v>5</v>
      </c>
      <c r="H612" s="1">
        <v>9</v>
      </c>
      <c r="I612" s="1">
        <v>14</v>
      </c>
      <c r="J612" s="1">
        <v>10</v>
      </c>
      <c r="K612" s="1">
        <v>6</v>
      </c>
      <c r="L612" s="2">
        <v>0.49305555555555558</v>
      </c>
      <c r="M612" s="2">
        <v>0.4465277777777778</v>
      </c>
      <c r="N612" s="2">
        <v>1.3888888888888889E-3</v>
      </c>
      <c r="O612" s="2">
        <v>4.4444444444444446E-2</v>
      </c>
      <c r="P612" s="1">
        <v>4</v>
      </c>
      <c r="Q612" s="1">
        <v>0</v>
      </c>
      <c r="R612" s="1">
        <v>1</v>
      </c>
      <c r="S612" s="1">
        <v>1</v>
      </c>
      <c r="T612" s="1">
        <v>0</v>
      </c>
      <c r="U612" s="1">
        <v>9</v>
      </c>
      <c r="V612" s="1">
        <v>0</v>
      </c>
      <c r="W612" s="1">
        <v>0</v>
      </c>
      <c r="X612" s="1">
        <v>1</v>
      </c>
      <c r="Y612" s="1">
        <v>0</v>
      </c>
      <c r="Z612" s="1">
        <v>13</v>
      </c>
      <c r="AA612" s="1">
        <v>0</v>
      </c>
      <c r="AB612" s="1">
        <v>1</v>
      </c>
      <c r="AC612" s="1">
        <v>2</v>
      </c>
      <c r="AD612" s="1">
        <v>0</v>
      </c>
      <c r="AE612" s="3">
        <v>0</v>
      </c>
      <c r="AF612" s="1">
        <v>0.39600000000000002</v>
      </c>
      <c r="AG612" s="1">
        <v>0.71199999999999997</v>
      </c>
      <c r="AH612" s="1">
        <v>1.1080000000000001</v>
      </c>
      <c r="AI612" s="1">
        <v>0.35</v>
      </c>
      <c r="AJ612" s="1">
        <v>0.78700000000000003</v>
      </c>
      <c r="AK612" s="1">
        <v>1.1359999999999999</v>
      </c>
      <c r="AL612" s="1">
        <v>0</v>
      </c>
      <c r="AM612" s="1">
        <v>0</v>
      </c>
      <c r="AN612" s="1">
        <v>0</v>
      </c>
      <c r="AO612" s="1">
        <v>7.8E-2</v>
      </c>
      <c r="AP612" s="1">
        <v>0.14099999999999999</v>
      </c>
      <c r="AQ612" s="1">
        <v>0.219</v>
      </c>
      <c r="AR612" s="1">
        <v>64</v>
      </c>
      <c r="AS612" s="3">
        <v>7.8E-2</v>
      </c>
      <c r="AT612" s="1">
        <v>68</v>
      </c>
      <c r="AU612" s="1">
        <v>36</v>
      </c>
      <c r="AV612" s="1">
        <v>245</v>
      </c>
      <c r="AW612" s="1">
        <v>267</v>
      </c>
      <c r="AX612" s="3">
        <v>0.47849999999999998</v>
      </c>
      <c r="AY612" s="1">
        <v>111.7</v>
      </c>
      <c r="AZ612" s="1">
        <v>1.7453125</v>
      </c>
    </row>
    <row r="613" spans="1:52" x14ac:dyDescent="0.2">
      <c r="A613" s="1">
        <v>656</v>
      </c>
      <c r="B613" s="1" t="s">
        <v>806</v>
      </c>
      <c r="C613" s="1" t="s">
        <v>131</v>
      </c>
      <c r="D613" s="1">
        <v>34</v>
      </c>
      <c r="E613" s="1" t="s">
        <v>92</v>
      </c>
      <c r="F613" s="1">
        <v>40</v>
      </c>
      <c r="G613" s="1">
        <v>1</v>
      </c>
      <c r="H613" s="1">
        <v>3</v>
      </c>
      <c r="I613" s="1">
        <v>4</v>
      </c>
      <c r="J613" s="1">
        <v>16</v>
      </c>
      <c r="K613" s="1">
        <v>5</v>
      </c>
      <c r="L613" s="2">
        <v>0.58472222222222225</v>
      </c>
      <c r="M613" s="2">
        <v>0.54791666666666672</v>
      </c>
      <c r="N613" s="2">
        <v>1.3888888888888889E-3</v>
      </c>
      <c r="O613" s="2">
        <v>3.4722222222222224E-2</v>
      </c>
      <c r="P613" s="1">
        <v>1</v>
      </c>
      <c r="Q613" s="1">
        <v>0</v>
      </c>
      <c r="R613" s="1">
        <v>0</v>
      </c>
      <c r="S613" s="1">
        <v>0</v>
      </c>
      <c r="T613" s="1">
        <v>0</v>
      </c>
      <c r="U613" s="1">
        <v>3</v>
      </c>
      <c r="V613" s="1">
        <v>0</v>
      </c>
      <c r="W613" s="1">
        <v>0</v>
      </c>
      <c r="X613" s="1">
        <v>1</v>
      </c>
      <c r="Y613" s="1">
        <v>0</v>
      </c>
      <c r="Z613" s="1">
        <v>4</v>
      </c>
      <c r="AA613" s="1">
        <v>0</v>
      </c>
      <c r="AB613" s="1">
        <v>0</v>
      </c>
      <c r="AC613" s="1">
        <v>1</v>
      </c>
      <c r="AD613" s="1">
        <v>0</v>
      </c>
      <c r="AE613" s="3">
        <v>0</v>
      </c>
      <c r="AF613" s="1">
        <v>0.107</v>
      </c>
      <c r="AG613" s="1">
        <v>0.32</v>
      </c>
      <c r="AH613" s="1">
        <v>0.42699999999999999</v>
      </c>
      <c r="AI613" s="1">
        <v>0.114</v>
      </c>
      <c r="AJ613" s="1">
        <v>0.34200000000000003</v>
      </c>
      <c r="AK613" s="1">
        <v>0.45600000000000002</v>
      </c>
      <c r="AL613" s="1">
        <v>0</v>
      </c>
      <c r="AM613" s="1">
        <v>0</v>
      </c>
      <c r="AN613" s="1">
        <v>0</v>
      </c>
      <c r="AO613" s="1">
        <v>2.5000000000000001E-2</v>
      </c>
      <c r="AP613" s="1">
        <v>7.4999999999999997E-2</v>
      </c>
      <c r="AQ613" s="1">
        <v>0.1</v>
      </c>
      <c r="AR613" s="1">
        <v>44</v>
      </c>
      <c r="AS613" s="3">
        <v>2.3E-2</v>
      </c>
      <c r="AT613" s="1">
        <v>59</v>
      </c>
      <c r="AU613" s="1">
        <v>28</v>
      </c>
      <c r="AV613" s="1">
        <v>0</v>
      </c>
      <c r="AW613" s="1">
        <v>0</v>
      </c>
      <c r="AX613" s="3">
        <v>0</v>
      </c>
      <c r="AY613" s="1">
        <v>69.599999999999994</v>
      </c>
      <c r="AZ613" s="1">
        <v>1.73999999999999</v>
      </c>
    </row>
    <row r="614" spans="1:52" x14ac:dyDescent="0.2">
      <c r="A614" s="1">
        <v>588</v>
      </c>
      <c r="B614" s="1" t="s">
        <v>750</v>
      </c>
      <c r="C614" s="1" t="s">
        <v>131</v>
      </c>
      <c r="D614" s="1">
        <v>29</v>
      </c>
      <c r="E614" s="1" t="s">
        <v>92</v>
      </c>
      <c r="F614" s="1">
        <v>27</v>
      </c>
      <c r="G614" s="1">
        <v>1</v>
      </c>
      <c r="H614" s="1">
        <v>6</v>
      </c>
      <c r="I614" s="1">
        <v>7</v>
      </c>
      <c r="J614" s="1">
        <v>22</v>
      </c>
      <c r="K614" s="1">
        <v>0</v>
      </c>
      <c r="L614" s="2">
        <v>0.69236111111111109</v>
      </c>
      <c r="M614" s="2">
        <v>0.6020833333333333</v>
      </c>
      <c r="N614" s="2">
        <v>1.3888888888888889E-3</v>
      </c>
      <c r="O614" s="2">
        <v>8.819444444444445E-2</v>
      </c>
      <c r="P614" s="1">
        <v>1</v>
      </c>
      <c r="Q614" s="1">
        <v>0</v>
      </c>
      <c r="R614" s="1">
        <v>0</v>
      </c>
      <c r="S614" s="1">
        <v>0</v>
      </c>
      <c r="T614" s="1">
        <v>0</v>
      </c>
      <c r="U614" s="1">
        <v>5</v>
      </c>
      <c r="V614" s="1">
        <v>0</v>
      </c>
      <c r="W614" s="1">
        <v>1</v>
      </c>
      <c r="X614" s="1">
        <v>1</v>
      </c>
      <c r="Y614" s="1">
        <v>0</v>
      </c>
      <c r="Z614" s="1">
        <v>6</v>
      </c>
      <c r="AA614" s="1">
        <v>0</v>
      </c>
      <c r="AB614" s="1">
        <v>1</v>
      </c>
      <c r="AC614" s="1">
        <v>1</v>
      </c>
      <c r="AD614" s="1">
        <v>0</v>
      </c>
      <c r="AE614" s="3">
        <v>0</v>
      </c>
      <c r="AF614" s="1">
        <v>0.13400000000000001</v>
      </c>
      <c r="AG614" s="1">
        <v>0.80200000000000005</v>
      </c>
      <c r="AH614" s="1">
        <v>0.93500000000000005</v>
      </c>
      <c r="AI614" s="1">
        <v>0.154</v>
      </c>
      <c r="AJ614" s="1">
        <v>0.76900000000000002</v>
      </c>
      <c r="AK614" s="1">
        <v>0.92200000000000004</v>
      </c>
      <c r="AL614" s="1">
        <v>0</v>
      </c>
      <c r="AM614" s="1">
        <v>0</v>
      </c>
      <c r="AN614" s="1">
        <v>0</v>
      </c>
      <c r="AO614" s="1">
        <v>3.6999999999999998E-2</v>
      </c>
      <c r="AP614" s="1">
        <v>0.222</v>
      </c>
      <c r="AQ614" s="1">
        <v>0.25900000000000001</v>
      </c>
      <c r="AR614" s="1">
        <v>29</v>
      </c>
      <c r="AS614" s="3">
        <v>3.5000000000000003E-2</v>
      </c>
      <c r="AT614" s="1">
        <v>30</v>
      </c>
      <c r="AU614" s="1">
        <v>27</v>
      </c>
      <c r="AV614" s="1">
        <v>0</v>
      </c>
      <c r="AW614" s="1">
        <v>0</v>
      </c>
      <c r="AX614" s="3">
        <v>0</v>
      </c>
      <c r="AY614" s="1">
        <v>46.9</v>
      </c>
      <c r="AZ614" s="1">
        <v>1.7370370370370301</v>
      </c>
    </row>
    <row r="615" spans="1:52" x14ac:dyDescent="0.2">
      <c r="A615" s="1">
        <v>786</v>
      </c>
      <c r="B615" s="1" t="s">
        <v>1027</v>
      </c>
      <c r="C615" s="1" t="s">
        <v>65</v>
      </c>
      <c r="D615" s="1">
        <v>20</v>
      </c>
      <c r="E615" s="1" t="s">
        <v>92</v>
      </c>
      <c r="F615" s="1">
        <v>6</v>
      </c>
      <c r="G615" s="1">
        <v>0</v>
      </c>
      <c r="H615" s="1">
        <v>1</v>
      </c>
      <c r="I615" s="1">
        <v>1</v>
      </c>
      <c r="J615" s="1">
        <v>6</v>
      </c>
      <c r="K615" s="1">
        <v>-2</v>
      </c>
      <c r="L615" s="2">
        <v>0.66527777777777775</v>
      </c>
      <c r="M615" s="2">
        <v>0.63055555555555554</v>
      </c>
      <c r="N615" s="2">
        <v>1.3888888888888889E-3</v>
      </c>
      <c r="O615" s="2">
        <v>3.2638888888888891E-2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1</v>
      </c>
      <c r="V615" s="1">
        <v>0</v>
      </c>
      <c r="W615" s="1">
        <v>0</v>
      </c>
      <c r="X615" s="1">
        <v>0</v>
      </c>
      <c r="Y615" s="1">
        <v>0</v>
      </c>
      <c r="Z615" s="1">
        <v>1</v>
      </c>
      <c r="AA615" s="1">
        <v>0</v>
      </c>
      <c r="AB615" s="1">
        <v>0</v>
      </c>
      <c r="AC615" s="1">
        <v>0</v>
      </c>
      <c r="AD615" s="1">
        <v>0</v>
      </c>
      <c r="AE615" s="3">
        <v>0</v>
      </c>
      <c r="AF615" s="1">
        <v>0</v>
      </c>
      <c r="AG615" s="1">
        <v>0.626</v>
      </c>
      <c r="AH615" s="1">
        <v>0.626</v>
      </c>
      <c r="AI615" s="1">
        <v>0</v>
      </c>
      <c r="AJ615" s="1">
        <v>0.66100000000000003</v>
      </c>
      <c r="AK615" s="1">
        <v>0.66100000000000003</v>
      </c>
      <c r="AL615" s="1">
        <v>0</v>
      </c>
      <c r="AM615" s="1">
        <v>0</v>
      </c>
      <c r="AN615" s="1">
        <v>0</v>
      </c>
      <c r="AO615" s="1">
        <v>0</v>
      </c>
      <c r="AP615" s="1">
        <v>0.16700000000000001</v>
      </c>
      <c r="AQ615" s="1">
        <v>0.16700000000000001</v>
      </c>
      <c r="AR615" s="1">
        <v>7</v>
      </c>
      <c r="AS615" s="3">
        <v>0</v>
      </c>
      <c r="AT615" s="1">
        <v>14</v>
      </c>
      <c r="AU615" s="1">
        <v>2</v>
      </c>
      <c r="AV615" s="1">
        <v>0</v>
      </c>
      <c r="AW615" s="1">
        <v>0</v>
      </c>
      <c r="AX615" s="3">
        <v>0</v>
      </c>
      <c r="AY615" s="1">
        <v>10.4</v>
      </c>
      <c r="AZ615" s="1">
        <v>1.7333333333333301</v>
      </c>
    </row>
    <row r="616" spans="1:52" x14ac:dyDescent="0.2">
      <c r="A616" s="1">
        <v>484</v>
      </c>
      <c r="B616" s="1" t="s">
        <v>467</v>
      </c>
      <c r="C616" s="1" t="s">
        <v>69</v>
      </c>
      <c r="D616" s="1">
        <v>25</v>
      </c>
      <c r="E616" s="1" t="s">
        <v>54</v>
      </c>
      <c r="F616" s="1">
        <v>46</v>
      </c>
      <c r="G616" s="1">
        <v>4</v>
      </c>
      <c r="H616" s="1">
        <v>7</v>
      </c>
      <c r="I616" s="1">
        <v>11</v>
      </c>
      <c r="J616" s="1">
        <v>37</v>
      </c>
      <c r="K616" s="1">
        <v>4</v>
      </c>
      <c r="L616" s="2">
        <v>0.46388888888888885</v>
      </c>
      <c r="M616" s="2">
        <v>0.44166666666666665</v>
      </c>
      <c r="N616" s="2">
        <v>4.1666666666666666E-3</v>
      </c>
      <c r="O616" s="2">
        <v>1.8055555555555557E-2</v>
      </c>
      <c r="P616" s="1">
        <v>4</v>
      </c>
      <c r="Q616" s="1">
        <v>0</v>
      </c>
      <c r="R616" s="1">
        <v>0</v>
      </c>
      <c r="S616" s="1">
        <v>0</v>
      </c>
      <c r="T616" s="1">
        <v>0</v>
      </c>
      <c r="U616" s="1">
        <v>7</v>
      </c>
      <c r="V616" s="1">
        <v>0</v>
      </c>
      <c r="W616" s="1">
        <v>0</v>
      </c>
      <c r="X616" s="1">
        <v>1</v>
      </c>
      <c r="Y616" s="1">
        <v>0</v>
      </c>
      <c r="Z616" s="1">
        <v>11</v>
      </c>
      <c r="AA616" s="1">
        <v>0</v>
      </c>
      <c r="AB616" s="1">
        <v>0</v>
      </c>
      <c r="AC616" s="1">
        <v>1</v>
      </c>
      <c r="AD616" s="1">
        <v>0</v>
      </c>
      <c r="AE616" s="3">
        <v>0</v>
      </c>
      <c r="AF616" s="1">
        <v>0.46800000000000003</v>
      </c>
      <c r="AG616" s="1">
        <v>0.81899999999999995</v>
      </c>
      <c r="AH616" s="1">
        <v>1.2869999999999999</v>
      </c>
      <c r="AI616" s="1">
        <v>0.49199999999999999</v>
      </c>
      <c r="AJ616" s="1">
        <v>0.86099999999999999</v>
      </c>
      <c r="AK616" s="1">
        <v>1.353</v>
      </c>
      <c r="AL616" s="1">
        <v>0</v>
      </c>
      <c r="AM616" s="1">
        <v>0</v>
      </c>
      <c r="AN616" s="1">
        <v>0</v>
      </c>
      <c r="AO616" s="1">
        <v>8.6999999999999994E-2</v>
      </c>
      <c r="AP616" s="1">
        <v>0.152</v>
      </c>
      <c r="AQ616" s="1">
        <v>0.23899999999999999</v>
      </c>
      <c r="AR616" s="1">
        <v>38</v>
      </c>
      <c r="AS616" s="3">
        <v>0.105</v>
      </c>
      <c r="AT616" s="1">
        <v>57</v>
      </c>
      <c r="AU616" s="1">
        <v>28</v>
      </c>
      <c r="AV616" s="1">
        <v>128</v>
      </c>
      <c r="AW616" s="1">
        <v>144</v>
      </c>
      <c r="AX616" s="3">
        <v>0.47060000000000002</v>
      </c>
      <c r="AY616" s="1">
        <v>79.599999999999994</v>
      </c>
      <c r="AZ616" s="1">
        <v>1.7304347826086901</v>
      </c>
    </row>
    <row r="617" spans="1:52" x14ac:dyDescent="0.2">
      <c r="A617" s="1">
        <v>546</v>
      </c>
      <c r="B617" s="1" t="s">
        <v>569</v>
      </c>
      <c r="C617" s="1" t="s">
        <v>107</v>
      </c>
      <c r="D617" s="1">
        <v>27</v>
      </c>
      <c r="E617" s="1" t="s">
        <v>92</v>
      </c>
      <c r="F617" s="1">
        <v>64</v>
      </c>
      <c r="G617" s="1">
        <v>1</v>
      </c>
      <c r="H617" s="1">
        <v>8</v>
      </c>
      <c r="I617" s="1">
        <v>9</v>
      </c>
      <c r="J617" s="1">
        <v>28</v>
      </c>
      <c r="K617" s="1">
        <v>-10</v>
      </c>
      <c r="L617" s="2">
        <v>0.91805555555555562</v>
      </c>
      <c r="M617" s="2">
        <v>0.77083333333333337</v>
      </c>
      <c r="N617" s="2">
        <v>3.472222222222222E-3</v>
      </c>
      <c r="O617" s="2">
        <v>0.14305555555555557</v>
      </c>
      <c r="P617" s="1">
        <v>1</v>
      </c>
      <c r="Q617" s="1">
        <v>0</v>
      </c>
      <c r="R617" s="1">
        <v>0</v>
      </c>
      <c r="S617" s="1">
        <v>1</v>
      </c>
      <c r="T617" s="1">
        <v>0</v>
      </c>
      <c r="U617" s="1">
        <v>7</v>
      </c>
      <c r="V617" s="1">
        <v>0</v>
      </c>
      <c r="W617" s="1">
        <v>1</v>
      </c>
      <c r="X617" s="1">
        <v>0</v>
      </c>
      <c r="Y617" s="1">
        <v>0</v>
      </c>
      <c r="Z617" s="1">
        <v>8</v>
      </c>
      <c r="AA617" s="1">
        <v>0</v>
      </c>
      <c r="AB617" s="1">
        <v>1</v>
      </c>
      <c r="AC617" s="1">
        <v>1</v>
      </c>
      <c r="AD617" s="1">
        <v>0</v>
      </c>
      <c r="AE617" s="3">
        <v>0</v>
      </c>
      <c r="AF617" s="1">
        <v>4.2999999999999997E-2</v>
      </c>
      <c r="AG617" s="1">
        <v>0.34</v>
      </c>
      <c r="AH617" s="1">
        <v>0.38300000000000001</v>
      </c>
      <c r="AI617" s="1">
        <v>5.0999999999999997E-2</v>
      </c>
      <c r="AJ617" s="1">
        <v>0.35499999999999998</v>
      </c>
      <c r="AK617" s="1">
        <v>0.40500000000000003</v>
      </c>
      <c r="AL617" s="1">
        <v>0</v>
      </c>
      <c r="AM617" s="1">
        <v>0</v>
      </c>
      <c r="AN617" s="1">
        <v>0</v>
      </c>
      <c r="AO617" s="1">
        <v>1.6E-2</v>
      </c>
      <c r="AP617" s="1">
        <v>0.125</v>
      </c>
      <c r="AQ617" s="1">
        <v>0.14099999999999999</v>
      </c>
      <c r="AR617" s="1">
        <v>89</v>
      </c>
      <c r="AS617" s="3">
        <v>1.0999999999999999E-2</v>
      </c>
      <c r="AT617" s="1">
        <v>80</v>
      </c>
      <c r="AU617" s="1">
        <v>92</v>
      </c>
      <c r="AV617" s="1">
        <v>0</v>
      </c>
      <c r="AW617" s="1">
        <v>0</v>
      </c>
      <c r="AX617" s="3">
        <v>0</v>
      </c>
      <c r="AY617" s="1">
        <v>109.9</v>
      </c>
      <c r="AZ617" s="1">
        <v>1.7171875000000001</v>
      </c>
    </row>
    <row r="618" spans="1:52" x14ac:dyDescent="0.2">
      <c r="A618" s="1">
        <v>606</v>
      </c>
      <c r="B618" s="1" t="s">
        <v>772</v>
      </c>
      <c r="C618" s="1" t="s">
        <v>57</v>
      </c>
      <c r="D618" s="1">
        <v>27</v>
      </c>
      <c r="E618" s="1" t="s">
        <v>54</v>
      </c>
      <c r="F618" s="1">
        <v>35</v>
      </c>
      <c r="G618" s="1">
        <v>2</v>
      </c>
      <c r="H618" s="1">
        <v>4</v>
      </c>
      <c r="I618" s="1">
        <v>6</v>
      </c>
      <c r="J618" s="1">
        <v>33</v>
      </c>
      <c r="K618" s="1">
        <v>-6</v>
      </c>
      <c r="L618" s="2">
        <v>0.29166666666666669</v>
      </c>
      <c r="M618" s="2">
        <v>0.29166666666666669</v>
      </c>
      <c r="N618" s="2">
        <v>0</v>
      </c>
      <c r="O618" s="2">
        <v>0</v>
      </c>
      <c r="P618" s="1">
        <v>2</v>
      </c>
      <c r="Q618" s="1">
        <v>0</v>
      </c>
      <c r="R618" s="1">
        <v>0</v>
      </c>
      <c r="S618" s="1">
        <v>0</v>
      </c>
      <c r="T618" s="1">
        <v>0</v>
      </c>
      <c r="U618" s="1">
        <v>4</v>
      </c>
      <c r="V618" s="1">
        <v>0</v>
      </c>
      <c r="W618" s="1">
        <v>0</v>
      </c>
      <c r="X618" s="1">
        <v>0</v>
      </c>
      <c r="Y618" s="1">
        <v>0</v>
      </c>
      <c r="Z618" s="1">
        <v>6</v>
      </c>
      <c r="AA618" s="1">
        <v>0</v>
      </c>
      <c r="AB618" s="1">
        <v>0</v>
      </c>
      <c r="AC618" s="1">
        <v>0</v>
      </c>
      <c r="AD618" s="1">
        <v>0</v>
      </c>
      <c r="AE618" s="3">
        <v>0</v>
      </c>
      <c r="AF618" s="1">
        <v>0.48899999999999999</v>
      </c>
      <c r="AG618" s="1">
        <v>0.97799999999999998</v>
      </c>
      <c r="AH618" s="1">
        <v>1.466</v>
      </c>
      <c r="AI618" s="1">
        <v>0.48899999999999999</v>
      </c>
      <c r="AJ618" s="1">
        <v>0.97799999999999998</v>
      </c>
      <c r="AK618" s="1">
        <v>1.4670000000000001</v>
      </c>
      <c r="AL618" s="1">
        <v>0</v>
      </c>
      <c r="AM618" s="1">
        <v>0</v>
      </c>
      <c r="AN618" s="1">
        <v>0</v>
      </c>
      <c r="AO618" s="1">
        <v>5.7000000000000002E-2</v>
      </c>
      <c r="AP618" s="1">
        <v>0.114</v>
      </c>
      <c r="AQ618" s="1">
        <v>0.17100000000000001</v>
      </c>
      <c r="AR618" s="1">
        <v>29</v>
      </c>
      <c r="AS618" s="3">
        <v>6.9000000000000006E-2</v>
      </c>
      <c r="AT618" s="1">
        <v>74</v>
      </c>
      <c r="AU618" s="1">
        <v>13</v>
      </c>
      <c r="AV618" s="1">
        <v>0</v>
      </c>
      <c r="AW618" s="1">
        <v>1</v>
      </c>
      <c r="AX618" s="3">
        <v>0</v>
      </c>
      <c r="AY618" s="1">
        <v>60.1</v>
      </c>
      <c r="AZ618" s="1">
        <v>1.71714285714285</v>
      </c>
    </row>
    <row r="619" spans="1:52" x14ac:dyDescent="0.2">
      <c r="A619" s="1">
        <v>843</v>
      </c>
      <c r="B619" s="1" t="s">
        <v>746</v>
      </c>
      <c r="C619" s="1" t="s">
        <v>115</v>
      </c>
      <c r="D619" s="1">
        <v>23</v>
      </c>
      <c r="E619" s="1" t="s">
        <v>92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1</v>
      </c>
      <c r="L619" s="2">
        <v>0.46111111111111108</v>
      </c>
      <c r="M619" s="2">
        <v>0.46111111111111108</v>
      </c>
      <c r="N619" s="2">
        <v>0</v>
      </c>
      <c r="O619" s="2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3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1</v>
      </c>
      <c r="AS619" s="3">
        <v>0</v>
      </c>
      <c r="AT619" s="1">
        <v>0</v>
      </c>
      <c r="AU619" s="1">
        <v>1</v>
      </c>
      <c r="AV619" s="1">
        <v>0</v>
      </c>
      <c r="AW619" s="1">
        <v>0</v>
      </c>
      <c r="AX619" s="3">
        <v>0</v>
      </c>
      <c r="AY619" s="1">
        <v>1.7</v>
      </c>
      <c r="AZ619" s="1">
        <v>1.7</v>
      </c>
    </row>
    <row r="620" spans="1:52" x14ac:dyDescent="0.2">
      <c r="A620" s="1">
        <v>704</v>
      </c>
      <c r="B620" s="1" t="s">
        <v>437</v>
      </c>
      <c r="C620" s="1" t="s">
        <v>60</v>
      </c>
      <c r="D620" s="1">
        <v>23</v>
      </c>
      <c r="E620" s="1" t="s">
        <v>54</v>
      </c>
      <c r="F620" s="1">
        <v>16</v>
      </c>
      <c r="G620" s="1">
        <v>2</v>
      </c>
      <c r="H620" s="1">
        <v>0</v>
      </c>
      <c r="I620" s="1">
        <v>2</v>
      </c>
      <c r="J620" s="1">
        <v>2</v>
      </c>
      <c r="K620" s="1">
        <v>0</v>
      </c>
      <c r="L620" s="2">
        <v>0.35069444444444442</v>
      </c>
      <c r="M620" s="2">
        <v>0.3354166666666667</v>
      </c>
      <c r="N620" s="2">
        <v>3.472222222222222E-3</v>
      </c>
      <c r="O620" s="2">
        <v>1.1805555555555555E-2</v>
      </c>
      <c r="P620" s="1">
        <v>2</v>
      </c>
      <c r="Q620" s="1">
        <v>0</v>
      </c>
      <c r="R620" s="1">
        <v>0</v>
      </c>
      <c r="S620" s="1">
        <v>1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2</v>
      </c>
      <c r="AA620" s="1">
        <v>0</v>
      </c>
      <c r="AB620" s="1">
        <v>0</v>
      </c>
      <c r="AC620" s="1">
        <v>1</v>
      </c>
      <c r="AD620" s="1">
        <v>0</v>
      </c>
      <c r="AE620" s="3">
        <v>0</v>
      </c>
      <c r="AF620" s="1">
        <v>0.89</v>
      </c>
      <c r="AG620" s="1">
        <v>0</v>
      </c>
      <c r="AH620" s="1">
        <v>0.89</v>
      </c>
      <c r="AI620" s="1">
        <v>0.93100000000000005</v>
      </c>
      <c r="AJ620" s="1">
        <v>0</v>
      </c>
      <c r="AK620" s="1">
        <v>0.93100000000000005</v>
      </c>
      <c r="AL620" s="1">
        <v>0</v>
      </c>
      <c r="AM620" s="1">
        <v>0</v>
      </c>
      <c r="AN620" s="1">
        <v>0</v>
      </c>
      <c r="AO620" s="1">
        <v>0.125</v>
      </c>
      <c r="AP620" s="1">
        <v>0</v>
      </c>
      <c r="AQ620" s="1">
        <v>0.125</v>
      </c>
      <c r="AR620" s="1">
        <v>15</v>
      </c>
      <c r="AS620" s="3">
        <v>0.13300000000000001</v>
      </c>
      <c r="AT620" s="1">
        <v>20</v>
      </c>
      <c r="AU620" s="1">
        <v>8</v>
      </c>
      <c r="AV620" s="1">
        <v>0</v>
      </c>
      <c r="AW620" s="1">
        <v>1</v>
      </c>
      <c r="AX620" s="3">
        <v>0</v>
      </c>
      <c r="AY620" s="1">
        <v>27.1</v>
      </c>
      <c r="AZ620" s="1">
        <v>1.6937500000000001</v>
      </c>
    </row>
    <row r="621" spans="1:52" x14ac:dyDescent="0.2">
      <c r="A621" s="1">
        <v>285</v>
      </c>
      <c r="B621" s="1" t="s">
        <v>521</v>
      </c>
      <c r="C621" s="1" t="s">
        <v>249</v>
      </c>
      <c r="D621" s="1">
        <v>34</v>
      </c>
      <c r="E621" s="1" t="s">
        <v>54</v>
      </c>
      <c r="F621" s="1">
        <v>69</v>
      </c>
      <c r="G621" s="1">
        <v>9</v>
      </c>
      <c r="H621" s="1">
        <v>16</v>
      </c>
      <c r="I621" s="1">
        <v>25</v>
      </c>
      <c r="J621" s="1">
        <v>28</v>
      </c>
      <c r="K621" s="1">
        <v>-12</v>
      </c>
      <c r="L621" s="2">
        <v>0.71180555555555547</v>
      </c>
      <c r="M621" s="2">
        <v>0.56874999999999998</v>
      </c>
      <c r="N621" s="2">
        <v>2.361111111111111E-2</v>
      </c>
      <c r="O621" s="2">
        <v>0.11875000000000001</v>
      </c>
      <c r="P621" s="1">
        <v>7</v>
      </c>
      <c r="Q621" s="1">
        <v>1</v>
      </c>
      <c r="R621" s="1">
        <v>1</v>
      </c>
      <c r="S621" s="1">
        <v>1</v>
      </c>
      <c r="T621" s="1">
        <v>0</v>
      </c>
      <c r="U621" s="1">
        <v>14</v>
      </c>
      <c r="V621" s="1">
        <v>0</v>
      </c>
      <c r="W621" s="1">
        <v>2</v>
      </c>
      <c r="X621" s="1">
        <v>2</v>
      </c>
      <c r="Y621" s="1">
        <v>0</v>
      </c>
      <c r="Z621" s="1">
        <v>21</v>
      </c>
      <c r="AA621" s="1">
        <v>1</v>
      </c>
      <c r="AB621" s="1">
        <v>3</v>
      </c>
      <c r="AC621" s="1">
        <v>3</v>
      </c>
      <c r="AD621" s="1">
        <v>0</v>
      </c>
      <c r="AE621" s="3">
        <v>0.04</v>
      </c>
      <c r="AF621" s="1">
        <v>0.45800000000000002</v>
      </c>
      <c r="AG621" s="1">
        <v>0.81399999999999995</v>
      </c>
      <c r="AH621" s="1">
        <v>1.272</v>
      </c>
      <c r="AI621" s="1">
        <v>0.44600000000000001</v>
      </c>
      <c r="AJ621" s="1">
        <v>0.89100000000000001</v>
      </c>
      <c r="AK621" s="1">
        <v>1.337</v>
      </c>
      <c r="AL621" s="1">
        <v>1.5029999999999999</v>
      </c>
      <c r="AM621" s="1">
        <v>0</v>
      </c>
      <c r="AN621" s="1">
        <v>1.5029999999999999</v>
      </c>
      <c r="AO621" s="1">
        <v>0.13</v>
      </c>
      <c r="AP621" s="1">
        <v>0.23200000000000001</v>
      </c>
      <c r="AQ621" s="1">
        <v>0.36199999999999999</v>
      </c>
      <c r="AR621" s="1">
        <v>72</v>
      </c>
      <c r="AS621" s="3">
        <v>0.125</v>
      </c>
      <c r="AT621" s="1">
        <v>58</v>
      </c>
      <c r="AU621" s="1">
        <v>39</v>
      </c>
      <c r="AV621" s="1">
        <v>576</v>
      </c>
      <c r="AW621" s="1">
        <v>514</v>
      </c>
      <c r="AX621" s="3">
        <v>0.52839999999999998</v>
      </c>
      <c r="AY621" s="1">
        <v>116.8</v>
      </c>
      <c r="AZ621" s="1">
        <v>1.6927536231883999</v>
      </c>
    </row>
    <row r="622" spans="1:52" x14ac:dyDescent="0.2">
      <c r="A622" s="1">
        <v>483</v>
      </c>
      <c r="B622" s="1" t="s">
        <v>585</v>
      </c>
      <c r="C622" s="1" t="s">
        <v>122</v>
      </c>
      <c r="D622" s="1">
        <v>21</v>
      </c>
      <c r="E622" s="1" t="s">
        <v>92</v>
      </c>
      <c r="F622" s="1">
        <v>64</v>
      </c>
      <c r="G622" s="1">
        <v>5</v>
      </c>
      <c r="H622" s="1">
        <v>6</v>
      </c>
      <c r="I622" s="1">
        <v>11</v>
      </c>
      <c r="J622" s="1">
        <v>38</v>
      </c>
      <c r="K622" s="1">
        <v>-7</v>
      </c>
      <c r="L622" s="2">
        <v>0.79236111111111107</v>
      </c>
      <c r="M622" s="2">
        <v>0.75694444444444453</v>
      </c>
      <c r="N622" s="2">
        <v>1.4583333333333332E-2</v>
      </c>
      <c r="O622" s="2">
        <v>2.013888888888889E-2</v>
      </c>
      <c r="P622" s="1">
        <v>4</v>
      </c>
      <c r="Q622" s="1">
        <v>1</v>
      </c>
      <c r="R622" s="1">
        <v>0</v>
      </c>
      <c r="S622" s="1">
        <v>0</v>
      </c>
      <c r="T622" s="1">
        <v>0</v>
      </c>
      <c r="U622" s="1">
        <v>6</v>
      </c>
      <c r="V622" s="1">
        <v>0</v>
      </c>
      <c r="W622" s="1">
        <v>0</v>
      </c>
      <c r="X622" s="1">
        <v>1</v>
      </c>
      <c r="Y622" s="1">
        <v>0</v>
      </c>
      <c r="Z622" s="1">
        <v>10</v>
      </c>
      <c r="AA622" s="1">
        <v>1</v>
      </c>
      <c r="AB622" s="1">
        <v>0</v>
      </c>
      <c r="AC622" s="1">
        <v>1</v>
      </c>
      <c r="AD622" s="1">
        <v>0</v>
      </c>
      <c r="AE622" s="3">
        <v>9.0999999999999998E-2</v>
      </c>
      <c r="AF622" s="1">
        <v>0.246</v>
      </c>
      <c r="AG622" s="1">
        <v>0.29599999999999999</v>
      </c>
      <c r="AH622" s="1">
        <v>0.54200000000000004</v>
      </c>
      <c r="AI622" s="1">
        <v>0.20599999999999999</v>
      </c>
      <c r="AJ622" s="1">
        <v>0.31</v>
      </c>
      <c r="AK622" s="1">
        <v>0.51600000000000001</v>
      </c>
      <c r="AL622" s="1">
        <v>2.6219999999999999</v>
      </c>
      <c r="AM622" s="1">
        <v>0</v>
      </c>
      <c r="AN622" s="1">
        <v>2.6219999999999999</v>
      </c>
      <c r="AO622" s="1">
        <v>7.8E-2</v>
      </c>
      <c r="AP622" s="1">
        <v>9.4E-2</v>
      </c>
      <c r="AQ622" s="1">
        <v>0.17199999999999999</v>
      </c>
      <c r="AR622" s="1">
        <v>92</v>
      </c>
      <c r="AS622" s="3">
        <v>5.3999999999999999E-2</v>
      </c>
      <c r="AT622" s="1">
        <v>54</v>
      </c>
      <c r="AU622" s="1">
        <v>85</v>
      </c>
      <c r="AV622" s="1">
        <v>0</v>
      </c>
      <c r="AW622" s="1">
        <v>0</v>
      </c>
      <c r="AX622" s="3">
        <v>0</v>
      </c>
      <c r="AY622" s="1">
        <v>108</v>
      </c>
      <c r="AZ622" s="1">
        <v>1.6875</v>
      </c>
    </row>
    <row r="623" spans="1:52" x14ac:dyDescent="0.2">
      <c r="A623" s="1">
        <v>539</v>
      </c>
      <c r="B623" s="1" t="s">
        <v>739</v>
      </c>
      <c r="C623" s="1" t="s">
        <v>94</v>
      </c>
      <c r="D623" s="1">
        <v>27</v>
      </c>
      <c r="E623" s="1" t="s">
        <v>92</v>
      </c>
      <c r="F623" s="1">
        <v>48</v>
      </c>
      <c r="G623" s="1">
        <v>2</v>
      </c>
      <c r="H623" s="1">
        <v>7</v>
      </c>
      <c r="I623" s="1">
        <v>9</v>
      </c>
      <c r="J623" s="1">
        <v>14</v>
      </c>
      <c r="K623" s="1">
        <v>-13</v>
      </c>
      <c r="L623" s="2">
        <v>0.71527777777777779</v>
      </c>
      <c r="M623" s="2">
        <v>0.64374999999999993</v>
      </c>
      <c r="N623" s="2">
        <v>1.3888888888888889E-3</v>
      </c>
      <c r="O623" s="2">
        <v>7.013888888888889E-2</v>
      </c>
      <c r="P623" s="1">
        <v>2</v>
      </c>
      <c r="Q623" s="1">
        <v>0</v>
      </c>
      <c r="R623" s="1">
        <v>0</v>
      </c>
      <c r="S623" s="1">
        <v>0</v>
      </c>
      <c r="T623" s="1">
        <v>0</v>
      </c>
      <c r="U623" s="1">
        <v>7</v>
      </c>
      <c r="V623" s="1">
        <v>0</v>
      </c>
      <c r="W623" s="1">
        <v>0</v>
      </c>
      <c r="X623" s="1">
        <v>1</v>
      </c>
      <c r="Y623" s="1">
        <v>0</v>
      </c>
      <c r="Z623" s="1">
        <v>9</v>
      </c>
      <c r="AA623" s="1">
        <v>0</v>
      </c>
      <c r="AB623" s="1">
        <v>0</v>
      </c>
      <c r="AC623" s="1">
        <v>1</v>
      </c>
      <c r="AD623" s="1">
        <v>0</v>
      </c>
      <c r="AE623" s="3">
        <v>0</v>
      </c>
      <c r="AF623" s="1">
        <v>0.14599999999999999</v>
      </c>
      <c r="AG623" s="1">
        <v>0.50900000000000001</v>
      </c>
      <c r="AH623" s="1">
        <v>0.65500000000000003</v>
      </c>
      <c r="AI623" s="1">
        <v>0.16200000000000001</v>
      </c>
      <c r="AJ623" s="1">
        <v>0.56599999999999995</v>
      </c>
      <c r="AK623" s="1">
        <v>0.72799999999999998</v>
      </c>
      <c r="AL623" s="1">
        <v>0</v>
      </c>
      <c r="AM623" s="1">
        <v>0</v>
      </c>
      <c r="AN623" s="1">
        <v>0</v>
      </c>
      <c r="AO623" s="1">
        <v>4.2000000000000003E-2</v>
      </c>
      <c r="AP623" s="1">
        <v>0.14599999999999999</v>
      </c>
      <c r="AQ623" s="1">
        <v>0.188</v>
      </c>
      <c r="AR623" s="1">
        <v>40</v>
      </c>
      <c r="AS623" s="3">
        <v>0.05</v>
      </c>
      <c r="AT623" s="1">
        <v>91</v>
      </c>
      <c r="AU623" s="1">
        <v>60</v>
      </c>
      <c r="AV623" s="1">
        <v>0</v>
      </c>
      <c r="AW623" s="1">
        <v>0</v>
      </c>
      <c r="AX623" s="3">
        <v>0</v>
      </c>
      <c r="AY623" s="1">
        <v>81</v>
      </c>
      <c r="AZ623" s="1">
        <v>1.6875</v>
      </c>
    </row>
    <row r="624" spans="1:52" x14ac:dyDescent="0.2">
      <c r="A624" s="1">
        <v>583</v>
      </c>
      <c r="B624" s="1" t="s">
        <v>895</v>
      </c>
      <c r="C624" s="1" t="s">
        <v>115</v>
      </c>
      <c r="D624" s="1">
        <v>33</v>
      </c>
      <c r="E624" s="1" t="s">
        <v>92</v>
      </c>
      <c r="F624" s="1">
        <v>36</v>
      </c>
      <c r="G624" s="1">
        <v>2</v>
      </c>
      <c r="H624" s="1">
        <v>5</v>
      </c>
      <c r="I624" s="1">
        <v>7</v>
      </c>
      <c r="J624" s="1">
        <v>16</v>
      </c>
      <c r="K624" s="1">
        <v>8</v>
      </c>
      <c r="L624" s="2">
        <v>0.65694444444444444</v>
      </c>
      <c r="M624" s="2">
        <v>0.57777777777777783</v>
      </c>
      <c r="N624" s="2">
        <v>6.9444444444444447E-4</v>
      </c>
      <c r="O624" s="2">
        <v>7.7777777777777779E-2</v>
      </c>
      <c r="P624" s="1">
        <v>2</v>
      </c>
      <c r="Q624" s="1">
        <v>0</v>
      </c>
      <c r="R624" s="1">
        <v>0</v>
      </c>
      <c r="S624" s="1">
        <v>0</v>
      </c>
      <c r="T624" s="1">
        <v>0</v>
      </c>
      <c r="U624" s="1">
        <v>4</v>
      </c>
      <c r="V624" s="1">
        <v>0</v>
      </c>
      <c r="W624" s="1">
        <v>1</v>
      </c>
      <c r="X624" s="1">
        <v>3</v>
      </c>
      <c r="Y624" s="1">
        <v>0</v>
      </c>
      <c r="Z624" s="1">
        <v>6</v>
      </c>
      <c r="AA624" s="1">
        <v>0</v>
      </c>
      <c r="AB624" s="1">
        <v>1</v>
      </c>
      <c r="AC624" s="1">
        <v>3</v>
      </c>
      <c r="AD624" s="1">
        <v>0</v>
      </c>
      <c r="AE624" s="3">
        <v>0</v>
      </c>
      <c r="AF624" s="1">
        <v>0.21099999999999999</v>
      </c>
      <c r="AG624" s="1">
        <v>0.52800000000000002</v>
      </c>
      <c r="AH624" s="1">
        <v>0.74</v>
      </c>
      <c r="AI624" s="1">
        <v>0.24</v>
      </c>
      <c r="AJ624" s="1">
        <v>0.48</v>
      </c>
      <c r="AK624" s="1">
        <v>0.72099999999999997</v>
      </c>
      <c r="AL624" s="1">
        <v>0</v>
      </c>
      <c r="AM624" s="1">
        <v>0</v>
      </c>
      <c r="AN624" s="1">
        <v>0</v>
      </c>
      <c r="AO624" s="1">
        <v>5.6000000000000001E-2</v>
      </c>
      <c r="AP624" s="1">
        <v>0.13900000000000001</v>
      </c>
      <c r="AQ624" s="1">
        <v>0.19400000000000001</v>
      </c>
      <c r="AR624" s="1">
        <v>31</v>
      </c>
      <c r="AS624" s="3">
        <v>6.5000000000000002E-2</v>
      </c>
      <c r="AT624" s="1">
        <v>27</v>
      </c>
      <c r="AU624" s="1">
        <v>51</v>
      </c>
      <c r="AV624" s="1">
        <v>0</v>
      </c>
      <c r="AW624" s="1">
        <v>0</v>
      </c>
      <c r="AX624" s="3">
        <v>0</v>
      </c>
      <c r="AY624" s="1">
        <v>60.7</v>
      </c>
      <c r="AZ624" s="1">
        <v>1.68611111111111</v>
      </c>
    </row>
    <row r="625" spans="1:52" x14ac:dyDescent="0.2">
      <c r="A625" s="1">
        <v>719</v>
      </c>
      <c r="B625" s="1" t="s">
        <v>868</v>
      </c>
      <c r="C625" s="1" t="s">
        <v>148</v>
      </c>
      <c r="D625" s="1">
        <v>21</v>
      </c>
      <c r="E625" s="1" t="s">
        <v>54</v>
      </c>
      <c r="F625" s="1">
        <v>21</v>
      </c>
      <c r="G625" s="1">
        <v>1</v>
      </c>
      <c r="H625" s="1">
        <v>1</v>
      </c>
      <c r="I625" s="1">
        <v>2</v>
      </c>
      <c r="J625" s="1">
        <v>2</v>
      </c>
      <c r="K625" s="1">
        <v>7</v>
      </c>
      <c r="L625" s="2">
        <v>0.38611111111111113</v>
      </c>
      <c r="M625" s="2">
        <v>0.3840277777777778</v>
      </c>
      <c r="N625" s="2">
        <v>6.9444444444444447E-4</v>
      </c>
      <c r="O625" s="2">
        <v>6.9444444444444447E-4</v>
      </c>
      <c r="P625" s="1">
        <v>1</v>
      </c>
      <c r="Q625" s="1">
        <v>0</v>
      </c>
      <c r="R625" s="1">
        <v>0</v>
      </c>
      <c r="S625" s="1">
        <v>0</v>
      </c>
      <c r="T625" s="1">
        <v>0</v>
      </c>
      <c r="U625" s="1">
        <v>1</v>
      </c>
      <c r="V625" s="1">
        <v>0</v>
      </c>
      <c r="W625" s="1">
        <v>0</v>
      </c>
      <c r="X625" s="1">
        <v>0</v>
      </c>
      <c r="Y625" s="1">
        <v>0</v>
      </c>
      <c r="Z625" s="1">
        <v>2</v>
      </c>
      <c r="AA625" s="1">
        <v>0</v>
      </c>
      <c r="AB625" s="1">
        <v>0</v>
      </c>
      <c r="AC625" s="1">
        <v>0</v>
      </c>
      <c r="AD625" s="1">
        <v>0</v>
      </c>
      <c r="AE625" s="3">
        <v>0</v>
      </c>
      <c r="AF625" s="1">
        <v>0.308</v>
      </c>
      <c r="AG625" s="1">
        <v>0.308</v>
      </c>
      <c r="AH625" s="1">
        <v>0.61599999999999999</v>
      </c>
      <c r="AI625" s="1">
        <v>0.31</v>
      </c>
      <c r="AJ625" s="1">
        <v>0.31</v>
      </c>
      <c r="AK625" s="1">
        <v>0.62</v>
      </c>
      <c r="AL625" s="1">
        <v>0</v>
      </c>
      <c r="AM625" s="1">
        <v>0</v>
      </c>
      <c r="AN625" s="1">
        <v>0</v>
      </c>
      <c r="AO625" s="1">
        <v>4.8000000000000001E-2</v>
      </c>
      <c r="AP625" s="1">
        <v>4.8000000000000001E-2</v>
      </c>
      <c r="AQ625" s="1">
        <v>9.5000000000000001E-2</v>
      </c>
      <c r="AR625" s="1">
        <v>18</v>
      </c>
      <c r="AS625" s="3">
        <v>5.6000000000000001E-2</v>
      </c>
      <c r="AT625" s="1">
        <v>29</v>
      </c>
      <c r="AU625" s="1">
        <v>2</v>
      </c>
      <c r="AV625" s="1">
        <v>36</v>
      </c>
      <c r="AW625" s="1">
        <v>60</v>
      </c>
      <c r="AX625" s="3">
        <v>0.375</v>
      </c>
      <c r="AY625" s="1">
        <v>35.4</v>
      </c>
      <c r="AZ625" s="1">
        <v>1.6857142857142799</v>
      </c>
    </row>
    <row r="626" spans="1:52" x14ac:dyDescent="0.2">
      <c r="A626" s="1">
        <v>561</v>
      </c>
      <c r="B626" s="1" t="s">
        <v>957</v>
      </c>
      <c r="C626" s="1" t="s">
        <v>57</v>
      </c>
      <c r="D626" s="1">
        <v>21</v>
      </c>
      <c r="E626" s="1" t="s">
        <v>54</v>
      </c>
      <c r="F626" s="1">
        <v>23</v>
      </c>
      <c r="G626" s="1">
        <v>1</v>
      </c>
      <c r="H626" s="1">
        <v>7</v>
      </c>
      <c r="I626" s="1">
        <v>8</v>
      </c>
      <c r="J626" s="1">
        <v>4</v>
      </c>
      <c r="K626" s="1">
        <v>0</v>
      </c>
      <c r="L626" s="2">
        <v>0.48958333333333331</v>
      </c>
      <c r="M626" s="2">
        <v>0.4069444444444445</v>
      </c>
      <c r="N626" s="2">
        <v>7.9861111111111105E-2</v>
      </c>
      <c r="O626" s="2">
        <v>2.0833333333333333E-3</v>
      </c>
      <c r="P626" s="1">
        <v>0</v>
      </c>
      <c r="Q626" s="1">
        <v>1</v>
      </c>
      <c r="R626" s="1">
        <v>0</v>
      </c>
      <c r="S626" s="1">
        <v>1</v>
      </c>
      <c r="T626" s="1">
        <v>0</v>
      </c>
      <c r="U626" s="1">
        <v>5</v>
      </c>
      <c r="V626" s="1">
        <v>2</v>
      </c>
      <c r="W626" s="1">
        <v>0</v>
      </c>
      <c r="X626" s="1">
        <v>0</v>
      </c>
      <c r="Y626" s="1">
        <v>0</v>
      </c>
      <c r="Z626" s="1">
        <v>5</v>
      </c>
      <c r="AA626" s="1">
        <v>3</v>
      </c>
      <c r="AB626" s="1">
        <v>0</v>
      </c>
      <c r="AC626" s="1">
        <v>1</v>
      </c>
      <c r="AD626" s="1">
        <v>0</v>
      </c>
      <c r="AE626" s="3">
        <v>0.375</v>
      </c>
      <c r="AF626" s="1">
        <v>0.222</v>
      </c>
      <c r="AG626" s="1">
        <v>1.5529999999999999</v>
      </c>
      <c r="AH626" s="1">
        <v>1.7749999999999999</v>
      </c>
      <c r="AI626" s="1">
        <v>0</v>
      </c>
      <c r="AJ626" s="1">
        <v>1.3340000000000001</v>
      </c>
      <c r="AK626" s="1">
        <v>1.3340000000000001</v>
      </c>
      <c r="AL626" s="1">
        <v>1.353</v>
      </c>
      <c r="AM626" s="1">
        <v>2.7069999999999999</v>
      </c>
      <c r="AN626" s="1">
        <v>4.0599999999999996</v>
      </c>
      <c r="AO626" s="1">
        <v>4.2999999999999997E-2</v>
      </c>
      <c r="AP626" s="1">
        <v>0.30399999999999999</v>
      </c>
      <c r="AQ626" s="1">
        <v>0.34799999999999998</v>
      </c>
      <c r="AR626" s="1">
        <v>23</v>
      </c>
      <c r="AS626" s="3">
        <v>4.3999999999999997E-2</v>
      </c>
      <c r="AT626" s="1">
        <v>13</v>
      </c>
      <c r="AU626" s="1">
        <v>11</v>
      </c>
      <c r="AV626" s="1">
        <v>55</v>
      </c>
      <c r="AW626" s="1">
        <v>79</v>
      </c>
      <c r="AX626" s="3">
        <v>0.41039999999999999</v>
      </c>
      <c r="AY626" s="1">
        <v>38.700000000000003</v>
      </c>
      <c r="AZ626" s="1">
        <v>1.68260869565217</v>
      </c>
    </row>
    <row r="627" spans="1:52" x14ac:dyDescent="0.2">
      <c r="A627" s="1">
        <v>343</v>
      </c>
      <c r="B627" s="1" t="s">
        <v>616</v>
      </c>
      <c r="C627" s="1" t="s">
        <v>249</v>
      </c>
      <c r="D627" s="1">
        <v>24</v>
      </c>
      <c r="E627" s="1" t="s">
        <v>92</v>
      </c>
      <c r="F627" s="1">
        <v>56</v>
      </c>
      <c r="G627" s="1">
        <v>4</v>
      </c>
      <c r="H627" s="1">
        <v>17</v>
      </c>
      <c r="I627" s="1">
        <v>21</v>
      </c>
      <c r="J627" s="1">
        <v>6</v>
      </c>
      <c r="K627" s="1">
        <v>-8</v>
      </c>
      <c r="L627" s="2">
        <v>0.74652777777777779</v>
      </c>
      <c r="M627" s="2">
        <v>0.68263888888888891</v>
      </c>
      <c r="N627" s="2">
        <v>5.347222222222222E-2</v>
      </c>
      <c r="O627" s="2">
        <v>9.0277777777777787E-3</v>
      </c>
      <c r="P627" s="1">
        <v>4</v>
      </c>
      <c r="Q627" s="1">
        <v>0</v>
      </c>
      <c r="R627" s="1">
        <v>0</v>
      </c>
      <c r="S627" s="1">
        <v>1</v>
      </c>
      <c r="T627" s="1">
        <v>0</v>
      </c>
      <c r="U627" s="1">
        <v>16</v>
      </c>
      <c r="V627" s="1">
        <v>1</v>
      </c>
      <c r="W627" s="1">
        <v>0</v>
      </c>
      <c r="X627" s="1">
        <v>2</v>
      </c>
      <c r="Y627" s="1">
        <v>0</v>
      </c>
      <c r="Z627" s="1">
        <v>20</v>
      </c>
      <c r="AA627" s="1">
        <v>1</v>
      </c>
      <c r="AB627" s="1">
        <v>0</v>
      </c>
      <c r="AC627" s="1">
        <v>3</v>
      </c>
      <c r="AD627" s="1">
        <v>0</v>
      </c>
      <c r="AE627" s="3">
        <v>4.8000000000000001E-2</v>
      </c>
      <c r="AF627" s="1">
        <v>0.23899999999999999</v>
      </c>
      <c r="AG627" s="1">
        <v>1.0169999999999999</v>
      </c>
      <c r="AH627" s="1">
        <v>1.256</v>
      </c>
      <c r="AI627" s="1">
        <v>0.26100000000000001</v>
      </c>
      <c r="AJ627" s="1">
        <v>1.0449999999999999</v>
      </c>
      <c r="AK627" s="1">
        <v>1.3069999999999999</v>
      </c>
      <c r="AL627" s="1">
        <v>0</v>
      </c>
      <c r="AM627" s="1">
        <v>0.82699999999999996</v>
      </c>
      <c r="AN627" s="1">
        <v>0.82699999999999996</v>
      </c>
      <c r="AO627" s="1">
        <v>7.0999999999999994E-2</v>
      </c>
      <c r="AP627" s="1">
        <v>0.30399999999999999</v>
      </c>
      <c r="AQ627" s="1">
        <v>0.375</v>
      </c>
      <c r="AR627" s="1">
        <v>62</v>
      </c>
      <c r="AS627" s="3">
        <v>6.5000000000000002E-2</v>
      </c>
      <c r="AT627" s="1">
        <v>31</v>
      </c>
      <c r="AU627" s="1">
        <v>75</v>
      </c>
      <c r="AV627" s="1">
        <v>0</v>
      </c>
      <c r="AW627" s="1">
        <v>0</v>
      </c>
      <c r="AX627" s="3">
        <v>0</v>
      </c>
      <c r="AY627" s="1">
        <v>94</v>
      </c>
      <c r="AZ627" s="1">
        <v>1.6785714285714199</v>
      </c>
    </row>
    <row r="628" spans="1:52" x14ac:dyDescent="0.2">
      <c r="A628" s="1">
        <v>625</v>
      </c>
      <c r="B628" s="1" t="s">
        <v>302</v>
      </c>
      <c r="C628" s="1" t="s">
        <v>107</v>
      </c>
      <c r="D628" s="1">
        <v>24</v>
      </c>
      <c r="E628" s="1" t="s">
        <v>54</v>
      </c>
      <c r="F628" s="1">
        <v>56</v>
      </c>
      <c r="G628" s="1">
        <v>2</v>
      </c>
      <c r="H628" s="1">
        <v>3</v>
      </c>
      <c r="I628" s="1">
        <v>5</v>
      </c>
      <c r="J628" s="1">
        <v>28</v>
      </c>
      <c r="K628" s="1">
        <v>-24</v>
      </c>
      <c r="L628" s="2">
        <v>0.4916666666666667</v>
      </c>
      <c r="M628" s="2">
        <v>0.45347222222222222</v>
      </c>
      <c r="N628" s="2">
        <v>3.6111111111111115E-2</v>
      </c>
      <c r="O628" s="2">
        <v>2.0833333333333333E-3</v>
      </c>
      <c r="P628" s="1">
        <v>2</v>
      </c>
      <c r="Q628" s="1">
        <v>0</v>
      </c>
      <c r="R628" s="1">
        <v>0</v>
      </c>
      <c r="S628" s="1">
        <v>0</v>
      </c>
      <c r="T628" s="1">
        <v>0</v>
      </c>
      <c r="U628" s="1">
        <v>3</v>
      </c>
      <c r="V628" s="1">
        <v>0</v>
      </c>
      <c r="W628" s="1">
        <v>0</v>
      </c>
      <c r="X628" s="1">
        <v>1</v>
      </c>
      <c r="Y628" s="1">
        <v>0</v>
      </c>
      <c r="Z628" s="1">
        <v>5</v>
      </c>
      <c r="AA628" s="1">
        <v>0</v>
      </c>
      <c r="AB628" s="1">
        <v>0</v>
      </c>
      <c r="AC628" s="1">
        <v>1</v>
      </c>
      <c r="AD628" s="1">
        <v>0</v>
      </c>
      <c r="AE628" s="3">
        <v>0</v>
      </c>
      <c r="AF628" s="1">
        <v>0.18099999999999999</v>
      </c>
      <c r="AG628" s="1">
        <v>0.27200000000000002</v>
      </c>
      <c r="AH628" s="1">
        <v>0.45300000000000001</v>
      </c>
      <c r="AI628" s="1">
        <v>0.19700000000000001</v>
      </c>
      <c r="AJ628" s="1">
        <v>0.29499999999999998</v>
      </c>
      <c r="AK628" s="1">
        <v>0.49199999999999999</v>
      </c>
      <c r="AL628" s="1">
        <v>0</v>
      </c>
      <c r="AM628" s="1">
        <v>0</v>
      </c>
      <c r="AN628" s="1">
        <v>0</v>
      </c>
      <c r="AO628" s="1">
        <v>3.5999999999999997E-2</v>
      </c>
      <c r="AP628" s="1">
        <v>5.3999999999999999E-2</v>
      </c>
      <c r="AQ628" s="1">
        <v>8.8999999999999996E-2</v>
      </c>
      <c r="AR628" s="1">
        <v>63</v>
      </c>
      <c r="AS628" s="3">
        <v>3.2000000000000001E-2</v>
      </c>
      <c r="AT628" s="1">
        <v>142</v>
      </c>
      <c r="AU628" s="1">
        <v>25</v>
      </c>
      <c r="AV628" s="1">
        <v>20</v>
      </c>
      <c r="AW628" s="1">
        <v>13</v>
      </c>
      <c r="AX628" s="3">
        <v>0.60609999999999997</v>
      </c>
      <c r="AY628" s="1">
        <v>94</v>
      </c>
      <c r="AZ628" s="1">
        <v>1.6785714285714199</v>
      </c>
    </row>
    <row r="629" spans="1:52" x14ac:dyDescent="0.2">
      <c r="A629" s="1">
        <v>337</v>
      </c>
      <c r="B629" s="1" t="s">
        <v>586</v>
      </c>
      <c r="C629" s="1" t="s">
        <v>81</v>
      </c>
      <c r="D629" s="1">
        <v>27</v>
      </c>
      <c r="E629" s="1" t="s">
        <v>54</v>
      </c>
      <c r="F629" s="1">
        <v>62</v>
      </c>
      <c r="G629" s="1">
        <v>6</v>
      </c>
      <c r="H629" s="1">
        <v>15</v>
      </c>
      <c r="I629" s="1">
        <v>21</v>
      </c>
      <c r="J629" s="1">
        <v>12</v>
      </c>
      <c r="K629" s="1">
        <v>-5</v>
      </c>
      <c r="L629" s="2">
        <v>0.60902777777777783</v>
      </c>
      <c r="M629" s="2">
        <v>0.51458333333333328</v>
      </c>
      <c r="N629" s="2">
        <v>2.6388888888888889E-2</v>
      </c>
      <c r="O629" s="2">
        <v>6.7361111111111108E-2</v>
      </c>
      <c r="P629" s="1">
        <v>4</v>
      </c>
      <c r="Q629" s="1">
        <v>1</v>
      </c>
      <c r="R629" s="1">
        <v>1</v>
      </c>
      <c r="S629" s="1">
        <v>0</v>
      </c>
      <c r="T629" s="1">
        <v>0</v>
      </c>
      <c r="U629" s="1">
        <v>10</v>
      </c>
      <c r="V629" s="1">
        <v>4</v>
      </c>
      <c r="W629" s="1">
        <v>1</v>
      </c>
      <c r="X629" s="1">
        <v>4</v>
      </c>
      <c r="Y629" s="1">
        <v>1</v>
      </c>
      <c r="Z629" s="1">
        <v>14</v>
      </c>
      <c r="AA629" s="1">
        <v>5</v>
      </c>
      <c r="AB629" s="1">
        <v>2</v>
      </c>
      <c r="AC629" s="1">
        <v>4</v>
      </c>
      <c r="AD629" s="1">
        <v>1</v>
      </c>
      <c r="AE629" s="3">
        <v>0.23799999999999999</v>
      </c>
      <c r="AF629" s="1">
        <v>0.39700000000000002</v>
      </c>
      <c r="AG629" s="1">
        <v>0.99299999999999999</v>
      </c>
      <c r="AH629" s="1">
        <v>1.39</v>
      </c>
      <c r="AI629" s="1">
        <v>0.313</v>
      </c>
      <c r="AJ629" s="1">
        <v>0.78300000000000003</v>
      </c>
      <c r="AK629" s="1">
        <v>1.097</v>
      </c>
      <c r="AL629" s="1">
        <v>1.5249999999999999</v>
      </c>
      <c r="AM629" s="1">
        <v>6.1020000000000003</v>
      </c>
      <c r="AN629" s="1">
        <v>7.6269999999999998</v>
      </c>
      <c r="AO629" s="1">
        <v>9.7000000000000003E-2</v>
      </c>
      <c r="AP629" s="1">
        <v>0.24199999999999999</v>
      </c>
      <c r="AQ629" s="1">
        <v>0.33900000000000002</v>
      </c>
      <c r="AR629" s="1">
        <v>86</v>
      </c>
      <c r="AS629" s="3">
        <v>7.0000000000000007E-2</v>
      </c>
      <c r="AT629" s="1">
        <v>22</v>
      </c>
      <c r="AU629" s="1">
        <v>37</v>
      </c>
      <c r="AV629" s="1">
        <v>30</v>
      </c>
      <c r="AW629" s="1">
        <v>39</v>
      </c>
      <c r="AX629" s="3">
        <v>0.43480000000000002</v>
      </c>
      <c r="AY629" s="1">
        <v>103.9</v>
      </c>
      <c r="AZ629" s="1">
        <v>1.6758064516129001</v>
      </c>
    </row>
    <row r="630" spans="1:52" x14ac:dyDescent="0.2">
      <c r="A630" s="1">
        <v>323</v>
      </c>
      <c r="B630" s="1" t="s">
        <v>362</v>
      </c>
      <c r="C630" s="1" t="s">
        <v>238</v>
      </c>
      <c r="D630" s="1">
        <v>25</v>
      </c>
      <c r="E630" s="1" t="s">
        <v>54</v>
      </c>
      <c r="F630" s="1">
        <v>57</v>
      </c>
      <c r="G630" s="1">
        <v>5</v>
      </c>
      <c r="H630" s="1">
        <v>17</v>
      </c>
      <c r="I630" s="1">
        <v>22</v>
      </c>
      <c r="J630" s="1">
        <v>16</v>
      </c>
      <c r="K630" s="1">
        <v>-5</v>
      </c>
      <c r="L630" s="2">
        <v>0.69444444444444453</v>
      </c>
      <c r="M630" s="2">
        <v>0.54583333333333328</v>
      </c>
      <c r="N630" s="2">
        <v>8.6111111111111124E-2</v>
      </c>
      <c r="O630" s="2">
        <v>6.1805555555555558E-2</v>
      </c>
      <c r="P630" s="1">
        <v>4</v>
      </c>
      <c r="Q630" s="1">
        <v>1</v>
      </c>
      <c r="R630" s="1">
        <v>0</v>
      </c>
      <c r="S630" s="1">
        <v>1</v>
      </c>
      <c r="T630" s="1">
        <v>0</v>
      </c>
      <c r="U630" s="1">
        <v>13</v>
      </c>
      <c r="V630" s="1">
        <v>4</v>
      </c>
      <c r="W630" s="1">
        <v>0</v>
      </c>
      <c r="X630" s="1">
        <v>4</v>
      </c>
      <c r="Y630" s="1">
        <v>0</v>
      </c>
      <c r="Z630" s="1">
        <v>17</v>
      </c>
      <c r="AA630" s="1">
        <v>5</v>
      </c>
      <c r="AB630" s="1">
        <v>0</v>
      </c>
      <c r="AC630" s="1">
        <v>5</v>
      </c>
      <c r="AD630" s="1">
        <v>0</v>
      </c>
      <c r="AE630" s="3">
        <v>0.22700000000000001</v>
      </c>
      <c r="AF630" s="1">
        <v>0.315</v>
      </c>
      <c r="AG630" s="1">
        <v>1.073</v>
      </c>
      <c r="AH630" s="1">
        <v>1.3879999999999999</v>
      </c>
      <c r="AI630" s="1">
        <v>0.32100000000000001</v>
      </c>
      <c r="AJ630" s="1">
        <v>1.0429999999999999</v>
      </c>
      <c r="AK630" s="1">
        <v>1.365</v>
      </c>
      <c r="AL630" s="1">
        <v>0.50700000000000001</v>
      </c>
      <c r="AM630" s="1">
        <v>2.028</v>
      </c>
      <c r="AN630" s="1">
        <v>2.5350000000000001</v>
      </c>
      <c r="AO630" s="1">
        <v>8.7999999999999995E-2</v>
      </c>
      <c r="AP630" s="1">
        <v>0.29799999999999999</v>
      </c>
      <c r="AQ630" s="1">
        <v>0.38600000000000001</v>
      </c>
      <c r="AR630" s="1">
        <v>72</v>
      </c>
      <c r="AS630" s="3">
        <v>6.9000000000000006E-2</v>
      </c>
      <c r="AT630" s="1">
        <v>21</v>
      </c>
      <c r="AU630" s="1">
        <v>31</v>
      </c>
      <c r="AV630" s="1">
        <v>309</v>
      </c>
      <c r="AW630" s="1">
        <v>363</v>
      </c>
      <c r="AX630" s="3">
        <v>0.45979999999999999</v>
      </c>
      <c r="AY630" s="1">
        <v>95.2</v>
      </c>
      <c r="AZ630" s="1">
        <v>1.67017543859649</v>
      </c>
    </row>
    <row r="631" spans="1:52" x14ac:dyDescent="0.2">
      <c r="A631" s="1">
        <v>361</v>
      </c>
      <c r="B631" s="1" t="s">
        <v>781</v>
      </c>
      <c r="C631" s="1" t="s">
        <v>83</v>
      </c>
      <c r="D631" s="1">
        <v>21</v>
      </c>
      <c r="E631" s="1" t="s">
        <v>54</v>
      </c>
      <c r="F631" s="1">
        <v>70</v>
      </c>
      <c r="G631" s="1">
        <v>9</v>
      </c>
      <c r="H631" s="1">
        <v>10</v>
      </c>
      <c r="I631" s="1">
        <v>19</v>
      </c>
      <c r="J631" s="1">
        <v>28</v>
      </c>
      <c r="K631" s="1">
        <v>-11</v>
      </c>
      <c r="L631" s="2">
        <v>0.54722222222222217</v>
      </c>
      <c r="M631" s="2">
        <v>0.45208333333333334</v>
      </c>
      <c r="N631" s="2">
        <v>1.1805555555555555E-2</v>
      </c>
      <c r="O631" s="2">
        <v>8.3333333333333329E-2</v>
      </c>
      <c r="P631" s="1">
        <v>8</v>
      </c>
      <c r="Q631" s="1">
        <v>1</v>
      </c>
      <c r="R631" s="1">
        <v>0</v>
      </c>
      <c r="S631" s="1">
        <v>2</v>
      </c>
      <c r="T631" s="1">
        <v>0</v>
      </c>
      <c r="U631" s="1">
        <v>7</v>
      </c>
      <c r="V631" s="1">
        <v>1</v>
      </c>
      <c r="W631" s="1">
        <v>2</v>
      </c>
      <c r="X631" s="1">
        <v>2</v>
      </c>
      <c r="Y631" s="1">
        <v>0</v>
      </c>
      <c r="Z631" s="1">
        <v>15</v>
      </c>
      <c r="AA631" s="1">
        <v>2</v>
      </c>
      <c r="AB631" s="1">
        <v>2</v>
      </c>
      <c r="AC631" s="1">
        <v>4</v>
      </c>
      <c r="AD631" s="1">
        <v>0</v>
      </c>
      <c r="AE631" s="3">
        <v>0.105</v>
      </c>
      <c r="AF631" s="1">
        <v>0.58699999999999997</v>
      </c>
      <c r="AG631" s="1">
        <v>0.65200000000000002</v>
      </c>
      <c r="AH631" s="1">
        <v>1.2390000000000001</v>
      </c>
      <c r="AI631" s="1">
        <v>0.63200000000000001</v>
      </c>
      <c r="AJ631" s="1">
        <v>0.55300000000000005</v>
      </c>
      <c r="AK631" s="1">
        <v>1.1850000000000001</v>
      </c>
      <c r="AL631" s="1">
        <v>2.9580000000000002</v>
      </c>
      <c r="AM631" s="1">
        <v>2.9580000000000002</v>
      </c>
      <c r="AN631" s="1">
        <v>5.9160000000000004</v>
      </c>
      <c r="AO631" s="1">
        <v>0.129</v>
      </c>
      <c r="AP631" s="1">
        <v>0.14299999999999999</v>
      </c>
      <c r="AQ631" s="1">
        <v>0.27100000000000002</v>
      </c>
      <c r="AR631" s="1">
        <v>64</v>
      </c>
      <c r="AS631" s="3">
        <v>0.14099999999999999</v>
      </c>
      <c r="AT631" s="1">
        <v>69</v>
      </c>
      <c r="AU631" s="1">
        <v>67</v>
      </c>
      <c r="AV631" s="1">
        <v>251</v>
      </c>
      <c r="AW631" s="1">
        <v>271</v>
      </c>
      <c r="AX631" s="3">
        <v>0.48080000000000001</v>
      </c>
      <c r="AY631" s="1">
        <v>116.9</v>
      </c>
      <c r="AZ631" s="1">
        <v>1.67</v>
      </c>
    </row>
    <row r="632" spans="1:52" x14ac:dyDescent="0.2">
      <c r="A632" s="1">
        <v>547</v>
      </c>
      <c r="B632" s="1" t="s">
        <v>598</v>
      </c>
      <c r="C632" s="1" t="s">
        <v>53</v>
      </c>
      <c r="D632" s="1">
        <v>32</v>
      </c>
      <c r="E632" s="1" t="s">
        <v>92</v>
      </c>
      <c r="F632" s="1">
        <v>55</v>
      </c>
      <c r="G632" s="1">
        <v>0</v>
      </c>
      <c r="H632" s="1">
        <v>9</v>
      </c>
      <c r="I632" s="1">
        <v>9</v>
      </c>
      <c r="J632" s="1">
        <v>14</v>
      </c>
      <c r="K632" s="1">
        <v>0</v>
      </c>
      <c r="L632" s="2">
        <v>0.69861111111111107</v>
      </c>
      <c r="M632" s="2">
        <v>0.60138888888888886</v>
      </c>
      <c r="N632" s="2">
        <v>0</v>
      </c>
      <c r="O632" s="2">
        <v>9.6527777777777768E-2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8</v>
      </c>
      <c r="V632" s="1">
        <v>0</v>
      </c>
      <c r="W632" s="1">
        <v>1</v>
      </c>
      <c r="X632" s="1">
        <v>3</v>
      </c>
      <c r="Y632" s="1">
        <v>0</v>
      </c>
      <c r="Z632" s="1">
        <v>8</v>
      </c>
      <c r="AA632" s="1">
        <v>0</v>
      </c>
      <c r="AB632" s="1">
        <v>1</v>
      </c>
      <c r="AC632" s="1">
        <v>3</v>
      </c>
      <c r="AD632" s="1">
        <v>0</v>
      </c>
      <c r="AE632" s="3">
        <v>0</v>
      </c>
      <c r="AF632" s="1">
        <v>0</v>
      </c>
      <c r="AG632" s="1">
        <v>0.58499999999999996</v>
      </c>
      <c r="AH632" s="1">
        <v>0.58499999999999996</v>
      </c>
      <c r="AI632" s="1">
        <v>0</v>
      </c>
      <c r="AJ632" s="1">
        <v>0.60399999999999998</v>
      </c>
      <c r="AK632" s="1">
        <v>0.60399999999999998</v>
      </c>
      <c r="AL632" s="1">
        <v>0</v>
      </c>
      <c r="AM632" s="1">
        <v>0</v>
      </c>
      <c r="AN632" s="1">
        <v>0</v>
      </c>
      <c r="AO632" s="1">
        <v>0</v>
      </c>
      <c r="AP632" s="1">
        <v>0.16400000000000001</v>
      </c>
      <c r="AQ632" s="1">
        <v>0.16400000000000001</v>
      </c>
      <c r="AR632" s="1">
        <v>45</v>
      </c>
      <c r="AS632" s="3">
        <v>0</v>
      </c>
      <c r="AT632" s="1">
        <v>71</v>
      </c>
      <c r="AU632" s="1">
        <v>101</v>
      </c>
      <c r="AV632" s="1">
        <v>0</v>
      </c>
      <c r="AW632" s="1">
        <v>0</v>
      </c>
      <c r="AX632" s="3">
        <v>0</v>
      </c>
      <c r="AY632" s="1">
        <v>91.7</v>
      </c>
      <c r="AZ632" s="1">
        <v>1.6672727272727199</v>
      </c>
    </row>
    <row r="633" spans="1:52" x14ac:dyDescent="0.2">
      <c r="A633" s="1">
        <v>776</v>
      </c>
      <c r="B633" s="1" t="s">
        <v>161</v>
      </c>
      <c r="C633" s="1" t="s">
        <v>81</v>
      </c>
      <c r="D633" s="1">
        <v>20</v>
      </c>
      <c r="E633" s="1" t="s">
        <v>54</v>
      </c>
      <c r="F633" s="1">
        <v>3</v>
      </c>
      <c r="G633" s="1">
        <v>0</v>
      </c>
      <c r="H633" s="1">
        <v>1</v>
      </c>
      <c r="I633" s="1">
        <v>1</v>
      </c>
      <c r="J633" s="1">
        <v>0</v>
      </c>
      <c r="K633" s="1">
        <v>0</v>
      </c>
      <c r="L633" s="2">
        <v>0.5131944444444444</v>
      </c>
      <c r="M633" s="2">
        <v>0.46249999999999997</v>
      </c>
      <c r="N633" s="2">
        <v>5.0694444444444452E-2</v>
      </c>
      <c r="O633" s="2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</v>
      </c>
      <c r="W633" s="1">
        <v>0</v>
      </c>
      <c r="X633" s="1">
        <v>1</v>
      </c>
      <c r="Y633" s="1">
        <v>0</v>
      </c>
      <c r="Z633" s="1">
        <v>0</v>
      </c>
      <c r="AA633" s="1">
        <v>1</v>
      </c>
      <c r="AB633" s="1">
        <v>0</v>
      </c>
      <c r="AC633" s="1">
        <v>1</v>
      </c>
      <c r="AD633" s="1">
        <v>0</v>
      </c>
      <c r="AE633" s="3">
        <v>1</v>
      </c>
      <c r="AF633" s="1">
        <v>0</v>
      </c>
      <c r="AG633" s="1">
        <v>1.623</v>
      </c>
      <c r="AH633" s="1">
        <v>1.623</v>
      </c>
      <c r="AI633" s="1">
        <v>0</v>
      </c>
      <c r="AJ633" s="1">
        <v>0</v>
      </c>
      <c r="AK633" s="1">
        <v>0</v>
      </c>
      <c r="AL633" s="1">
        <v>0</v>
      </c>
      <c r="AM633" s="1">
        <v>16.437999999999999</v>
      </c>
      <c r="AN633" s="1">
        <v>16.437999999999999</v>
      </c>
      <c r="AO633" s="1">
        <v>0</v>
      </c>
      <c r="AP633" s="1">
        <v>0.33300000000000002</v>
      </c>
      <c r="AQ633" s="1">
        <v>0.33300000000000002</v>
      </c>
      <c r="AR633" s="1">
        <v>4</v>
      </c>
      <c r="AS633" s="3">
        <v>0</v>
      </c>
      <c r="AT633" s="1">
        <v>1</v>
      </c>
      <c r="AU633" s="1">
        <v>0</v>
      </c>
      <c r="AV633" s="1">
        <v>0</v>
      </c>
      <c r="AW633" s="1">
        <v>0</v>
      </c>
      <c r="AX633" s="3">
        <v>0</v>
      </c>
      <c r="AY633" s="1">
        <v>5</v>
      </c>
      <c r="AZ633" s="1">
        <v>1.6666666666666601</v>
      </c>
    </row>
    <row r="634" spans="1:52" x14ac:dyDescent="0.2">
      <c r="A634" s="1">
        <v>725</v>
      </c>
      <c r="B634" s="1" t="s">
        <v>469</v>
      </c>
      <c r="C634" s="1" t="s">
        <v>120</v>
      </c>
      <c r="D634" s="1">
        <v>24</v>
      </c>
      <c r="E634" s="1" t="s">
        <v>54</v>
      </c>
      <c r="F634" s="1">
        <v>6</v>
      </c>
      <c r="G634" s="1">
        <v>0</v>
      </c>
      <c r="H634" s="1">
        <v>2</v>
      </c>
      <c r="I634" s="1">
        <v>2</v>
      </c>
      <c r="J634" s="1">
        <v>0</v>
      </c>
      <c r="K634" s="1">
        <v>2</v>
      </c>
      <c r="L634" s="2">
        <v>0.49513888888888885</v>
      </c>
      <c r="M634" s="2">
        <v>0.47430555555555554</v>
      </c>
      <c r="N634" s="2">
        <v>0</v>
      </c>
      <c r="O634" s="2">
        <v>2.013888888888889E-2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2</v>
      </c>
      <c r="V634" s="1">
        <v>0</v>
      </c>
      <c r="W634" s="1">
        <v>0</v>
      </c>
      <c r="X634" s="1">
        <v>0</v>
      </c>
      <c r="Y634" s="1">
        <v>0</v>
      </c>
      <c r="Z634" s="1">
        <v>2</v>
      </c>
      <c r="AA634" s="1">
        <v>0</v>
      </c>
      <c r="AB634" s="1">
        <v>0</v>
      </c>
      <c r="AC634" s="1">
        <v>0</v>
      </c>
      <c r="AD634" s="1">
        <v>0</v>
      </c>
      <c r="AE634" s="3">
        <v>0</v>
      </c>
      <c r="AF634" s="1">
        <v>0</v>
      </c>
      <c r="AG634" s="1">
        <v>1.681</v>
      </c>
      <c r="AH634" s="1">
        <v>1.681</v>
      </c>
      <c r="AI634" s="1">
        <v>0</v>
      </c>
      <c r="AJ634" s="1">
        <v>1.7549999999999999</v>
      </c>
      <c r="AK634" s="1">
        <v>1.7549999999999999</v>
      </c>
      <c r="AL634" s="1">
        <v>0</v>
      </c>
      <c r="AM634" s="1">
        <v>0</v>
      </c>
      <c r="AN634" s="1">
        <v>0</v>
      </c>
      <c r="AO634" s="1">
        <v>0</v>
      </c>
      <c r="AP634" s="1">
        <v>0.33300000000000002</v>
      </c>
      <c r="AQ634" s="1">
        <v>0.33300000000000002</v>
      </c>
      <c r="AR634" s="1">
        <v>2</v>
      </c>
      <c r="AS634" s="3">
        <v>0</v>
      </c>
      <c r="AT634" s="1">
        <v>6</v>
      </c>
      <c r="AU634" s="1">
        <v>5</v>
      </c>
      <c r="AV634" s="1">
        <v>26</v>
      </c>
      <c r="AW634" s="1">
        <v>23</v>
      </c>
      <c r="AX634" s="3">
        <v>0.53059999999999996</v>
      </c>
      <c r="AY634" s="1">
        <v>10</v>
      </c>
      <c r="AZ634" s="1">
        <v>1.6666666666666601</v>
      </c>
    </row>
    <row r="635" spans="1:52" x14ac:dyDescent="0.2">
      <c r="A635" s="1">
        <v>452</v>
      </c>
      <c r="B635" s="1" t="s">
        <v>661</v>
      </c>
      <c r="C635" s="1" t="s">
        <v>120</v>
      </c>
      <c r="D635" s="1">
        <v>26</v>
      </c>
      <c r="E635" s="1" t="s">
        <v>54</v>
      </c>
      <c r="F635" s="1">
        <v>43</v>
      </c>
      <c r="G635" s="1">
        <v>5</v>
      </c>
      <c r="H635" s="1">
        <v>8</v>
      </c>
      <c r="I635" s="1">
        <v>13</v>
      </c>
      <c r="J635" s="1">
        <v>6</v>
      </c>
      <c r="K635" s="1">
        <v>7</v>
      </c>
      <c r="L635" s="2">
        <v>0.43611111111111112</v>
      </c>
      <c r="M635" s="2">
        <v>0.42499999999999999</v>
      </c>
      <c r="N635" s="2">
        <v>1.0416666666666666E-2</v>
      </c>
      <c r="O635" s="2">
        <v>6.9444444444444447E-4</v>
      </c>
      <c r="P635" s="1">
        <v>5</v>
      </c>
      <c r="Q635" s="1">
        <v>0</v>
      </c>
      <c r="R635" s="1">
        <v>0</v>
      </c>
      <c r="S635" s="1">
        <v>2</v>
      </c>
      <c r="T635" s="1">
        <v>0</v>
      </c>
      <c r="U635" s="1">
        <v>8</v>
      </c>
      <c r="V635" s="1">
        <v>0</v>
      </c>
      <c r="W635" s="1">
        <v>0</v>
      </c>
      <c r="X635" s="1">
        <v>2</v>
      </c>
      <c r="Y635" s="1">
        <v>0</v>
      </c>
      <c r="Z635" s="1">
        <v>13</v>
      </c>
      <c r="AA635" s="1">
        <v>0</v>
      </c>
      <c r="AB635" s="1">
        <v>0</v>
      </c>
      <c r="AC635" s="1">
        <v>4</v>
      </c>
      <c r="AD635" s="1">
        <v>0</v>
      </c>
      <c r="AE635" s="3">
        <v>0</v>
      </c>
      <c r="AF635" s="1">
        <v>0.66600000000000004</v>
      </c>
      <c r="AG635" s="1">
        <v>1.0649999999999999</v>
      </c>
      <c r="AH635" s="1">
        <v>1.7310000000000001</v>
      </c>
      <c r="AI635" s="1">
        <v>0.68400000000000005</v>
      </c>
      <c r="AJ635" s="1">
        <v>1.0940000000000001</v>
      </c>
      <c r="AK635" s="1">
        <v>1.778</v>
      </c>
      <c r="AL635" s="1">
        <v>0</v>
      </c>
      <c r="AM635" s="1">
        <v>0</v>
      </c>
      <c r="AN635" s="1">
        <v>0</v>
      </c>
      <c r="AO635" s="1">
        <v>0.11600000000000001</v>
      </c>
      <c r="AP635" s="1">
        <v>0.186</v>
      </c>
      <c r="AQ635" s="1">
        <v>0.30199999999999999</v>
      </c>
      <c r="AR635" s="1">
        <v>38</v>
      </c>
      <c r="AS635" s="3">
        <v>0.13200000000000001</v>
      </c>
      <c r="AT635" s="1">
        <v>26</v>
      </c>
      <c r="AU635" s="1">
        <v>8</v>
      </c>
      <c r="AV635" s="1">
        <v>120</v>
      </c>
      <c r="AW635" s="1">
        <v>152</v>
      </c>
      <c r="AX635" s="3">
        <v>0.44119999999999998</v>
      </c>
      <c r="AY635" s="1">
        <v>71.599999999999994</v>
      </c>
      <c r="AZ635" s="1">
        <v>1.66511627906976</v>
      </c>
    </row>
    <row r="636" spans="1:52" x14ac:dyDescent="0.2">
      <c r="A636" s="1">
        <v>528</v>
      </c>
      <c r="B636" s="1" t="s">
        <v>417</v>
      </c>
      <c r="C636" s="1" t="s">
        <v>115</v>
      </c>
      <c r="D636" s="1">
        <v>21</v>
      </c>
      <c r="E636" s="1" t="s">
        <v>54</v>
      </c>
      <c r="F636" s="1">
        <v>28</v>
      </c>
      <c r="G636" s="1">
        <v>4</v>
      </c>
      <c r="H636" s="1">
        <v>5</v>
      </c>
      <c r="I636" s="1">
        <v>9</v>
      </c>
      <c r="J636" s="1">
        <v>8</v>
      </c>
      <c r="K636" s="1">
        <v>1</v>
      </c>
      <c r="L636" s="2">
        <v>0.45347222222222222</v>
      </c>
      <c r="M636" s="2">
        <v>0.43958333333333338</v>
      </c>
      <c r="N636" s="2">
        <v>1.3888888888888888E-2</v>
      </c>
      <c r="O636" s="2">
        <v>0</v>
      </c>
      <c r="P636" s="1">
        <v>4</v>
      </c>
      <c r="Q636" s="1">
        <v>0</v>
      </c>
      <c r="R636" s="1">
        <v>0</v>
      </c>
      <c r="S636" s="1">
        <v>0</v>
      </c>
      <c r="T636" s="1">
        <v>0</v>
      </c>
      <c r="U636" s="1">
        <v>4</v>
      </c>
      <c r="V636" s="1">
        <v>1</v>
      </c>
      <c r="W636" s="1">
        <v>0</v>
      </c>
      <c r="X636" s="1">
        <v>1</v>
      </c>
      <c r="Y636" s="1">
        <v>0</v>
      </c>
      <c r="Z636" s="1">
        <v>8</v>
      </c>
      <c r="AA636" s="1">
        <v>1</v>
      </c>
      <c r="AB636" s="1">
        <v>0</v>
      </c>
      <c r="AC636" s="1">
        <v>1</v>
      </c>
      <c r="AD636" s="1">
        <v>0</v>
      </c>
      <c r="AE636" s="3">
        <v>0.111</v>
      </c>
      <c r="AF636" s="1">
        <v>0.78700000000000003</v>
      </c>
      <c r="AG636" s="1">
        <v>0.98299999999999998</v>
      </c>
      <c r="AH636" s="1">
        <v>1.77</v>
      </c>
      <c r="AI636" s="1">
        <v>0.81200000000000006</v>
      </c>
      <c r="AJ636" s="1">
        <v>0.81200000000000006</v>
      </c>
      <c r="AK636" s="1">
        <v>1.6240000000000001</v>
      </c>
      <c r="AL636" s="1">
        <v>0</v>
      </c>
      <c r="AM636" s="1">
        <v>6.2939999999999996</v>
      </c>
      <c r="AN636" s="1">
        <v>6.2939999999999996</v>
      </c>
      <c r="AO636" s="1">
        <v>0.14299999999999999</v>
      </c>
      <c r="AP636" s="1">
        <v>0.17899999999999999</v>
      </c>
      <c r="AQ636" s="1">
        <v>0.32100000000000001</v>
      </c>
      <c r="AR636" s="1">
        <v>39</v>
      </c>
      <c r="AS636" s="3">
        <v>0.10299999999999999</v>
      </c>
      <c r="AT636" s="1">
        <v>8</v>
      </c>
      <c r="AU636" s="1">
        <v>8</v>
      </c>
      <c r="AV636" s="1">
        <v>2</v>
      </c>
      <c r="AW636" s="1">
        <v>3</v>
      </c>
      <c r="AX636" s="3">
        <v>0.4</v>
      </c>
      <c r="AY636" s="1">
        <v>46.6</v>
      </c>
      <c r="AZ636" s="1">
        <v>1.6642857142857099</v>
      </c>
    </row>
    <row r="637" spans="1:52" x14ac:dyDescent="0.2">
      <c r="A637" s="1">
        <v>393</v>
      </c>
      <c r="B637" s="1" t="s">
        <v>468</v>
      </c>
      <c r="C637" s="1" t="s">
        <v>107</v>
      </c>
      <c r="D637" s="1">
        <v>24</v>
      </c>
      <c r="E637" s="1" t="s">
        <v>92</v>
      </c>
      <c r="F637" s="1">
        <v>53</v>
      </c>
      <c r="G637" s="1">
        <v>3</v>
      </c>
      <c r="H637" s="1">
        <v>14</v>
      </c>
      <c r="I637" s="1">
        <v>17</v>
      </c>
      <c r="J637" s="1">
        <v>34</v>
      </c>
      <c r="K637" s="1">
        <v>-16</v>
      </c>
      <c r="L637" s="2">
        <v>0.74583333333333324</v>
      </c>
      <c r="M637" s="2">
        <v>0.66041666666666665</v>
      </c>
      <c r="N637" s="2">
        <v>2.8472222222222222E-2</v>
      </c>
      <c r="O637" s="2">
        <v>5.6250000000000001E-2</v>
      </c>
      <c r="P637" s="1">
        <v>3</v>
      </c>
      <c r="Q637" s="1">
        <v>0</v>
      </c>
      <c r="R637" s="1">
        <v>0</v>
      </c>
      <c r="S637" s="1">
        <v>0</v>
      </c>
      <c r="T637" s="1">
        <v>0</v>
      </c>
      <c r="U637" s="1">
        <v>13</v>
      </c>
      <c r="V637" s="1">
        <v>1</v>
      </c>
      <c r="W637" s="1">
        <v>0</v>
      </c>
      <c r="X637" s="1">
        <v>2</v>
      </c>
      <c r="Y637" s="1">
        <v>0</v>
      </c>
      <c r="Z637" s="1">
        <v>16</v>
      </c>
      <c r="AA637" s="1">
        <v>1</v>
      </c>
      <c r="AB637" s="1">
        <v>0</v>
      </c>
      <c r="AC637" s="1">
        <v>2</v>
      </c>
      <c r="AD637" s="1">
        <v>0</v>
      </c>
      <c r="AE637" s="3">
        <v>5.8999999999999997E-2</v>
      </c>
      <c r="AF637" s="1">
        <v>0.19</v>
      </c>
      <c r="AG637" s="1">
        <v>0.88500000000000001</v>
      </c>
      <c r="AH637" s="1">
        <v>1.075</v>
      </c>
      <c r="AI637" s="1">
        <v>0.214</v>
      </c>
      <c r="AJ637" s="1">
        <v>0.92800000000000005</v>
      </c>
      <c r="AK637" s="1">
        <v>1.1419999999999999</v>
      </c>
      <c r="AL637" s="1">
        <v>0</v>
      </c>
      <c r="AM637" s="1">
        <v>1.6539999999999999</v>
      </c>
      <c r="AN637" s="1">
        <v>1.6539999999999999</v>
      </c>
      <c r="AO637" s="1">
        <v>5.7000000000000002E-2</v>
      </c>
      <c r="AP637" s="1">
        <v>0.26400000000000001</v>
      </c>
      <c r="AQ637" s="1">
        <v>0.32100000000000001</v>
      </c>
      <c r="AR637" s="1">
        <v>70</v>
      </c>
      <c r="AS637" s="3">
        <v>4.2999999999999997E-2</v>
      </c>
      <c r="AT637" s="1">
        <v>53</v>
      </c>
      <c r="AU637" s="1">
        <v>58</v>
      </c>
      <c r="AV637" s="1">
        <v>0</v>
      </c>
      <c r="AW637" s="1">
        <v>0</v>
      </c>
      <c r="AX637" s="3">
        <v>0</v>
      </c>
      <c r="AY637" s="1">
        <v>88.1</v>
      </c>
      <c r="AZ637" s="1">
        <v>1.66226415094339</v>
      </c>
    </row>
    <row r="638" spans="1:52" x14ac:dyDescent="0.2">
      <c r="A638" s="1">
        <v>791</v>
      </c>
      <c r="B638" s="1" t="s">
        <v>1028</v>
      </c>
      <c r="C638" s="1" t="s">
        <v>107</v>
      </c>
      <c r="D638" s="1">
        <v>29</v>
      </c>
      <c r="E638" s="1" t="s">
        <v>92</v>
      </c>
      <c r="F638" s="1">
        <v>9</v>
      </c>
      <c r="G638" s="1">
        <v>0</v>
      </c>
      <c r="H638" s="1">
        <v>1</v>
      </c>
      <c r="I638" s="1">
        <v>1</v>
      </c>
      <c r="J638" s="1">
        <v>6</v>
      </c>
      <c r="K638" s="1">
        <v>1</v>
      </c>
      <c r="L638" s="2">
        <v>0.60625000000000007</v>
      </c>
      <c r="M638" s="2">
        <v>0.54999999999999993</v>
      </c>
      <c r="N638" s="2">
        <v>0</v>
      </c>
      <c r="O638" s="2">
        <v>5.6250000000000001E-2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  <c r="Z638" s="1">
        <v>1</v>
      </c>
      <c r="AA638" s="1">
        <v>0</v>
      </c>
      <c r="AB638" s="1">
        <v>0</v>
      </c>
      <c r="AC638" s="1">
        <v>0</v>
      </c>
      <c r="AD638" s="1">
        <v>0</v>
      </c>
      <c r="AE638" s="3">
        <v>0</v>
      </c>
      <c r="AF638" s="1">
        <v>0</v>
      </c>
      <c r="AG638" s="1">
        <v>0.45800000000000002</v>
      </c>
      <c r="AH638" s="1">
        <v>0.45800000000000002</v>
      </c>
      <c r="AI638" s="1">
        <v>0</v>
      </c>
      <c r="AJ638" s="1">
        <v>0.505</v>
      </c>
      <c r="AK638" s="1">
        <v>0.505</v>
      </c>
      <c r="AL638" s="1">
        <v>0</v>
      </c>
      <c r="AM638" s="1">
        <v>0</v>
      </c>
      <c r="AN638" s="1">
        <v>0</v>
      </c>
      <c r="AO638" s="1">
        <v>0</v>
      </c>
      <c r="AP638" s="1">
        <v>0.111</v>
      </c>
      <c r="AQ638" s="1">
        <v>0.111</v>
      </c>
      <c r="AR638" s="1">
        <v>6</v>
      </c>
      <c r="AS638" s="3">
        <v>0</v>
      </c>
      <c r="AT638" s="1">
        <v>16</v>
      </c>
      <c r="AU638" s="1">
        <v>7</v>
      </c>
      <c r="AV638" s="1">
        <v>0</v>
      </c>
      <c r="AW638" s="1">
        <v>0</v>
      </c>
      <c r="AX638" s="3">
        <v>0</v>
      </c>
      <c r="AY638" s="1">
        <v>14.9</v>
      </c>
      <c r="AZ638" s="1">
        <v>1.6555555555555499</v>
      </c>
    </row>
    <row r="639" spans="1:52" x14ac:dyDescent="0.2">
      <c r="A639" s="1">
        <v>304</v>
      </c>
      <c r="B639" s="1" t="s">
        <v>595</v>
      </c>
      <c r="C639" s="1" t="s">
        <v>83</v>
      </c>
      <c r="D639" s="1">
        <v>18</v>
      </c>
      <c r="E639" s="1" t="s">
        <v>54</v>
      </c>
      <c r="F639" s="1">
        <v>66</v>
      </c>
      <c r="G639" s="1">
        <v>10</v>
      </c>
      <c r="H639" s="1">
        <v>13</v>
      </c>
      <c r="I639" s="1">
        <v>23</v>
      </c>
      <c r="J639" s="1">
        <v>14</v>
      </c>
      <c r="K639" s="1">
        <v>-26</v>
      </c>
      <c r="L639" s="2">
        <v>0.59444444444444444</v>
      </c>
      <c r="M639" s="2">
        <v>0.50069444444444444</v>
      </c>
      <c r="N639" s="2">
        <v>9.2361111111111116E-2</v>
      </c>
      <c r="O639" s="2">
        <v>6.9444444444444447E-4</v>
      </c>
      <c r="P639" s="1">
        <v>8</v>
      </c>
      <c r="Q639" s="1">
        <v>2</v>
      </c>
      <c r="R639" s="1">
        <v>0</v>
      </c>
      <c r="S639" s="1">
        <v>3</v>
      </c>
      <c r="T639" s="1">
        <v>1</v>
      </c>
      <c r="U639" s="1">
        <v>2</v>
      </c>
      <c r="V639" s="1">
        <v>11</v>
      </c>
      <c r="W639" s="1">
        <v>0</v>
      </c>
      <c r="X639" s="1">
        <v>2</v>
      </c>
      <c r="Y639" s="1">
        <v>0</v>
      </c>
      <c r="Z639" s="1">
        <v>10</v>
      </c>
      <c r="AA639" s="1">
        <v>13</v>
      </c>
      <c r="AB639" s="1">
        <v>0</v>
      </c>
      <c r="AC639" s="1">
        <v>5</v>
      </c>
      <c r="AD639" s="1">
        <v>1</v>
      </c>
      <c r="AE639" s="3">
        <v>0.56499999999999995</v>
      </c>
      <c r="AF639" s="1">
        <v>0.63700000000000001</v>
      </c>
      <c r="AG639" s="1">
        <v>0.82799999999999996</v>
      </c>
      <c r="AH639" s="1">
        <v>1.464</v>
      </c>
      <c r="AI639" s="1">
        <v>0.60399999999999998</v>
      </c>
      <c r="AJ639" s="1">
        <v>0.151</v>
      </c>
      <c r="AK639" s="1">
        <v>0.75600000000000001</v>
      </c>
      <c r="AL639" s="1">
        <v>0.81599999999999995</v>
      </c>
      <c r="AM639" s="1">
        <v>4.4889999999999999</v>
      </c>
      <c r="AN639" s="1">
        <v>5.306</v>
      </c>
      <c r="AO639" s="1">
        <v>0.152</v>
      </c>
      <c r="AP639" s="1">
        <v>0.19700000000000001</v>
      </c>
      <c r="AQ639" s="1">
        <v>0.34799999999999998</v>
      </c>
      <c r="AR639" s="1">
        <v>109</v>
      </c>
      <c r="AS639" s="3">
        <v>9.1999999999999998E-2</v>
      </c>
      <c r="AT639" s="1">
        <v>20</v>
      </c>
      <c r="AU639" s="1">
        <v>11</v>
      </c>
      <c r="AV639" s="1">
        <v>2</v>
      </c>
      <c r="AW639" s="1">
        <v>4</v>
      </c>
      <c r="AX639" s="3">
        <v>0.33329999999999999</v>
      </c>
      <c r="AY639" s="1">
        <v>109.2</v>
      </c>
      <c r="AZ639" s="1">
        <v>1.6545454545454501</v>
      </c>
    </row>
    <row r="640" spans="1:52" x14ac:dyDescent="0.2">
      <c r="A640" s="1">
        <v>556</v>
      </c>
      <c r="B640" s="1" t="s">
        <v>649</v>
      </c>
      <c r="C640" s="1" t="s">
        <v>69</v>
      </c>
      <c r="D640" s="1">
        <v>25</v>
      </c>
      <c r="E640" s="1" t="s">
        <v>92</v>
      </c>
      <c r="F640" s="1">
        <v>56</v>
      </c>
      <c r="G640" s="1">
        <v>3</v>
      </c>
      <c r="H640" s="1">
        <v>5</v>
      </c>
      <c r="I640" s="1">
        <v>8</v>
      </c>
      <c r="J640" s="1">
        <v>39</v>
      </c>
      <c r="K640" s="1">
        <v>1</v>
      </c>
      <c r="L640" s="2">
        <v>0.55902777777777779</v>
      </c>
      <c r="M640" s="2">
        <v>0.54097222222222219</v>
      </c>
      <c r="N640" s="2">
        <v>0</v>
      </c>
      <c r="O640" s="2">
        <v>1.7361111111111112E-2</v>
      </c>
      <c r="P640" s="1">
        <v>3</v>
      </c>
      <c r="Q640" s="1">
        <v>0</v>
      </c>
      <c r="R640" s="1">
        <v>0</v>
      </c>
      <c r="S640" s="1">
        <v>1</v>
      </c>
      <c r="T640" s="1">
        <v>0</v>
      </c>
      <c r="U640" s="1">
        <v>5</v>
      </c>
      <c r="V640" s="1">
        <v>0</v>
      </c>
      <c r="W640" s="1">
        <v>0</v>
      </c>
      <c r="X640" s="1">
        <v>1</v>
      </c>
      <c r="Y640" s="1">
        <v>0</v>
      </c>
      <c r="Z640" s="1">
        <v>8</v>
      </c>
      <c r="AA640" s="1">
        <v>0</v>
      </c>
      <c r="AB640" s="1">
        <v>0</v>
      </c>
      <c r="AC640" s="1">
        <v>2</v>
      </c>
      <c r="AD640" s="1">
        <v>0</v>
      </c>
      <c r="AE640" s="3">
        <v>0</v>
      </c>
      <c r="AF640" s="1">
        <v>0.24</v>
      </c>
      <c r="AG640" s="1">
        <v>0.39900000000000002</v>
      </c>
      <c r="AH640" s="1">
        <v>0.63900000000000001</v>
      </c>
      <c r="AI640" s="1">
        <v>0.247</v>
      </c>
      <c r="AJ640" s="1">
        <v>0.41199999999999998</v>
      </c>
      <c r="AK640" s="1">
        <v>0.66</v>
      </c>
      <c r="AL640" s="1">
        <v>0</v>
      </c>
      <c r="AM640" s="1">
        <v>0</v>
      </c>
      <c r="AN640" s="1">
        <v>0</v>
      </c>
      <c r="AO640" s="1">
        <v>5.3999999999999999E-2</v>
      </c>
      <c r="AP640" s="1">
        <v>8.8999999999999996E-2</v>
      </c>
      <c r="AQ640" s="1">
        <v>0.14299999999999999</v>
      </c>
      <c r="AR640" s="1">
        <v>48</v>
      </c>
      <c r="AS640" s="3">
        <v>6.3E-2</v>
      </c>
      <c r="AT640" s="1">
        <v>77</v>
      </c>
      <c r="AU640" s="1">
        <v>53</v>
      </c>
      <c r="AV640" s="1">
        <v>0</v>
      </c>
      <c r="AW640" s="1">
        <v>0</v>
      </c>
      <c r="AX640" s="3">
        <v>0</v>
      </c>
      <c r="AY640" s="1">
        <v>92.6</v>
      </c>
      <c r="AZ640" s="1">
        <v>1.65357142857142</v>
      </c>
    </row>
    <row r="641" spans="1:52" x14ac:dyDescent="0.2">
      <c r="A641" s="1">
        <v>336</v>
      </c>
      <c r="B641" s="1" t="s">
        <v>358</v>
      </c>
      <c r="C641" s="1" t="s">
        <v>249</v>
      </c>
      <c r="D641" s="1">
        <v>18</v>
      </c>
      <c r="E641" s="1" t="s">
        <v>54</v>
      </c>
      <c r="F641" s="1">
        <v>61</v>
      </c>
      <c r="G641" s="1">
        <v>7</v>
      </c>
      <c r="H641" s="1">
        <v>14</v>
      </c>
      <c r="I641" s="1">
        <v>21</v>
      </c>
      <c r="J641" s="1">
        <v>10</v>
      </c>
      <c r="K641" s="1">
        <v>-26</v>
      </c>
      <c r="L641" s="2">
        <v>0.66041666666666665</v>
      </c>
      <c r="M641" s="2">
        <v>0.52777777777777779</v>
      </c>
      <c r="N641" s="2">
        <v>0.13194444444444445</v>
      </c>
      <c r="O641" s="2">
        <v>6.9444444444444447E-4</v>
      </c>
      <c r="P641" s="1">
        <v>3</v>
      </c>
      <c r="Q641" s="1">
        <v>4</v>
      </c>
      <c r="R641" s="1">
        <v>0</v>
      </c>
      <c r="S641" s="1">
        <v>2</v>
      </c>
      <c r="T641" s="1">
        <v>1</v>
      </c>
      <c r="U641" s="1">
        <v>9</v>
      </c>
      <c r="V641" s="1">
        <v>5</v>
      </c>
      <c r="W641" s="1">
        <v>0</v>
      </c>
      <c r="X641" s="1">
        <v>1</v>
      </c>
      <c r="Y641" s="1">
        <v>0</v>
      </c>
      <c r="Z641" s="1">
        <v>12</v>
      </c>
      <c r="AA641" s="1">
        <v>9</v>
      </c>
      <c r="AB641" s="1">
        <v>0</v>
      </c>
      <c r="AC641" s="1">
        <v>3</v>
      </c>
      <c r="AD641" s="1">
        <v>1</v>
      </c>
      <c r="AE641" s="3">
        <v>0.42899999999999999</v>
      </c>
      <c r="AF641" s="1">
        <v>0.434</v>
      </c>
      <c r="AG641" s="1">
        <v>0.86799999999999999</v>
      </c>
      <c r="AH641" s="1">
        <v>1.302</v>
      </c>
      <c r="AI641" s="1">
        <v>0.23300000000000001</v>
      </c>
      <c r="AJ641" s="1">
        <v>0.69899999999999995</v>
      </c>
      <c r="AK641" s="1">
        <v>0.93100000000000005</v>
      </c>
      <c r="AL641" s="1">
        <v>1.2390000000000001</v>
      </c>
      <c r="AM641" s="1">
        <v>1.5489999999999999</v>
      </c>
      <c r="AN641" s="1">
        <v>2.7879999999999998</v>
      </c>
      <c r="AO641" s="1">
        <v>0.115</v>
      </c>
      <c r="AP641" s="1">
        <v>0.23</v>
      </c>
      <c r="AQ641" s="1">
        <v>0.34399999999999997</v>
      </c>
      <c r="AR641" s="1">
        <v>123</v>
      </c>
      <c r="AS641" s="3">
        <v>5.7000000000000002E-2</v>
      </c>
      <c r="AT641" s="1">
        <v>12</v>
      </c>
      <c r="AU641" s="1">
        <v>21</v>
      </c>
      <c r="AV641" s="1">
        <v>167</v>
      </c>
      <c r="AW641" s="1">
        <v>295</v>
      </c>
      <c r="AX641" s="3">
        <v>0.36149999999999999</v>
      </c>
      <c r="AY641" s="1">
        <v>100.7</v>
      </c>
      <c r="AZ641" s="1">
        <v>1.6508196721311399</v>
      </c>
    </row>
    <row r="642" spans="1:52" x14ac:dyDescent="0.2">
      <c r="A642" s="1">
        <v>585</v>
      </c>
      <c r="B642" s="1" t="s">
        <v>882</v>
      </c>
      <c r="C642" s="1" t="s">
        <v>71</v>
      </c>
      <c r="D642" s="1">
        <v>27</v>
      </c>
      <c r="E642" s="1" t="s">
        <v>92</v>
      </c>
      <c r="F642" s="1">
        <v>49</v>
      </c>
      <c r="G642" s="1">
        <v>2</v>
      </c>
      <c r="H642" s="1">
        <v>5</v>
      </c>
      <c r="I642" s="1">
        <v>7</v>
      </c>
      <c r="J642" s="1">
        <v>32</v>
      </c>
      <c r="K642" s="1">
        <v>9</v>
      </c>
      <c r="L642" s="2">
        <v>0.75624999999999998</v>
      </c>
      <c r="M642" s="2">
        <v>0.68958333333333333</v>
      </c>
      <c r="N642" s="2">
        <v>8.3333333333333332E-3</v>
      </c>
      <c r="O642" s="2">
        <v>5.7638888888888885E-2</v>
      </c>
      <c r="P642" s="1">
        <v>2</v>
      </c>
      <c r="Q642" s="1">
        <v>0</v>
      </c>
      <c r="R642" s="1">
        <v>0</v>
      </c>
      <c r="S642" s="1">
        <v>0</v>
      </c>
      <c r="T642" s="1">
        <v>0</v>
      </c>
      <c r="U642" s="1">
        <v>4</v>
      </c>
      <c r="V642" s="1">
        <v>0</v>
      </c>
      <c r="W642" s="1">
        <v>1</v>
      </c>
      <c r="X642" s="1">
        <v>1</v>
      </c>
      <c r="Y642" s="1">
        <v>0</v>
      </c>
      <c r="Z642" s="1">
        <v>6</v>
      </c>
      <c r="AA642" s="1">
        <v>0</v>
      </c>
      <c r="AB642" s="1">
        <v>1</v>
      </c>
      <c r="AC642" s="1">
        <v>1</v>
      </c>
      <c r="AD642" s="1">
        <v>0</v>
      </c>
      <c r="AE642" s="3">
        <v>0</v>
      </c>
      <c r="AF642" s="1">
        <v>0.13500000000000001</v>
      </c>
      <c r="AG642" s="1">
        <v>0.33700000000000002</v>
      </c>
      <c r="AH642" s="1">
        <v>0.47199999999999998</v>
      </c>
      <c r="AI642" s="1">
        <v>0.14799999999999999</v>
      </c>
      <c r="AJ642" s="1">
        <v>0.29599999999999999</v>
      </c>
      <c r="AK642" s="1">
        <v>0.44400000000000001</v>
      </c>
      <c r="AL642" s="1">
        <v>0</v>
      </c>
      <c r="AM642" s="1">
        <v>0</v>
      </c>
      <c r="AN642" s="1">
        <v>0</v>
      </c>
      <c r="AO642" s="1">
        <v>4.1000000000000002E-2</v>
      </c>
      <c r="AP642" s="1">
        <v>0.10199999999999999</v>
      </c>
      <c r="AQ642" s="1">
        <v>0.14299999999999999</v>
      </c>
      <c r="AR642" s="1">
        <v>37</v>
      </c>
      <c r="AS642" s="3">
        <v>5.3999999999999999E-2</v>
      </c>
      <c r="AT642" s="1">
        <v>51</v>
      </c>
      <c r="AU642" s="1">
        <v>71</v>
      </c>
      <c r="AV642" s="1">
        <v>0</v>
      </c>
      <c r="AW642" s="1">
        <v>0</v>
      </c>
      <c r="AX642" s="3">
        <v>0</v>
      </c>
      <c r="AY642" s="1">
        <v>80.7</v>
      </c>
      <c r="AZ642" s="1">
        <v>1.6469387755102001</v>
      </c>
    </row>
    <row r="643" spans="1:52" x14ac:dyDescent="0.2">
      <c r="A643" s="1">
        <v>511</v>
      </c>
      <c r="B643" s="1" t="s">
        <v>813</v>
      </c>
      <c r="C643" s="1" t="s">
        <v>98</v>
      </c>
      <c r="D643" s="1">
        <v>23</v>
      </c>
      <c r="E643" s="1" t="s">
        <v>54</v>
      </c>
      <c r="F643" s="1">
        <v>53</v>
      </c>
      <c r="G643" s="1">
        <v>4</v>
      </c>
      <c r="H643" s="1">
        <v>6</v>
      </c>
      <c r="I643" s="1">
        <v>10</v>
      </c>
      <c r="J643" s="1">
        <v>12</v>
      </c>
      <c r="K643" s="1">
        <v>-8</v>
      </c>
      <c r="L643" s="2">
        <v>0.4909722222222222</v>
      </c>
      <c r="M643" s="2">
        <v>0.47916666666666669</v>
      </c>
      <c r="N643" s="2">
        <v>1.1111111111111112E-2</v>
      </c>
      <c r="O643" s="2">
        <v>0</v>
      </c>
      <c r="P643" s="1">
        <v>4</v>
      </c>
      <c r="Q643" s="1">
        <v>0</v>
      </c>
      <c r="R643" s="1">
        <v>0</v>
      </c>
      <c r="S643" s="1">
        <v>0</v>
      </c>
      <c r="T643" s="1">
        <v>0</v>
      </c>
      <c r="U643" s="1">
        <v>6</v>
      </c>
      <c r="V643" s="1">
        <v>0</v>
      </c>
      <c r="W643" s="1">
        <v>0</v>
      </c>
      <c r="X643" s="1">
        <v>1</v>
      </c>
      <c r="Y643" s="1">
        <v>0</v>
      </c>
      <c r="Z643" s="1">
        <v>10</v>
      </c>
      <c r="AA643" s="1">
        <v>0</v>
      </c>
      <c r="AB643" s="1">
        <v>0</v>
      </c>
      <c r="AC643" s="1">
        <v>1</v>
      </c>
      <c r="AD643" s="1">
        <v>0</v>
      </c>
      <c r="AE643" s="3">
        <v>0</v>
      </c>
      <c r="AF643" s="1">
        <v>0.38400000000000001</v>
      </c>
      <c r="AG643" s="1">
        <v>0.57599999999999996</v>
      </c>
      <c r="AH643" s="1">
        <v>0.96</v>
      </c>
      <c r="AI643" s="1">
        <v>0.39300000000000002</v>
      </c>
      <c r="AJ643" s="1">
        <v>0.59</v>
      </c>
      <c r="AK643" s="1">
        <v>0.98299999999999998</v>
      </c>
      <c r="AL643" s="1">
        <v>0</v>
      </c>
      <c r="AM643" s="1">
        <v>0</v>
      </c>
      <c r="AN643" s="1">
        <v>0</v>
      </c>
      <c r="AO643" s="1">
        <v>7.4999999999999997E-2</v>
      </c>
      <c r="AP643" s="1">
        <v>0.113</v>
      </c>
      <c r="AQ643" s="1">
        <v>0.189</v>
      </c>
      <c r="AR643" s="1">
        <v>59</v>
      </c>
      <c r="AS643" s="3">
        <v>6.8000000000000005E-2</v>
      </c>
      <c r="AT643" s="1">
        <v>81</v>
      </c>
      <c r="AU643" s="1">
        <v>21</v>
      </c>
      <c r="AV643" s="1">
        <v>5</v>
      </c>
      <c r="AW643" s="1">
        <v>2</v>
      </c>
      <c r="AX643" s="3">
        <v>0.71430000000000005</v>
      </c>
      <c r="AY643" s="1">
        <v>87.2</v>
      </c>
      <c r="AZ643" s="1">
        <v>1.6452830188679199</v>
      </c>
    </row>
    <row r="644" spans="1:52" x14ac:dyDescent="0.2">
      <c r="A644" s="1">
        <v>424</v>
      </c>
      <c r="B644" s="1" t="s">
        <v>801</v>
      </c>
      <c r="C644" s="1" t="s">
        <v>194</v>
      </c>
      <c r="D644" s="1">
        <v>20</v>
      </c>
      <c r="E644" s="1" t="s">
        <v>92</v>
      </c>
      <c r="F644" s="1">
        <v>69</v>
      </c>
      <c r="G644" s="1">
        <v>4</v>
      </c>
      <c r="H644" s="1">
        <v>11</v>
      </c>
      <c r="I644" s="1">
        <v>15</v>
      </c>
      <c r="J644" s="1">
        <v>32</v>
      </c>
      <c r="K644" s="1">
        <v>-6</v>
      </c>
      <c r="L644" s="2">
        <v>0.71736111111111101</v>
      </c>
      <c r="M644" s="2">
        <v>0.66388888888888886</v>
      </c>
      <c r="N644" s="2">
        <v>7.6388888888888886E-3</v>
      </c>
      <c r="O644" s="2">
        <v>4.5138888888888888E-2</v>
      </c>
      <c r="P644" s="1">
        <v>3</v>
      </c>
      <c r="Q644" s="1">
        <v>1</v>
      </c>
      <c r="R644" s="1">
        <v>0</v>
      </c>
      <c r="S644" s="1">
        <v>0</v>
      </c>
      <c r="T644" s="1">
        <v>0</v>
      </c>
      <c r="U644" s="1">
        <v>10</v>
      </c>
      <c r="V644" s="1">
        <v>1</v>
      </c>
      <c r="W644" s="1">
        <v>0</v>
      </c>
      <c r="X644" s="1">
        <v>3</v>
      </c>
      <c r="Y644" s="1">
        <v>0</v>
      </c>
      <c r="Z644" s="1">
        <v>13</v>
      </c>
      <c r="AA644" s="1">
        <v>2</v>
      </c>
      <c r="AB644" s="1">
        <v>0</v>
      </c>
      <c r="AC644" s="1">
        <v>3</v>
      </c>
      <c r="AD644" s="1">
        <v>0</v>
      </c>
      <c r="AE644" s="3">
        <v>0.13300000000000001</v>
      </c>
      <c r="AF644" s="1">
        <v>0.20200000000000001</v>
      </c>
      <c r="AG644" s="1">
        <v>0.55600000000000005</v>
      </c>
      <c r="AH644" s="1">
        <v>0.75800000000000001</v>
      </c>
      <c r="AI644" s="1">
        <v>0.16400000000000001</v>
      </c>
      <c r="AJ644" s="1">
        <v>0.54600000000000004</v>
      </c>
      <c r="AK644" s="1">
        <v>0.70899999999999996</v>
      </c>
      <c r="AL644" s="1">
        <v>4.633</v>
      </c>
      <c r="AM644" s="1">
        <v>4.633</v>
      </c>
      <c r="AN644" s="1">
        <v>9.266</v>
      </c>
      <c r="AO644" s="1">
        <v>5.8000000000000003E-2</v>
      </c>
      <c r="AP644" s="1">
        <v>0.159</v>
      </c>
      <c r="AQ644" s="1">
        <v>0.217</v>
      </c>
      <c r="AR644" s="1">
        <v>78</v>
      </c>
      <c r="AS644" s="3">
        <v>5.0999999999999997E-2</v>
      </c>
      <c r="AT644" s="1">
        <v>74</v>
      </c>
      <c r="AU644" s="1">
        <v>63</v>
      </c>
      <c r="AV644" s="1">
        <v>0</v>
      </c>
      <c r="AW644" s="1">
        <v>0</v>
      </c>
      <c r="AX644" s="3">
        <v>0</v>
      </c>
      <c r="AY644" s="1">
        <v>113.1</v>
      </c>
      <c r="AZ644" s="1">
        <v>1.6391304347825999</v>
      </c>
    </row>
    <row r="645" spans="1:52" x14ac:dyDescent="0.2">
      <c r="A645" s="1">
        <v>368</v>
      </c>
      <c r="B645" s="1" t="s">
        <v>635</v>
      </c>
      <c r="C645" s="1" t="s">
        <v>112</v>
      </c>
      <c r="D645" s="1">
        <v>29</v>
      </c>
      <c r="E645" s="1" t="s">
        <v>92</v>
      </c>
      <c r="F645" s="1">
        <v>64</v>
      </c>
      <c r="G645" s="1">
        <v>4</v>
      </c>
      <c r="H645" s="1">
        <v>15</v>
      </c>
      <c r="I645" s="1">
        <v>19</v>
      </c>
      <c r="J645" s="1">
        <v>36</v>
      </c>
      <c r="K645" s="1">
        <v>7</v>
      </c>
      <c r="L645" s="2">
        <v>0.85138888888888886</v>
      </c>
      <c r="M645" s="2">
        <v>0.75694444444444453</v>
      </c>
      <c r="N645" s="2">
        <v>2.5694444444444447E-2</v>
      </c>
      <c r="O645" s="2">
        <v>6.8749999999999992E-2</v>
      </c>
      <c r="P645" s="1">
        <v>4</v>
      </c>
      <c r="Q645" s="1">
        <v>0</v>
      </c>
      <c r="R645" s="1">
        <v>0</v>
      </c>
      <c r="S645" s="1">
        <v>1</v>
      </c>
      <c r="T645" s="1">
        <v>1</v>
      </c>
      <c r="U645" s="1">
        <v>14</v>
      </c>
      <c r="V645" s="1">
        <v>1</v>
      </c>
      <c r="W645" s="1">
        <v>0</v>
      </c>
      <c r="X645" s="1">
        <v>3</v>
      </c>
      <c r="Y645" s="1">
        <v>2</v>
      </c>
      <c r="Z645" s="1">
        <v>18</v>
      </c>
      <c r="AA645" s="1">
        <v>1</v>
      </c>
      <c r="AB645" s="1">
        <v>0</v>
      </c>
      <c r="AC645" s="1">
        <v>4</v>
      </c>
      <c r="AD645" s="1">
        <v>3</v>
      </c>
      <c r="AE645" s="3">
        <v>5.2999999999999999E-2</v>
      </c>
      <c r="AF645" s="1">
        <v>0.183</v>
      </c>
      <c r="AG645" s="1">
        <v>0.68799999999999994</v>
      </c>
      <c r="AH645" s="1">
        <v>0.871</v>
      </c>
      <c r="AI645" s="1">
        <v>0.20599999999999999</v>
      </c>
      <c r="AJ645" s="1">
        <v>0.72199999999999998</v>
      </c>
      <c r="AK645" s="1">
        <v>0.92900000000000005</v>
      </c>
      <c r="AL645" s="1">
        <v>0</v>
      </c>
      <c r="AM645" s="1">
        <v>1.508</v>
      </c>
      <c r="AN645" s="1">
        <v>1.508</v>
      </c>
      <c r="AO645" s="1">
        <v>6.3E-2</v>
      </c>
      <c r="AP645" s="1">
        <v>0.23400000000000001</v>
      </c>
      <c r="AQ645" s="1">
        <v>0.29699999999999999</v>
      </c>
      <c r="AR645" s="1">
        <v>65</v>
      </c>
      <c r="AS645" s="3">
        <v>6.2E-2</v>
      </c>
      <c r="AT645" s="1">
        <v>20</v>
      </c>
      <c r="AU645" s="1">
        <v>87</v>
      </c>
      <c r="AV645" s="1">
        <v>0</v>
      </c>
      <c r="AW645" s="1">
        <v>0</v>
      </c>
      <c r="AX645" s="3">
        <v>0</v>
      </c>
      <c r="AY645" s="1">
        <v>104.4</v>
      </c>
      <c r="AZ645" s="1">
        <v>1.6312500000000001</v>
      </c>
    </row>
    <row r="646" spans="1:52" x14ac:dyDescent="0.2">
      <c r="A646" s="1">
        <v>653</v>
      </c>
      <c r="B646" s="1" t="s">
        <v>802</v>
      </c>
      <c r="C646" s="1" t="s">
        <v>66</v>
      </c>
      <c r="D646" s="1">
        <v>19</v>
      </c>
      <c r="E646" s="1" t="s">
        <v>54</v>
      </c>
      <c r="F646" s="1">
        <v>20</v>
      </c>
      <c r="G646" s="1">
        <v>1</v>
      </c>
      <c r="H646" s="1">
        <v>3</v>
      </c>
      <c r="I646" s="1">
        <v>4</v>
      </c>
      <c r="J646" s="1">
        <v>14</v>
      </c>
      <c r="K646" s="1">
        <v>2</v>
      </c>
      <c r="L646" s="2">
        <v>0.46388888888888885</v>
      </c>
      <c r="M646" s="2">
        <v>0.4513888888888889</v>
      </c>
      <c r="N646" s="2">
        <v>1.2499999999999999E-2</v>
      </c>
      <c r="O646" s="2">
        <v>0</v>
      </c>
      <c r="P646" s="1">
        <v>1</v>
      </c>
      <c r="Q646" s="1">
        <v>0</v>
      </c>
      <c r="R646" s="1">
        <v>0</v>
      </c>
      <c r="S646" s="1">
        <v>1</v>
      </c>
      <c r="T646" s="1">
        <v>0</v>
      </c>
      <c r="U646" s="1">
        <v>3</v>
      </c>
      <c r="V646" s="1">
        <v>0</v>
      </c>
      <c r="W646" s="1">
        <v>0</v>
      </c>
      <c r="X646" s="1">
        <v>1</v>
      </c>
      <c r="Y646" s="1">
        <v>0</v>
      </c>
      <c r="Z646" s="1">
        <v>4</v>
      </c>
      <c r="AA646" s="1">
        <v>0</v>
      </c>
      <c r="AB646" s="1">
        <v>0</v>
      </c>
      <c r="AC646" s="1">
        <v>2</v>
      </c>
      <c r="AD646" s="1">
        <v>0</v>
      </c>
      <c r="AE646" s="3">
        <v>0</v>
      </c>
      <c r="AF646" s="1">
        <v>0.26900000000000002</v>
      </c>
      <c r="AG646" s="1">
        <v>0.80800000000000005</v>
      </c>
      <c r="AH646" s="1">
        <v>1.077</v>
      </c>
      <c r="AI646" s="1">
        <v>0.27700000000000002</v>
      </c>
      <c r="AJ646" s="1">
        <v>0.83099999999999996</v>
      </c>
      <c r="AK646" s="1">
        <v>1.1080000000000001</v>
      </c>
      <c r="AL646" s="1">
        <v>0</v>
      </c>
      <c r="AM646" s="1">
        <v>0</v>
      </c>
      <c r="AN646" s="1">
        <v>0</v>
      </c>
      <c r="AO646" s="1">
        <v>0.05</v>
      </c>
      <c r="AP646" s="1">
        <v>0.15</v>
      </c>
      <c r="AQ646" s="1">
        <v>0.2</v>
      </c>
      <c r="AR646" s="1">
        <v>27</v>
      </c>
      <c r="AS646" s="3">
        <v>3.6999999999999998E-2</v>
      </c>
      <c r="AT646" s="1">
        <v>14</v>
      </c>
      <c r="AU646" s="1">
        <v>3</v>
      </c>
      <c r="AV646" s="1">
        <v>23</v>
      </c>
      <c r="AW646" s="1">
        <v>38</v>
      </c>
      <c r="AX646" s="3">
        <v>0.377</v>
      </c>
      <c r="AY646" s="1">
        <v>32.6</v>
      </c>
      <c r="AZ646" s="1">
        <v>1.63</v>
      </c>
    </row>
    <row r="647" spans="1:52" x14ac:dyDescent="0.2">
      <c r="A647" s="1">
        <v>469</v>
      </c>
      <c r="B647" s="1" t="s">
        <v>589</v>
      </c>
      <c r="C647" s="1" t="s">
        <v>238</v>
      </c>
      <c r="D647" s="1">
        <v>25</v>
      </c>
      <c r="E647" s="1" t="s">
        <v>54</v>
      </c>
      <c r="F647" s="1">
        <v>45</v>
      </c>
      <c r="G647" s="1">
        <v>5</v>
      </c>
      <c r="H647" s="1">
        <v>7</v>
      </c>
      <c r="I647" s="1">
        <v>12</v>
      </c>
      <c r="J647" s="1">
        <v>8</v>
      </c>
      <c r="K647" s="1">
        <v>-10</v>
      </c>
      <c r="L647" s="2">
        <v>0.48472222222222222</v>
      </c>
      <c r="M647" s="2">
        <v>0.45763888888888887</v>
      </c>
      <c r="N647" s="2">
        <v>1.8749999999999999E-2</v>
      </c>
      <c r="O647" s="2">
        <v>7.6388888888888886E-3</v>
      </c>
      <c r="P647" s="1">
        <v>5</v>
      </c>
      <c r="Q647" s="1">
        <v>0</v>
      </c>
      <c r="R647" s="1">
        <v>0</v>
      </c>
      <c r="S647" s="1">
        <v>1</v>
      </c>
      <c r="T647" s="1">
        <v>0</v>
      </c>
      <c r="U647" s="1">
        <v>5</v>
      </c>
      <c r="V647" s="1">
        <v>2</v>
      </c>
      <c r="W647" s="1">
        <v>0</v>
      </c>
      <c r="X647" s="1">
        <v>0</v>
      </c>
      <c r="Y647" s="1">
        <v>0</v>
      </c>
      <c r="Z647" s="1">
        <v>10</v>
      </c>
      <c r="AA647" s="1">
        <v>2</v>
      </c>
      <c r="AB647" s="1">
        <v>0</v>
      </c>
      <c r="AC647" s="1">
        <v>1</v>
      </c>
      <c r="AD647" s="1">
        <v>0</v>
      </c>
      <c r="AE647" s="3">
        <v>0.16700000000000001</v>
      </c>
      <c r="AF647" s="1">
        <v>0.57199999999999995</v>
      </c>
      <c r="AG647" s="1">
        <v>0.80100000000000005</v>
      </c>
      <c r="AH647" s="1">
        <v>1.3740000000000001</v>
      </c>
      <c r="AI647" s="1">
        <v>0.60699999999999998</v>
      </c>
      <c r="AJ647" s="1">
        <v>0.60699999999999998</v>
      </c>
      <c r="AK647" s="1">
        <v>1.214</v>
      </c>
      <c r="AL647" s="1">
        <v>0</v>
      </c>
      <c r="AM647" s="1">
        <v>5.7279999999999998</v>
      </c>
      <c r="AN647" s="1">
        <v>5.7279999999999998</v>
      </c>
      <c r="AO647" s="1">
        <v>0.111</v>
      </c>
      <c r="AP647" s="1">
        <v>0.156</v>
      </c>
      <c r="AQ647" s="1">
        <v>0.26700000000000002</v>
      </c>
      <c r="AR647" s="1">
        <v>50</v>
      </c>
      <c r="AS647" s="3">
        <v>0.1</v>
      </c>
      <c r="AT647" s="1">
        <v>52</v>
      </c>
      <c r="AU647" s="1">
        <v>14</v>
      </c>
      <c r="AV647" s="1">
        <v>47</v>
      </c>
      <c r="AW647" s="1">
        <v>53</v>
      </c>
      <c r="AX647" s="3">
        <v>0.47</v>
      </c>
      <c r="AY647" s="1">
        <v>73.3</v>
      </c>
      <c r="AZ647" s="1">
        <v>1.6288888888888799</v>
      </c>
    </row>
    <row r="648" spans="1:52" x14ac:dyDescent="0.2">
      <c r="A648" s="1">
        <v>439</v>
      </c>
      <c r="B648" s="1" t="s">
        <v>603</v>
      </c>
      <c r="C648" s="1" t="s">
        <v>81</v>
      </c>
      <c r="D648" s="1">
        <v>32</v>
      </c>
      <c r="E648" s="1" t="s">
        <v>54</v>
      </c>
      <c r="F648" s="1">
        <v>68</v>
      </c>
      <c r="G648" s="1">
        <v>3</v>
      </c>
      <c r="H648" s="1">
        <v>11</v>
      </c>
      <c r="I648" s="1">
        <v>14</v>
      </c>
      <c r="J648" s="1">
        <v>30</v>
      </c>
      <c r="K648" s="1">
        <v>2</v>
      </c>
      <c r="L648" s="2">
        <v>0.51944444444444449</v>
      </c>
      <c r="M648" s="2">
        <v>0.45416666666666666</v>
      </c>
      <c r="N648" s="2">
        <v>3.472222222222222E-3</v>
      </c>
      <c r="O648" s="2">
        <v>6.0416666666666667E-2</v>
      </c>
      <c r="P648" s="1">
        <v>3</v>
      </c>
      <c r="Q648" s="1">
        <v>0</v>
      </c>
      <c r="R648" s="1">
        <v>0</v>
      </c>
      <c r="S648" s="1">
        <v>0</v>
      </c>
      <c r="T648" s="1">
        <v>0</v>
      </c>
      <c r="U648" s="1">
        <v>11</v>
      </c>
      <c r="V648" s="1">
        <v>0</v>
      </c>
      <c r="W648" s="1">
        <v>0</v>
      </c>
      <c r="X648" s="1">
        <v>2</v>
      </c>
      <c r="Y648" s="1">
        <v>0</v>
      </c>
      <c r="Z648" s="1">
        <v>14</v>
      </c>
      <c r="AA648" s="1">
        <v>0</v>
      </c>
      <c r="AB648" s="1">
        <v>0</v>
      </c>
      <c r="AC648" s="1">
        <v>2</v>
      </c>
      <c r="AD648" s="1">
        <v>0</v>
      </c>
      <c r="AE648" s="3">
        <v>0</v>
      </c>
      <c r="AF648" s="1">
        <v>0.21199999999999999</v>
      </c>
      <c r="AG648" s="1">
        <v>0.77800000000000002</v>
      </c>
      <c r="AH648" s="1">
        <v>0.99</v>
      </c>
      <c r="AI648" s="1">
        <v>0.24299999999999999</v>
      </c>
      <c r="AJ648" s="1">
        <v>0.89</v>
      </c>
      <c r="AK648" s="1">
        <v>1.1319999999999999</v>
      </c>
      <c r="AL648" s="1">
        <v>0</v>
      </c>
      <c r="AM648" s="1">
        <v>0</v>
      </c>
      <c r="AN648" s="1">
        <v>0</v>
      </c>
      <c r="AO648" s="1">
        <v>4.3999999999999997E-2</v>
      </c>
      <c r="AP648" s="1">
        <v>0.16200000000000001</v>
      </c>
      <c r="AQ648" s="1">
        <v>0.20599999999999999</v>
      </c>
      <c r="AR648" s="1">
        <v>68</v>
      </c>
      <c r="AS648" s="3">
        <v>4.3999999999999997E-2</v>
      </c>
      <c r="AT648" s="1">
        <v>86</v>
      </c>
      <c r="AU648" s="1">
        <v>31</v>
      </c>
      <c r="AV648" s="1">
        <v>17</v>
      </c>
      <c r="AW648" s="1">
        <v>20</v>
      </c>
      <c r="AX648" s="3">
        <v>0.45950000000000002</v>
      </c>
      <c r="AY648" s="1">
        <v>110.7</v>
      </c>
      <c r="AZ648" s="1">
        <v>1.62794117647058</v>
      </c>
    </row>
    <row r="649" spans="1:52" x14ac:dyDescent="0.2">
      <c r="A649" s="1">
        <v>778</v>
      </c>
      <c r="B649" s="1" t="s">
        <v>1029</v>
      </c>
      <c r="C649" s="1" t="s">
        <v>60</v>
      </c>
      <c r="D649" s="1">
        <v>25</v>
      </c>
      <c r="E649" s="1" t="s">
        <v>92</v>
      </c>
      <c r="F649" s="1">
        <v>4</v>
      </c>
      <c r="G649" s="1">
        <v>0</v>
      </c>
      <c r="H649" s="1">
        <v>1</v>
      </c>
      <c r="I649" s="1">
        <v>1</v>
      </c>
      <c r="J649" s="1">
        <v>0</v>
      </c>
      <c r="K649" s="1">
        <v>1</v>
      </c>
      <c r="L649" s="2">
        <v>0.49027777777777781</v>
      </c>
      <c r="M649" s="2">
        <v>0.47500000000000003</v>
      </c>
      <c r="N649" s="2">
        <v>0</v>
      </c>
      <c r="O649" s="2">
        <v>1.5277777777777777E-2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1</v>
      </c>
      <c r="V649" s="1">
        <v>0</v>
      </c>
      <c r="W649" s="1">
        <v>0</v>
      </c>
      <c r="X649" s="1">
        <v>1</v>
      </c>
      <c r="Y649" s="1">
        <v>0</v>
      </c>
      <c r="Z649" s="1">
        <v>1</v>
      </c>
      <c r="AA649" s="1">
        <v>0</v>
      </c>
      <c r="AB649" s="1">
        <v>0</v>
      </c>
      <c r="AC649" s="1">
        <v>1</v>
      </c>
      <c r="AD649" s="1">
        <v>0</v>
      </c>
      <c r="AE649" s="3">
        <v>0</v>
      </c>
      <c r="AF649" s="1">
        <v>0</v>
      </c>
      <c r="AG649" s="1">
        <v>1.2729999999999999</v>
      </c>
      <c r="AH649" s="1">
        <v>1.2729999999999999</v>
      </c>
      <c r="AI649" s="1">
        <v>0</v>
      </c>
      <c r="AJ649" s="1">
        <v>1.3149999999999999</v>
      </c>
      <c r="AK649" s="1">
        <v>1.3149999999999999</v>
      </c>
      <c r="AL649" s="1">
        <v>0</v>
      </c>
      <c r="AM649" s="1">
        <v>0</v>
      </c>
      <c r="AN649" s="1">
        <v>0</v>
      </c>
      <c r="AO649" s="1">
        <v>0</v>
      </c>
      <c r="AP649" s="1">
        <v>0.25</v>
      </c>
      <c r="AQ649" s="1">
        <v>0.25</v>
      </c>
      <c r="AR649" s="1">
        <v>1</v>
      </c>
      <c r="AS649" s="3">
        <v>0</v>
      </c>
      <c r="AT649" s="1">
        <v>5</v>
      </c>
      <c r="AU649" s="1">
        <v>5</v>
      </c>
      <c r="AV649" s="1">
        <v>0</v>
      </c>
      <c r="AW649" s="1">
        <v>0</v>
      </c>
      <c r="AX649" s="3">
        <v>0</v>
      </c>
      <c r="AY649" s="1">
        <v>6.5</v>
      </c>
      <c r="AZ649" s="1">
        <v>1.625</v>
      </c>
    </row>
    <row r="650" spans="1:52" x14ac:dyDescent="0.2">
      <c r="A650" s="1">
        <v>598</v>
      </c>
      <c r="B650" s="1" t="s">
        <v>1030</v>
      </c>
      <c r="C650" s="1" t="s">
        <v>98</v>
      </c>
      <c r="D650" s="1">
        <v>27</v>
      </c>
      <c r="E650" s="1" t="s">
        <v>54</v>
      </c>
      <c r="F650" s="1">
        <v>28</v>
      </c>
      <c r="G650" s="1">
        <v>3</v>
      </c>
      <c r="H650" s="1">
        <v>3</v>
      </c>
      <c r="I650" s="1">
        <v>6</v>
      </c>
      <c r="J650" s="1">
        <v>2</v>
      </c>
      <c r="K650" s="1">
        <v>-4</v>
      </c>
      <c r="L650" s="2">
        <v>0.47013888888888888</v>
      </c>
      <c r="M650" s="2">
        <v>0.4152777777777778</v>
      </c>
      <c r="N650" s="2">
        <v>6.9444444444444447E-4</v>
      </c>
      <c r="O650" s="2">
        <v>5.4166666666666669E-2</v>
      </c>
      <c r="P650" s="1">
        <v>3</v>
      </c>
      <c r="Q650" s="1">
        <v>0</v>
      </c>
      <c r="R650" s="1">
        <v>0</v>
      </c>
      <c r="S650" s="1">
        <v>1</v>
      </c>
      <c r="T650" s="1">
        <v>0</v>
      </c>
      <c r="U650" s="1">
        <v>2</v>
      </c>
      <c r="V650" s="1">
        <v>0</v>
      </c>
      <c r="W650" s="1">
        <v>1</v>
      </c>
      <c r="X650" s="1">
        <v>0</v>
      </c>
      <c r="Y650" s="1">
        <v>0</v>
      </c>
      <c r="Z650" s="1">
        <v>5</v>
      </c>
      <c r="AA650" s="1">
        <v>0</v>
      </c>
      <c r="AB650" s="1">
        <v>1</v>
      </c>
      <c r="AC650" s="1">
        <v>1</v>
      </c>
      <c r="AD650" s="1">
        <v>0</v>
      </c>
      <c r="AE650" s="3">
        <v>0</v>
      </c>
      <c r="AF650" s="1">
        <v>0.56899999999999995</v>
      </c>
      <c r="AG650" s="1">
        <v>0.56899999999999995</v>
      </c>
      <c r="AH650" s="1">
        <v>1.1379999999999999</v>
      </c>
      <c r="AI650" s="1">
        <v>0.64500000000000002</v>
      </c>
      <c r="AJ650" s="1">
        <v>0.43</v>
      </c>
      <c r="AK650" s="1">
        <v>1.0740000000000001</v>
      </c>
      <c r="AL650" s="1">
        <v>0</v>
      </c>
      <c r="AM650" s="1">
        <v>0</v>
      </c>
      <c r="AN650" s="1">
        <v>0</v>
      </c>
      <c r="AO650" s="1">
        <v>0.107</v>
      </c>
      <c r="AP650" s="1">
        <v>0.107</v>
      </c>
      <c r="AQ650" s="1">
        <v>0.214</v>
      </c>
      <c r="AR650" s="1">
        <v>28</v>
      </c>
      <c r="AS650" s="3">
        <v>0.107</v>
      </c>
      <c r="AT650" s="1">
        <v>31</v>
      </c>
      <c r="AU650" s="1">
        <v>22</v>
      </c>
      <c r="AV650" s="1">
        <v>1</v>
      </c>
      <c r="AW650" s="1">
        <v>0</v>
      </c>
      <c r="AX650" s="3">
        <v>1</v>
      </c>
      <c r="AY650" s="1">
        <v>45.4</v>
      </c>
      <c r="AZ650" s="1">
        <v>1.6214285714285701</v>
      </c>
    </row>
    <row r="651" spans="1:52" x14ac:dyDescent="0.2">
      <c r="A651" s="1">
        <v>654</v>
      </c>
      <c r="B651" s="1" t="s">
        <v>1031</v>
      </c>
      <c r="C651" s="1" t="s">
        <v>56</v>
      </c>
      <c r="D651" s="1">
        <v>27</v>
      </c>
      <c r="E651" s="1" t="s">
        <v>92</v>
      </c>
      <c r="F651" s="1">
        <v>26</v>
      </c>
      <c r="G651" s="1">
        <v>1</v>
      </c>
      <c r="H651" s="1">
        <v>3</v>
      </c>
      <c r="I651" s="1">
        <v>4</v>
      </c>
      <c r="J651" s="1">
        <v>14</v>
      </c>
      <c r="K651" s="1">
        <v>-1</v>
      </c>
      <c r="L651" s="2">
        <v>0.63263888888888886</v>
      </c>
      <c r="M651" s="2">
        <v>0.5625</v>
      </c>
      <c r="N651" s="2">
        <v>6.9444444444444447E-4</v>
      </c>
      <c r="O651" s="2">
        <v>6.8749999999999992E-2</v>
      </c>
      <c r="P651" s="1">
        <v>1</v>
      </c>
      <c r="Q651" s="1">
        <v>0</v>
      </c>
      <c r="R651" s="1">
        <v>0</v>
      </c>
      <c r="S651" s="1">
        <v>1</v>
      </c>
      <c r="T651" s="1">
        <v>0</v>
      </c>
      <c r="U651" s="1">
        <v>3</v>
      </c>
      <c r="V651" s="1">
        <v>0</v>
      </c>
      <c r="W651" s="1">
        <v>0</v>
      </c>
      <c r="X651" s="1">
        <v>1</v>
      </c>
      <c r="Y651" s="1">
        <v>0</v>
      </c>
      <c r="Z651" s="1">
        <v>4</v>
      </c>
      <c r="AA651" s="1">
        <v>0</v>
      </c>
      <c r="AB651" s="1">
        <v>0</v>
      </c>
      <c r="AC651" s="1">
        <v>2</v>
      </c>
      <c r="AD651" s="1">
        <v>0</v>
      </c>
      <c r="AE651" s="3">
        <v>0</v>
      </c>
      <c r="AF651" s="1">
        <v>0.152</v>
      </c>
      <c r="AG651" s="1">
        <v>0.45600000000000002</v>
      </c>
      <c r="AH651" s="1">
        <v>0.60799999999999998</v>
      </c>
      <c r="AI651" s="1">
        <v>0.17100000000000001</v>
      </c>
      <c r="AJ651" s="1">
        <v>0.51200000000000001</v>
      </c>
      <c r="AK651" s="1">
        <v>0.68300000000000005</v>
      </c>
      <c r="AL651" s="1">
        <v>0</v>
      </c>
      <c r="AM651" s="1">
        <v>0</v>
      </c>
      <c r="AN651" s="1">
        <v>0</v>
      </c>
      <c r="AO651" s="1">
        <v>3.7999999999999999E-2</v>
      </c>
      <c r="AP651" s="1">
        <v>0.115</v>
      </c>
      <c r="AQ651" s="1">
        <v>0.154</v>
      </c>
      <c r="AR651" s="1">
        <v>28</v>
      </c>
      <c r="AS651" s="3">
        <v>3.5999999999999997E-2</v>
      </c>
      <c r="AT651" s="1">
        <v>22</v>
      </c>
      <c r="AU651" s="1">
        <v>43</v>
      </c>
      <c r="AV651" s="1">
        <v>0</v>
      </c>
      <c r="AW651" s="1">
        <v>0</v>
      </c>
      <c r="AX651" s="3">
        <v>0</v>
      </c>
      <c r="AY651" s="1">
        <v>42.1</v>
      </c>
      <c r="AZ651" s="1">
        <v>1.6192307692307599</v>
      </c>
    </row>
    <row r="652" spans="1:52" x14ac:dyDescent="0.2">
      <c r="A652" s="1">
        <v>440</v>
      </c>
      <c r="B652" s="1" t="s">
        <v>765</v>
      </c>
      <c r="C652" s="1" t="s">
        <v>98</v>
      </c>
      <c r="D652" s="1">
        <v>37</v>
      </c>
      <c r="E652" s="1" t="s">
        <v>92</v>
      </c>
      <c r="F652" s="1">
        <v>63</v>
      </c>
      <c r="G652" s="1">
        <v>2</v>
      </c>
      <c r="H652" s="1">
        <v>12</v>
      </c>
      <c r="I652" s="1">
        <v>14</v>
      </c>
      <c r="J652" s="1">
        <v>16</v>
      </c>
      <c r="K652" s="1">
        <v>1</v>
      </c>
      <c r="L652" s="2">
        <v>0.81388888888888899</v>
      </c>
      <c r="M652" s="2">
        <v>0.6791666666666667</v>
      </c>
      <c r="N652" s="2">
        <v>6.9444444444444447E-4</v>
      </c>
      <c r="O652" s="2">
        <v>0.13333333333333333</v>
      </c>
      <c r="P652" s="1">
        <v>2</v>
      </c>
      <c r="Q652" s="1">
        <v>0</v>
      </c>
      <c r="R652" s="1">
        <v>0</v>
      </c>
      <c r="S652" s="1">
        <v>0</v>
      </c>
      <c r="T652" s="1">
        <v>0</v>
      </c>
      <c r="U652" s="1">
        <v>9</v>
      </c>
      <c r="V652" s="1">
        <v>1</v>
      </c>
      <c r="W652" s="1">
        <v>2</v>
      </c>
      <c r="X652" s="1">
        <v>0</v>
      </c>
      <c r="Y652" s="1">
        <v>0</v>
      </c>
      <c r="Z652" s="1">
        <v>11</v>
      </c>
      <c r="AA652" s="1">
        <v>1</v>
      </c>
      <c r="AB652" s="1">
        <v>2</v>
      </c>
      <c r="AC652" s="1">
        <v>0</v>
      </c>
      <c r="AD652" s="1">
        <v>0</v>
      </c>
      <c r="AE652" s="3">
        <v>7.0999999999999994E-2</v>
      </c>
      <c r="AF652" s="1">
        <v>9.7000000000000003E-2</v>
      </c>
      <c r="AG652" s="1">
        <v>0.58499999999999996</v>
      </c>
      <c r="AH652" s="1">
        <v>0.68200000000000005</v>
      </c>
      <c r="AI652" s="1">
        <v>0.11700000000000001</v>
      </c>
      <c r="AJ652" s="1">
        <v>0.52500000000000002</v>
      </c>
      <c r="AK652" s="1">
        <v>0.64200000000000002</v>
      </c>
      <c r="AL652" s="1">
        <v>0</v>
      </c>
      <c r="AM652" s="1">
        <v>35.293999999999997</v>
      </c>
      <c r="AN652" s="1">
        <v>35.293999999999997</v>
      </c>
      <c r="AO652" s="1">
        <v>3.2000000000000001E-2</v>
      </c>
      <c r="AP652" s="1">
        <v>0.19</v>
      </c>
      <c r="AQ652" s="1">
        <v>0.222</v>
      </c>
      <c r="AR652" s="1">
        <v>60</v>
      </c>
      <c r="AS652" s="3">
        <v>3.3000000000000002E-2</v>
      </c>
      <c r="AT652" s="1">
        <v>30</v>
      </c>
      <c r="AU652" s="1">
        <v>155</v>
      </c>
      <c r="AV652" s="1">
        <v>0</v>
      </c>
      <c r="AW652" s="1">
        <v>0</v>
      </c>
      <c r="AX652" s="3">
        <v>0</v>
      </c>
      <c r="AY652" s="1">
        <v>102</v>
      </c>
      <c r="AZ652" s="1">
        <v>1.61904761904761</v>
      </c>
    </row>
    <row r="653" spans="1:52" x14ac:dyDescent="0.2">
      <c r="A653" s="1">
        <v>589</v>
      </c>
      <c r="B653" s="1" t="s">
        <v>609</v>
      </c>
      <c r="C653" s="1" t="s">
        <v>131</v>
      </c>
      <c r="D653" s="1">
        <v>29</v>
      </c>
      <c r="E653" s="1" t="s">
        <v>92</v>
      </c>
      <c r="F653" s="1">
        <v>33</v>
      </c>
      <c r="G653" s="1">
        <v>1</v>
      </c>
      <c r="H653" s="1">
        <v>6</v>
      </c>
      <c r="I653" s="1">
        <v>7</v>
      </c>
      <c r="J653" s="1">
        <v>14</v>
      </c>
      <c r="K653" s="1">
        <v>6</v>
      </c>
      <c r="L653" s="2">
        <v>0.64722222222222225</v>
      </c>
      <c r="M653" s="2">
        <v>0.57708333333333328</v>
      </c>
      <c r="N653" s="2">
        <v>1.3888888888888889E-3</v>
      </c>
      <c r="O653" s="2">
        <v>6.805555555555555E-2</v>
      </c>
      <c r="P653" s="1">
        <v>1</v>
      </c>
      <c r="Q653" s="1">
        <v>0</v>
      </c>
      <c r="R653" s="1">
        <v>0</v>
      </c>
      <c r="S653" s="1">
        <v>0</v>
      </c>
      <c r="T653" s="1">
        <v>0</v>
      </c>
      <c r="U653" s="1">
        <v>6</v>
      </c>
      <c r="V653" s="1">
        <v>0</v>
      </c>
      <c r="W653" s="1">
        <v>0</v>
      </c>
      <c r="X653" s="1">
        <v>1</v>
      </c>
      <c r="Y653" s="1">
        <v>0</v>
      </c>
      <c r="Z653" s="1">
        <v>7</v>
      </c>
      <c r="AA653" s="1">
        <v>0</v>
      </c>
      <c r="AB653" s="1">
        <v>0</v>
      </c>
      <c r="AC653" s="1">
        <v>1</v>
      </c>
      <c r="AD653" s="1">
        <v>0</v>
      </c>
      <c r="AE653" s="3">
        <v>0</v>
      </c>
      <c r="AF653" s="1">
        <v>0.11700000000000001</v>
      </c>
      <c r="AG653" s="1">
        <v>0.70199999999999996</v>
      </c>
      <c r="AH653" s="1">
        <v>0.81899999999999995</v>
      </c>
      <c r="AI653" s="1">
        <v>0.13100000000000001</v>
      </c>
      <c r="AJ653" s="1">
        <v>0.78700000000000003</v>
      </c>
      <c r="AK653" s="1">
        <v>0.91800000000000004</v>
      </c>
      <c r="AL653" s="1">
        <v>0</v>
      </c>
      <c r="AM653" s="1">
        <v>0</v>
      </c>
      <c r="AN653" s="1">
        <v>0</v>
      </c>
      <c r="AO653" s="1">
        <v>0.03</v>
      </c>
      <c r="AP653" s="1">
        <v>0.182</v>
      </c>
      <c r="AQ653" s="1">
        <v>0.21199999999999999</v>
      </c>
      <c r="AR653" s="1">
        <v>43</v>
      </c>
      <c r="AS653" s="3">
        <v>2.3E-2</v>
      </c>
      <c r="AT653" s="1">
        <v>19</v>
      </c>
      <c r="AU653" s="1">
        <v>21</v>
      </c>
      <c r="AV653" s="1">
        <v>0</v>
      </c>
      <c r="AW653" s="1">
        <v>0</v>
      </c>
      <c r="AX653" s="3">
        <v>0</v>
      </c>
      <c r="AY653" s="1">
        <v>53.2</v>
      </c>
      <c r="AZ653" s="1">
        <v>1.6121212121212101</v>
      </c>
    </row>
    <row r="654" spans="1:52" x14ac:dyDescent="0.2">
      <c r="A654" s="1">
        <v>592</v>
      </c>
      <c r="B654" s="1" t="s">
        <v>706</v>
      </c>
      <c r="C654" s="1" t="s">
        <v>140</v>
      </c>
      <c r="D654" s="1">
        <v>32</v>
      </c>
      <c r="E654" s="1" t="s">
        <v>92</v>
      </c>
      <c r="F654" s="1">
        <v>44</v>
      </c>
      <c r="G654" s="1">
        <v>1</v>
      </c>
      <c r="H654" s="1">
        <v>6</v>
      </c>
      <c r="I654" s="1">
        <v>7</v>
      </c>
      <c r="J654" s="1">
        <v>17</v>
      </c>
      <c r="K654" s="1">
        <v>-7</v>
      </c>
      <c r="L654" s="2">
        <v>0.67847222222222225</v>
      </c>
      <c r="M654" s="2">
        <v>0.57847222222222217</v>
      </c>
      <c r="N654" s="2">
        <v>1.3888888888888889E-3</v>
      </c>
      <c r="O654" s="2">
        <v>9.7916666666666666E-2</v>
      </c>
      <c r="P654" s="1">
        <v>1</v>
      </c>
      <c r="Q654" s="1">
        <v>0</v>
      </c>
      <c r="R654" s="1">
        <v>0</v>
      </c>
      <c r="S654" s="1">
        <v>1</v>
      </c>
      <c r="T654" s="1">
        <v>0</v>
      </c>
      <c r="U654" s="1">
        <v>6</v>
      </c>
      <c r="V654" s="1">
        <v>0</v>
      </c>
      <c r="W654" s="1">
        <v>0</v>
      </c>
      <c r="X654" s="1">
        <v>1</v>
      </c>
      <c r="Y654" s="1">
        <v>0</v>
      </c>
      <c r="Z654" s="1">
        <v>7</v>
      </c>
      <c r="AA654" s="1">
        <v>0</v>
      </c>
      <c r="AB654" s="1">
        <v>0</v>
      </c>
      <c r="AC654" s="1">
        <v>2</v>
      </c>
      <c r="AD654" s="1">
        <v>0</v>
      </c>
      <c r="AE654" s="3">
        <v>0</v>
      </c>
      <c r="AF654" s="1">
        <v>8.4000000000000005E-2</v>
      </c>
      <c r="AG654" s="1">
        <v>0.502</v>
      </c>
      <c r="AH654" s="1">
        <v>0.58599999999999997</v>
      </c>
      <c r="AI654" s="1">
        <v>9.8000000000000004E-2</v>
      </c>
      <c r="AJ654" s="1">
        <v>0.58899999999999997</v>
      </c>
      <c r="AK654" s="1">
        <v>0.68700000000000006</v>
      </c>
      <c r="AL654" s="1">
        <v>0</v>
      </c>
      <c r="AM654" s="1">
        <v>0</v>
      </c>
      <c r="AN654" s="1">
        <v>0</v>
      </c>
      <c r="AO654" s="1">
        <v>2.3E-2</v>
      </c>
      <c r="AP654" s="1">
        <v>0.13600000000000001</v>
      </c>
      <c r="AQ654" s="1">
        <v>0.159</v>
      </c>
      <c r="AR654" s="1">
        <v>58</v>
      </c>
      <c r="AS654" s="3">
        <v>1.7000000000000001E-2</v>
      </c>
      <c r="AT654" s="1">
        <v>45</v>
      </c>
      <c r="AU654" s="1">
        <v>62</v>
      </c>
      <c r="AV654" s="1">
        <v>0</v>
      </c>
      <c r="AW654" s="1">
        <v>0</v>
      </c>
      <c r="AX654" s="3">
        <v>0</v>
      </c>
      <c r="AY654" s="1">
        <v>70.900000000000006</v>
      </c>
      <c r="AZ654" s="1">
        <v>1.6113636363636299</v>
      </c>
    </row>
    <row r="655" spans="1:52" x14ac:dyDescent="0.2">
      <c r="A655" s="1">
        <v>458</v>
      </c>
      <c r="B655" s="1" t="s">
        <v>756</v>
      </c>
      <c r="C655" s="1" t="s">
        <v>66</v>
      </c>
      <c r="D655" s="1">
        <v>27</v>
      </c>
      <c r="E655" s="1" t="s">
        <v>92</v>
      </c>
      <c r="F655" s="1">
        <v>58</v>
      </c>
      <c r="G655" s="1">
        <v>3</v>
      </c>
      <c r="H655" s="1">
        <v>10</v>
      </c>
      <c r="I655" s="1">
        <v>13</v>
      </c>
      <c r="J655" s="1">
        <v>14</v>
      </c>
      <c r="K655" s="1">
        <v>-9</v>
      </c>
      <c r="L655" s="2">
        <v>0.70833333333333337</v>
      </c>
      <c r="M655" s="2">
        <v>0.64027777777777783</v>
      </c>
      <c r="N655" s="2">
        <v>4.0972222222222222E-2</v>
      </c>
      <c r="O655" s="2">
        <v>2.7083333333333334E-2</v>
      </c>
      <c r="P655" s="1">
        <v>3</v>
      </c>
      <c r="Q655" s="1">
        <v>0</v>
      </c>
      <c r="R655" s="1">
        <v>0</v>
      </c>
      <c r="S655" s="1">
        <v>0</v>
      </c>
      <c r="T655" s="1">
        <v>0</v>
      </c>
      <c r="U655" s="1">
        <v>8</v>
      </c>
      <c r="V655" s="1">
        <v>2</v>
      </c>
      <c r="W655" s="1">
        <v>0</v>
      </c>
      <c r="X655" s="1">
        <v>1</v>
      </c>
      <c r="Y655" s="1">
        <v>0</v>
      </c>
      <c r="Z655" s="1">
        <v>11</v>
      </c>
      <c r="AA655" s="1">
        <v>2</v>
      </c>
      <c r="AB655" s="1">
        <v>0</v>
      </c>
      <c r="AC655" s="1">
        <v>1</v>
      </c>
      <c r="AD655" s="1">
        <v>0</v>
      </c>
      <c r="AE655" s="3">
        <v>0.154</v>
      </c>
      <c r="AF655" s="1">
        <v>0.182</v>
      </c>
      <c r="AG655" s="1">
        <v>0.60799999999999998</v>
      </c>
      <c r="AH655" s="1">
        <v>0.79</v>
      </c>
      <c r="AI655" s="1">
        <v>0.20200000000000001</v>
      </c>
      <c r="AJ655" s="1">
        <v>0.53800000000000003</v>
      </c>
      <c r="AK655" s="1">
        <v>0.74</v>
      </c>
      <c r="AL655" s="1">
        <v>0</v>
      </c>
      <c r="AM655" s="1">
        <v>2.089</v>
      </c>
      <c r="AN655" s="1">
        <v>2.089</v>
      </c>
      <c r="AO655" s="1">
        <v>5.1999999999999998E-2</v>
      </c>
      <c r="AP655" s="1">
        <v>0.17199999999999999</v>
      </c>
      <c r="AQ655" s="1">
        <v>0.224</v>
      </c>
      <c r="AR655" s="1">
        <v>69</v>
      </c>
      <c r="AS655" s="3">
        <v>4.3999999999999997E-2</v>
      </c>
      <c r="AT655" s="1">
        <v>48</v>
      </c>
      <c r="AU655" s="1">
        <v>88</v>
      </c>
      <c r="AV655" s="1">
        <v>0</v>
      </c>
      <c r="AW655" s="1">
        <v>0</v>
      </c>
      <c r="AX655" s="3">
        <v>0</v>
      </c>
      <c r="AY655" s="1">
        <v>93.1</v>
      </c>
      <c r="AZ655" s="1">
        <v>1.6051724137931001</v>
      </c>
    </row>
    <row r="656" spans="1:52" x14ac:dyDescent="0.2">
      <c r="A656" s="1">
        <v>684</v>
      </c>
      <c r="B656" s="1" t="s">
        <v>545</v>
      </c>
      <c r="C656" s="1" t="s">
        <v>238</v>
      </c>
      <c r="D656" s="1">
        <v>21</v>
      </c>
      <c r="E656" s="1" t="s">
        <v>92</v>
      </c>
      <c r="F656" s="1">
        <v>22</v>
      </c>
      <c r="G656" s="1">
        <v>1</v>
      </c>
      <c r="H656" s="1">
        <v>2</v>
      </c>
      <c r="I656" s="1">
        <v>3</v>
      </c>
      <c r="J656" s="1">
        <v>4</v>
      </c>
      <c r="K656" s="1">
        <v>1</v>
      </c>
      <c r="L656" s="2">
        <v>0.57708333333333328</v>
      </c>
      <c r="M656" s="2">
        <v>0.56666666666666665</v>
      </c>
      <c r="N656" s="2">
        <v>0</v>
      </c>
      <c r="O656" s="2">
        <v>9.7222222222222224E-3</v>
      </c>
      <c r="P656" s="1">
        <v>1</v>
      </c>
      <c r="Q656" s="1">
        <v>0</v>
      </c>
      <c r="R656" s="1">
        <v>0</v>
      </c>
      <c r="S656" s="1">
        <v>0</v>
      </c>
      <c r="T656" s="1">
        <v>0</v>
      </c>
      <c r="U656" s="1">
        <v>2</v>
      </c>
      <c r="V656" s="1">
        <v>0</v>
      </c>
      <c r="W656" s="1">
        <v>0</v>
      </c>
      <c r="X656" s="1">
        <v>0</v>
      </c>
      <c r="Y656" s="1">
        <v>0</v>
      </c>
      <c r="Z656" s="1">
        <v>3</v>
      </c>
      <c r="AA656" s="1">
        <v>0</v>
      </c>
      <c r="AB656" s="1">
        <v>0</v>
      </c>
      <c r="AC656" s="1">
        <v>0</v>
      </c>
      <c r="AD656" s="1">
        <v>0</v>
      </c>
      <c r="AE656" s="3">
        <v>0</v>
      </c>
      <c r="AF656" s="1">
        <v>0.19700000000000001</v>
      </c>
      <c r="AG656" s="1">
        <v>0.39400000000000002</v>
      </c>
      <c r="AH656" s="1">
        <v>0.59</v>
      </c>
      <c r="AI656" s="1">
        <v>0.2</v>
      </c>
      <c r="AJ656" s="1">
        <v>0.40100000000000002</v>
      </c>
      <c r="AK656" s="1">
        <v>0.60099999999999998</v>
      </c>
      <c r="AL656" s="1">
        <v>0</v>
      </c>
      <c r="AM656" s="1">
        <v>0</v>
      </c>
      <c r="AN656" s="1">
        <v>0</v>
      </c>
      <c r="AO656" s="1">
        <v>4.4999999999999998E-2</v>
      </c>
      <c r="AP656" s="1">
        <v>9.0999999999999998E-2</v>
      </c>
      <c r="AQ656" s="1">
        <v>0.13600000000000001</v>
      </c>
      <c r="AR656" s="1">
        <v>23</v>
      </c>
      <c r="AS656" s="3">
        <v>4.3999999999999997E-2</v>
      </c>
      <c r="AT656" s="1">
        <v>25</v>
      </c>
      <c r="AU656" s="1">
        <v>21</v>
      </c>
      <c r="AV656" s="1">
        <v>0</v>
      </c>
      <c r="AW656" s="1">
        <v>0</v>
      </c>
      <c r="AX656" s="3">
        <v>0</v>
      </c>
      <c r="AY656" s="1">
        <v>35.200000000000003</v>
      </c>
      <c r="AZ656" s="1">
        <v>1.6</v>
      </c>
    </row>
    <row r="657" spans="1:52" x14ac:dyDescent="0.2">
      <c r="A657" s="1">
        <v>759</v>
      </c>
      <c r="B657" s="1" t="s">
        <v>384</v>
      </c>
      <c r="C657" s="1" t="s">
        <v>81</v>
      </c>
      <c r="D657" s="1">
        <v>23</v>
      </c>
      <c r="E657" s="1" t="s">
        <v>54</v>
      </c>
      <c r="F657" s="1">
        <v>11</v>
      </c>
      <c r="G657" s="1">
        <v>1</v>
      </c>
      <c r="H657" s="1">
        <v>0</v>
      </c>
      <c r="I657" s="1">
        <v>1</v>
      </c>
      <c r="J657" s="1">
        <v>4</v>
      </c>
      <c r="K657" s="1">
        <v>-1</v>
      </c>
      <c r="L657" s="2">
        <v>0.44305555555555554</v>
      </c>
      <c r="M657" s="2">
        <v>0.4381944444444445</v>
      </c>
      <c r="N657" s="2">
        <v>0</v>
      </c>
      <c r="O657" s="2">
        <v>4.1666666666666666E-3</v>
      </c>
      <c r="P657" s="1">
        <v>1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1</v>
      </c>
      <c r="AA657" s="1">
        <v>0</v>
      </c>
      <c r="AB657" s="1">
        <v>0</v>
      </c>
      <c r="AC657" s="1">
        <v>0</v>
      </c>
      <c r="AD657" s="1">
        <v>0</v>
      </c>
      <c r="AE657" s="3">
        <v>0</v>
      </c>
      <c r="AF657" s="1">
        <v>0.51200000000000001</v>
      </c>
      <c r="AG657" s="1">
        <v>0</v>
      </c>
      <c r="AH657" s="1">
        <v>0.51200000000000001</v>
      </c>
      <c r="AI657" s="1">
        <v>0.51800000000000002</v>
      </c>
      <c r="AJ657" s="1">
        <v>0</v>
      </c>
      <c r="AK657" s="1">
        <v>0.51800000000000002</v>
      </c>
      <c r="AL657" s="1">
        <v>0</v>
      </c>
      <c r="AM657" s="1">
        <v>0</v>
      </c>
      <c r="AN657" s="1">
        <v>0</v>
      </c>
      <c r="AO657" s="1">
        <v>9.0999999999999998E-2</v>
      </c>
      <c r="AP657" s="1">
        <v>0</v>
      </c>
      <c r="AQ657" s="1">
        <v>9.0999999999999998E-2</v>
      </c>
      <c r="AR657" s="1">
        <v>13</v>
      </c>
      <c r="AS657" s="3">
        <v>7.6999999999999999E-2</v>
      </c>
      <c r="AT657" s="1">
        <v>17</v>
      </c>
      <c r="AU657" s="1">
        <v>3</v>
      </c>
      <c r="AV657" s="1">
        <v>0</v>
      </c>
      <c r="AW657" s="1">
        <v>0</v>
      </c>
      <c r="AX657" s="3">
        <v>0</v>
      </c>
      <c r="AY657" s="1">
        <v>17.600000000000001</v>
      </c>
      <c r="AZ657" s="1">
        <v>1.6</v>
      </c>
    </row>
    <row r="658" spans="1:52" x14ac:dyDescent="0.2">
      <c r="A658" s="1">
        <v>357</v>
      </c>
      <c r="B658" s="1" t="s">
        <v>630</v>
      </c>
      <c r="C658" s="1" t="s">
        <v>140</v>
      </c>
      <c r="D658" s="1">
        <v>30</v>
      </c>
      <c r="E658" s="1" t="s">
        <v>92</v>
      </c>
      <c r="F658" s="1">
        <v>69</v>
      </c>
      <c r="G658" s="1">
        <v>2</v>
      </c>
      <c r="H658" s="1">
        <v>18</v>
      </c>
      <c r="I658" s="1">
        <v>20</v>
      </c>
      <c r="J658" s="1">
        <v>41</v>
      </c>
      <c r="K658" s="1">
        <v>4</v>
      </c>
      <c r="L658" s="2">
        <v>0.81319444444444444</v>
      </c>
      <c r="M658" s="2">
        <v>0.66805555555555562</v>
      </c>
      <c r="N658" s="2">
        <v>2.7777777777777779E-3</v>
      </c>
      <c r="O658" s="2">
        <v>0.14166666666666666</v>
      </c>
      <c r="P658" s="1">
        <v>2</v>
      </c>
      <c r="Q658" s="1">
        <v>0</v>
      </c>
      <c r="R658" s="1">
        <v>0</v>
      </c>
      <c r="S658" s="1">
        <v>1</v>
      </c>
      <c r="T658" s="1">
        <v>1</v>
      </c>
      <c r="U658" s="1">
        <v>16</v>
      </c>
      <c r="V658" s="1">
        <v>1</v>
      </c>
      <c r="W658" s="1">
        <v>1</v>
      </c>
      <c r="X658" s="1">
        <v>3</v>
      </c>
      <c r="Y658" s="1">
        <v>0</v>
      </c>
      <c r="Z658" s="1">
        <v>18</v>
      </c>
      <c r="AA658" s="1">
        <v>1</v>
      </c>
      <c r="AB658" s="1">
        <v>1</v>
      </c>
      <c r="AC658" s="1">
        <v>4</v>
      </c>
      <c r="AD658" s="1">
        <v>1</v>
      </c>
      <c r="AE658" s="3">
        <v>0.05</v>
      </c>
      <c r="AF658" s="1">
        <v>8.8999999999999996E-2</v>
      </c>
      <c r="AG658" s="1">
        <v>0.80100000000000005</v>
      </c>
      <c r="AH658" s="1">
        <v>0.89</v>
      </c>
      <c r="AI658" s="1">
        <v>0.108</v>
      </c>
      <c r="AJ658" s="1">
        <v>0.86699999999999999</v>
      </c>
      <c r="AK658" s="1">
        <v>0.97499999999999998</v>
      </c>
      <c r="AL658" s="1">
        <v>0</v>
      </c>
      <c r="AM658" s="1">
        <v>11.842000000000001</v>
      </c>
      <c r="AN658" s="1">
        <v>11.842000000000001</v>
      </c>
      <c r="AO658" s="1">
        <v>2.9000000000000001E-2</v>
      </c>
      <c r="AP658" s="1">
        <v>0.26100000000000001</v>
      </c>
      <c r="AQ658" s="1">
        <v>0.28999999999999998</v>
      </c>
      <c r="AR658" s="1">
        <v>45</v>
      </c>
      <c r="AS658" s="3">
        <v>4.3999999999999997E-2</v>
      </c>
      <c r="AT658" s="1">
        <v>32</v>
      </c>
      <c r="AU658" s="1">
        <v>159</v>
      </c>
      <c r="AV658" s="1">
        <v>0</v>
      </c>
      <c r="AW658" s="1">
        <v>0</v>
      </c>
      <c r="AX658" s="3">
        <v>0</v>
      </c>
      <c r="AY658" s="1">
        <v>110.3</v>
      </c>
      <c r="AZ658" s="1">
        <v>1.59855072463768</v>
      </c>
    </row>
    <row r="659" spans="1:52" x14ac:dyDescent="0.2">
      <c r="A659" s="1">
        <v>502</v>
      </c>
      <c r="B659" s="1" t="s">
        <v>512</v>
      </c>
      <c r="C659" s="1" t="s">
        <v>77</v>
      </c>
      <c r="D659" s="1">
        <v>26</v>
      </c>
      <c r="E659" s="1" t="s">
        <v>54</v>
      </c>
      <c r="F659" s="1">
        <v>45</v>
      </c>
      <c r="G659" s="1">
        <v>6</v>
      </c>
      <c r="H659" s="1">
        <v>4</v>
      </c>
      <c r="I659" s="1">
        <v>10</v>
      </c>
      <c r="J659" s="1">
        <v>14</v>
      </c>
      <c r="K659" s="1">
        <v>-8</v>
      </c>
      <c r="L659" s="2">
        <v>0.47013888888888888</v>
      </c>
      <c r="M659" s="2">
        <v>0.41875000000000001</v>
      </c>
      <c r="N659" s="2">
        <v>1.9444444444444445E-2</v>
      </c>
      <c r="O659" s="2">
        <v>3.125E-2</v>
      </c>
      <c r="P659" s="1">
        <v>5</v>
      </c>
      <c r="Q659" s="1">
        <v>1</v>
      </c>
      <c r="R659" s="1">
        <v>0</v>
      </c>
      <c r="S659" s="1">
        <v>1</v>
      </c>
      <c r="T659" s="1">
        <v>0</v>
      </c>
      <c r="U659" s="1">
        <v>4</v>
      </c>
      <c r="V659" s="1">
        <v>0</v>
      </c>
      <c r="W659" s="1">
        <v>0</v>
      </c>
      <c r="X659" s="1">
        <v>0</v>
      </c>
      <c r="Y659" s="1">
        <v>0</v>
      </c>
      <c r="Z659" s="1">
        <v>9</v>
      </c>
      <c r="AA659" s="1">
        <v>1</v>
      </c>
      <c r="AB659" s="1">
        <v>0</v>
      </c>
      <c r="AC659" s="1">
        <v>1</v>
      </c>
      <c r="AD659" s="1">
        <v>0</v>
      </c>
      <c r="AE659" s="3">
        <v>0.1</v>
      </c>
      <c r="AF659" s="1">
        <v>0.70899999999999996</v>
      </c>
      <c r="AG659" s="1">
        <v>0.47299999999999998</v>
      </c>
      <c r="AH659" s="1">
        <v>1.181</v>
      </c>
      <c r="AI659" s="1">
        <v>0.66200000000000003</v>
      </c>
      <c r="AJ659" s="1">
        <v>0.53</v>
      </c>
      <c r="AK659" s="1">
        <v>1.1919999999999999</v>
      </c>
      <c r="AL659" s="1">
        <v>2.8479999999999999</v>
      </c>
      <c r="AM659" s="1">
        <v>0</v>
      </c>
      <c r="AN659" s="1">
        <v>2.8479999999999999</v>
      </c>
      <c r="AO659" s="1">
        <v>0.13300000000000001</v>
      </c>
      <c r="AP659" s="1">
        <v>8.8999999999999996E-2</v>
      </c>
      <c r="AQ659" s="1">
        <v>0.222</v>
      </c>
      <c r="AR659" s="1">
        <v>75</v>
      </c>
      <c r="AS659" s="3">
        <v>0.08</v>
      </c>
      <c r="AT659" s="1">
        <v>24</v>
      </c>
      <c r="AU659" s="1">
        <v>15</v>
      </c>
      <c r="AV659" s="1">
        <v>120</v>
      </c>
      <c r="AW659" s="1">
        <v>137</v>
      </c>
      <c r="AX659" s="3">
        <v>0.46689999999999998</v>
      </c>
      <c r="AY659" s="1">
        <v>71.5</v>
      </c>
      <c r="AZ659" s="1">
        <v>1.5888888888888799</v>
      </c>
    </row>
    <row r="660" spans="1:52" x14ac:dyDescent="0.2">
      <c r="A660" s="1">
        <v>486</v>
      </c>
      <c r="B660" s="1" t="s">
        <v>754</v>
      </c>
      <c r="C660" s="1" t="s">
        <v>96</v>
      </c>
      <c r="D660" s="1">
        <v>21</v>
      </c>
      <c r="E660" s="1" t="s">
        <v>92</v>
      </c>
      <c r="F660" s="1">
        <v>51</v>
      </c>
      <c r="G660" s="1">
        <v>4</v>
      </c>
      <c r="H660" s="1">
        <v>7</v>
      </c>
      <c r="I660" s="1">
        <v>11</v>
      </c>
      <c r="J660" s="1">
        <v>20</v>
      </c>
      <c r="K660" s="1">
        <v>5</v>
      </c>
      <c r="L660" s="2">
        <v>0.66597222222222219</v>
      </c>
      <c r="M660" s="2">
        <v>0.63750000000000007</v>
      </c>
      <c r="N660" s="2">
        <v>2.0833333333333333E-3</v>
      </c>
      <c r="O660" s="2">
        <v>2.5694444444444447E-2</v>
      </c>
      <c r="P660" s="1">
        <v>4</v>
      </c>
      <c r="Q660" s="1">
        <v>0</v>
      </c>
      <c r="R660" s="1">
        <v>0</v>
      </c>
      <c r="S660" s="1">
        <v>1</v>
      </c>
      <c r="T660" s="1">
        <v>0</v>
      </c>
      <c r="U660" s="1">
        <v>6</v>
      </c>
      <c r="V660" s="1">
        <v>1</v>
      </c>
      <c r="W660" s="1">
        <v>0</v>
      </c>
      <c r="X660" s="1">
        <v>1</v>
      </c>
      <c r="Y660" s="1">
        <v>0</v>
      </c>
      <c r="Z660" s="1">
        <v>10</v>
      </c>
      <c r="AA660" s="1">
        <v>1</v>
      </c>
      <c r="AB660" s="1">
        <v>0</v>
      </c>
      <c r="AC660" s="1">
        <v>2</v>
      </c>
      <c r="AD660" s="1">
        <v>0</v>
      </c>
      <c r="AE660" s="3">
        <v>9.0999999999999998E-2</v>
      </c>
      <c r="AF660" s="1">
        <v>0.29399999999999998</v>
      </c>
      <c r="AG660" s="1">
        <v>0.51500000000000001</v>
      </c>
      <c r="AH660" s="1">
        <v>0.80900000000000005</v>
      </c>
      <c r="AI660" s="1">
        <v>0.307</v>
      </c>
      <c r="AJ660" s="1">
        <v>0.46100000000000002</v>
      </c>
      <c r="AK660" s="1">
        <v>0.76900000000000002</v>
      </c>
      <c r="AL660" s="1">
        <v>0</v>
      </c>
      <c r="AM660" s="1">
        <v>18</v>
      </c>
      <c r="AN660" s="1">
        <v>18</v>
      </c>
      <c r="AO660" s="1">
        <v>7.8E-2</v>
      </c>
      <c r="AP660" s="1">
        <v>0.13700000000000001</v>
      </c>
      <c r="AQ660" s="1">
        <v>0.216</v>
      </c>
      <c r="AR660" s="1">
        <v>57</v>
      </c>
      <c r="AS660" s="3">
        <v>7.0000000000000007E-2</v>
      </c>
      <c r="AT660" s="1">
        <v>20</v>
      </c>
      <c r="AU660" s="1">
        <v>60</v>
      </c>
      <c r="AV660" s="1">
        <v>0</v>
      </c>
      <c r="AW660" s="1">
        <v>0</v>
      </c>
      <c r="AX660" s="3">
        <v>0</v>
      </c>
      <c r="AY660" s="1">
        <v>81</v>
      </c>
      <c r="AZ660" s="1">
        <v>1.5882352941176401</v>
      </c>
    </row>
    <row r="661" spans="1:52" x14ac:dyDescent="0.2">
      <c r="A661" s="1">
        <v>754</v>
      </c>
      <c r="B661" s="1" t="s">
        <v>1032</v>
      </c>
      <c r="C661" s="1" t="s">
        <v>96</v>
      </c>
      <c r="D661" s="1">
        <v>23</v>
      </c>
      <c r="E661" s="1" t="s">
        <v>54</v>
      </c>
      <c r="F661" s="1">
        <v>7</v>
      </c>
      <c r="G661" s="1">
        <v>1</v>
      </c>
      <c r="H661" s="1">
        <v>0</v>
      </c>
      <c r="I661" s="1">
        <v>1</v>
      </c>
      <c r="J661" s="1">
        <v>0</v>
      </c>
      <c r="K661" s="1">
        <v>0</v>
      </c>
      <c r="L661" s="2">
        <v>0.33402777777777781</v>
      </c>
      <c r="M661" s="2">
        <v>0.32847222222222222</v>
      </c>
      <c r="N661" s="2">
        <v>6.9444444444444447E-4</v>
      </c>
      <c r="O661" s="2">
        <v>0</v>
      </c>
      <c r="P661" s="1">
        <v>1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1</v>
      </c>
      <c r="AA661" s="1">
        <v>0</v>
      </c>
      <c r="AB661" s="1">
        <v>0</v>
      </c>
      <c r="AC661" s="1">
        <v>0</v>
      </c>
      <c r="AD661" s="1">
        <v>0</v>
      </c>
      <c r="AE661" s="3">
        <v>0</v>
      </c>
      <c r="AF661" s="1">
        <v>1.069</v>
      </c>
      <c r="AG661" s="1">
        <v>0</v>
      </c>
      <c r="AH661" s="1">
        <v>1.069</v>
      </c>
      <c r="AI661" s="1">
        <v>1.0860000000000001</v>
      </c>
      <c r="AJ661" s="1">
        <v>0</v>
      </c>
      <c r="AK661" s="1">
        <v>1.0860000000000001</v>
      </c>
      <c r="AL661" s="1">
        <v>0</v>
      </c>
      <c r="AM661" s="1">
        <v>0</v>
      </c>
      <c r="AN661" s="1">
        <v>0</v>
      </c>
      <c r="AO661" s="1">
        <v>0.14299999999999999</v>
      </c>
      <c r="AP661" s="1">
        <v>0</v>
      </c>
      <c r="AQ661" s="1">
        <v>0.14299999999999999</v>
      </c>
      <c r="AR661" s="1">
        <v>7</v>
      </c>
      <c r="AS661" s="3">
        <v>0.14299999999999999</v>
      </c>
      <c r="AT661" s="1">
        <v>8</v>
      </c>
      <c r="AU661" s="1">
        <v>3</v>
      </c>
      <c r="AV661" s="1">
        <v>1</v>
      </c>
      <c r="AW661" s="1">
        <v>4</v>
      </c>
      <c r="AX661" s="3">
        <v>0.2</v>
      </c>
      <c r="AY661" s="1">
        <v>11.1</v>
      </c>
      <c r="AZ661" s="1">
        <v>1.5857142857142801</v>
      </c>
    </row>
    <row r="662" spans="1:52" x14ac:dyDescent="0.2">
      <c r="A662" s="1">
        <v>577</v>
      </c>
      <c r="B662" s="1" t="s">
        <v>651</v>
      </c>
      <c r="C662" s="1" t="s">
        <v>94</v>
      </c>
      <c r="D662" s="1">
        <v>25</v>
      </c>
      <c r="E662" s="1" t="s">
        <v>54</v>
      </c>
      <c r="F662" s="1">
        <v>31</v>
      </c>
      <c r="G662" s="1">
        <v>3</v>
      </c>
      <c r="H662" s="1">
        <v>4</v>
      </c>
      <c r="I662" s="1">
        <v>7</v>
      </c>
      <c r="J662" s="1">
        <v>4</v>
      </c>
      <c r="K662" s="1">
        <v>-1</v>
      </c>
      <c r="L662" s="2">
        <v>0.48194444444444445</v>
      </c>
      <c r="M662" s="2">
        <v>0.44444444444444442</v>
      </c>
      <c r="N662" s="2">
        <v>1.3888888888888889E-3</v>
      </c>
      <c r="O662" s="2">
        <v>3.6111111111111115E-2</v>
      </c>
      <c r="P662" s="1">
        <v>3</v>
      </c>
      <c r="Q662" s="1">
        <v>0</v>
      </c>
      <c r="R662" s="1">
        <v>0</v>
      </c>
      <c r="S662" s="1">
        <v>1</v>
      </c>
      <c r="T662" s="1">
        <v>0</v>
      </c>
      <c r="U662" s="1">
        <v>3</v>
      </c>
      <c r="V662" s="1">
        <v>0</v>
      </c>
      <c r="W662" s="1">
        <v>1</v>
      </c>
      <c r="X662" s="1">
        <v>0</v>
      </c>
      <c r="Y662" s="1">
        <v>0</v>
      </c>
      <c r="Z662" s="1">
        <v>6</v>
      </c>
      <c r="AA662" s="1">
        <v>0</v>
      </c>
      <c r="AB662" s="1">
        <v>1</v>
      </c>
      <c r="AC662" s="1">
        <v>1</v>
      </c>
      <c r="AD662" s="1">
        <v>0</v>
      </c>
      <c r="AE662" s="3">
        <v>0</v>
      </c>
      <c r="AF662" s="1">
        <v>0.501</v>
      </c>
      <c r="AG662" s="1">
        <v>0.66900000000000004</v>
      </c>
      <c r="AH662" s="1">
        <v>1.17</v>
      </c>
      <c r="AI662" s="1">
        <v>0.54400000000000004</v>
      </c>
      <c r="AJ662" s="1">
        <v>0.54400000000000004</v>
      </c>
      <c r="AK662" s="1">
        <v>1.089</v>
      </c>
      <c r="AL662" s="1">
        <v>0</v>
      </c>
      <c r="AM662" s="1">
        <v>0</v>
      </c>
      <c r="AN662" s="1">
        <v>0</v>
      </c>
      <c r="AO662" s="1">
        <v>9.7000000000000003E-2</v>
      </c>
      <c r="AP662" s="1">
        <v>0.129</v>
      </c>
      <c r="AQ662" s="1">
        <v>0.22600000000000001</v>
      </c>
      <c r="AR662" s="1">
        <v>31</v>
      </c>
      <c r="AS662" s="3">
        <v>9.7000000000000003E-2</v>
      </c>
      <c r="AT662" s="1">
        <v>28</v>
      </c>
      <c r="AU662" s="1">
        <v>18</v>
      </c>
      <c r="AV662" s="1">
        <v>112</v>
      </c>
      <c r="AW662" s="1">
        <v>126</v>
      </c>
      <c r="AX662" s="3">
        <v>0.47060000000000002</v>
      </c>
      <c r="AY662" s="1">
        <v>49.1</v>
      </c>
      <c r="AZ662" s="1">
        <v>1.58387096774193</v>
      </c>
    </row>
    <row r="663" spans="1:52" x14ac:dyDescent="0.2">
      <c r="A663" s="1">
        <v>566</v>
      </c>
      <c r="B663" s="1" t="s">
        <v>836</v>
      </c>
      <c r="C663" s="1" t="s">
        <v>238</v>
      </c>
      <c r="D663" s="1">
        <v>26</v>
      </c>
      <c r="E663" s="1" t="s">
        <v>92</v>
      </c>
      <c r="F663" s="1">
        <v>39</v>
      </c>
      <c r="G663" s="1">
        <v>1</v>
      </c>
      <c r="H663" s="1">
        <v>7</v>
      </c>
      <c r="I663" s="1">
        <v>8</v>
      </c>
      <c r="J663" s="1">
        <v>16</v>
      </c>
      <c r="K663" s="1">
        <v>-3</v>
      </c>
      <c r="L663" s="2">
        <v>0.5805555555555556</v>
      </c>
      <c r="M663" s="2">
        <v>0.5541666666666667</v>
      </c>
      <c r="N663" s="2">
        <v>6.9444444444444447E-4</v>
      </c>
      <c r="O663" s="2">
        <v>2.4999999999999998E-2</v>
      </c>
      <c r="P663" s="1">
        <v>1</v>
      </c>
      <c r="Q663" s="1">
        <v>0</v>
      </c>
      <c r="R663" s="1">
        <v>0</v>
      </c>
      <c r="S663" s="1">
        <v>0</v>
      </c>
      <c r="T663" s="1">
        <v>0</v>
      </c>
      <c r="U663" s="1">
        <v>7</v>
      </c>
      <c r="V663" s="1">
        <v>0</v>
      </c>
      <c r="W663" s="1">
        <v>0</v>
      </c>
      <c r="X663" s="1">
        <v>0</v>
      </c>
      <c r="Y663" s="1">
        <v>0</v>
      </c>
      <c r="Z663" s="1">
        <v>8</v>
      </c>
      <c r="AA663" s="1">
        <v>0</v>
      </c>
      <c r="AB663" s="1">
        <v>0</v>
      </c>
      <c r="AC663" s="1">
        <v>0</v>
      </c>
      <c r="AD663" s="1">
        <v>0</v>
      </c>
      <c r="AE663" s="3">
        <v>0</v>
      </c>
      <c r="AF663" s="1">
        <v>0.11</v>
      </c>
      <c r="AG663" s="1">
        <v>0.77200000000000002</v>
      </c>
      <c r="AH663" s="1">
        <v>0.88300000000000001</v>
      </c>
      <c r="AI663" s="1">
        <v>0.11600000000000001</v>
      </c>
      <c r="AJ663" s="1">
        <v>0.80900000000000005</v>
      </c>
      <c r="AK663" s="1">
        <v>0.92500000000000004</v>
      </c>
      <c r="AL663" s="1">
        <v>0</v>
      </c>
      <c r="AM663" s="1">
        <v>0</v>
      </c>
      <c r="AN663" s="1">
        <v>0</v>
      </c>
      <c r="AO663" s="1">
        <v>2.5999999999999999E-2</v>
      </c>
      <c r="AP663" s="1">
        <v>0.17899999999999999</v>
      </c>
      <c r="AQ663" s="1">
        <v>0.20499999999999999</v>
      </c>
      <c r="AR663" s="1">
        <v>37</v>
      </c>
      <c r="AS663" s="3">
        <v>2.7E-2</v>
      </c>
      <c r="AT663" s="1">
        <v>46</v>
      </c>
      <c r="AU663" s="1">
        <v>48</v>
      </c>
      <c r="AV663" s="1">
        <v>0</v>
      </c>
      <c r="AW663" s="1">
        <v>0</v>
      </c>
      <c r="AX663" s="3">
        <v>0</v>
      </c>
      <c r="AY663" s="1">
        <v>61.6</v>
      </c>
      <c r="AZ663" s="1">
        <v>1.5794871794871701</v>
      </c>
    </row>
    <row r="664" spans="1:52" x14ac:dyDescent="0.2">
      <c r="A664" s="1">
        <v>646</v>
      </c>
      <c r="B664" s="1" t="s">
        <v>1033</v>
      </c>
      <c r="C664" s="1" t="s">
        <v>57</v>
      </c>
      <c r="D664" s="1">
        <v>30</v>
      </c>
      <c r="E664" s="1" t="s">
        <v>54</v>
      </c>
      <c r="F664" s="1">
        <v>20</v>
      </c>
      <c r="G664" s="1">
        <v>2</v>
      </c>
      <c r="H664" s="1">
        <v>2</v>
      </c>
      <c r="I664" s="1">
        <v>4</v>
      </c>
      <c r="J664" s="1">
        <v>0</v>
      </c>
      <c r="K664" s="1">
        <v>-1</v>
      </c>
      <c r="L664" s="2">
        <v>0.40416666666666662</v>
      </c>
      <c r="M664" s="2">
        <v>0.35138888888888892</v>
      </c>
      <c r="N664" s="2">
        <v>2.9861111111111113E-2</v>
      </c>
      <c r="O664" s="2">
        <v>2.2222222222222223E-2</v>
      </c>
      <c r="P664" s="1">
        <v>1</v>
      </c>
      <c r="Q664" s="1">
        <v>0</v>
      </c>
      <c r="R664" s="1">
        <v>1</v>
      </c>
      <c r="S664" s="1">
        <v>0</v>
      </c>
      <c r="T664" s="1">
        <v>0</v>
      </c>
      <c r="U664" s="1">
        <v>2</v>
      </c>
      <c r="V664" s="1">
        <v>0</v>
      </c>
      <c r="W664" s="1">
        <v>0</v>
      </c>
      <c r="X664" s="1">
        <v>1</v>
      </c>
      <c r="Y664" s="1">
        <v>0</v>
      </c>
      <c r="Z664" s="1">
        <v>3</v>
      </c>
      <c r="AA664" s="1">
        <v>0</v>
      </c>
      <c r="AB664" s="1">
        <v>1</v>
      </c>
      <c r="AC664" s="1">
        <v>1</v>
      </c>
      <c r="AD664" s="1">
        <v>0</v>
      </c>
      <c r="AE664" s="3">
        <v>0</v>
      </c>
      <c r="AF664" s="1">
        <v>0.61799999999999999</v>
      </c>
      <c r="AG664" s="1">
        <v>0.61799999999999999</v>
      </c>
      <c r="AH664" s="1">
        <v>1.2350000000000001</v>
      </c>
      <c r="AI664" s="1">
        <v>0.35499999999999998</v>
      </c>
      <c r="AJ664" s="1">
        <v>0.71099999999999997</v>
      </c>
      <c r="AK664" s="1">
        <v>1.0660000000000001</v>
      </c>
      <c r="AL664" s="1">
        <v>0</v>
      </c>
      <c r="AM664" s="1">
        <v>0</v>
      </c>
      <c r="AN664" s="1">
        <v>0</v>
      </c>
      <c r="AO664" s="1">
        <v>0.1</v>
      </c>
      <c r="AP664" s="1">
        <v>0.1</v>
      </c>
      <c r="AQ664" s="1">
        <v>0.2</v>
      </c>
      <c r="AR664" s="1">
        <v>29</v>
      </c>
      <c r="AS664" s="3">
        <v>6.9000000000000006E-2</v>
      </c>
      <c r="AT664" s="1">
        <v>12</v>
      </c>
      <c r="AU664" s="1">
        <v>5</v>
      </c>
      <c r="AV664" s="1">
        <v>1</v>
      </c>
      <c r="AW664" s="1">
        <v>3</v>
      </c>
      <c r="AX664" s="3">
        <v>0.25</v>
      </c>
      <c r="AY664" s="1">
        <v>31.5</v>
      </c>
      <c r="AZ664" s="1">
        <v>1.575</v>
      </c>
    </row>
    <row r="665" spans="1:52" x14ac:dyDescent="0.2">
      <c r="A665" s="1">
        <v>541</v>
      </c>
      <c r="B665" s="1" t="s">
        <v>1034</v>
      </c>
      <c r="C665" s="1" t="s">
        <v>65</v>
      </c>
      <c r="D665" s="1">
        <v>22</v>
      </c>
      <c r="E665" s="1" t="s">
        <v>92</v>
      </c>
      <c r="F665" s="1">
        <v>64</v>
      </c>
      <c r="G665" s="1">
        <v>2</v>
      </c>
      <c r="H665" s="1">
        <v>7</v>
      </c>
      <c r="I665" s="1">
        <v>9</v>
      </c>
      <c r="J665" s="1">
        <v>43</v>
      </c>
      <c r="K665" s="1">
        <v>11</v>
      </c>
      <c r="L665" s="2">
        <v>0.65555555555555556</v>
      </c>
      <c r="M665" s="2">
        <v>0.52222222222222225</v>
      </c>
      <c r="N665" s="2">
        <v>6.9444444444444447E-4</v>
      </c>
      <c r="O665" s="2">
        <v>0.13263888888888889</v>
      </c>
      <c r="P665" s="1">
        <v>2</v>
      </c>
      <c r="Q665" s="1">
        <v>0</v>
      </c>
      <c r="R665" s="1">
        <v>0</v>
      </c>
      <c r="S665" s="1">
        <v>1</v>
      </c>
      <c r="T665" s="1">
        <v>0</v>
      </c>
      <c r="U665" s="1">
        <v>7</v>
      </c>
      <c r="V665" s="1">
        <v>0</v>
      </c>
      <c r="W665" s="1">
        <v>0</v>
      </c>
      <c r="X665" s="1">
        <v>1</v>
      </c>
      <c r="Y665" s="1">
        <v>0</v>
      </c>
      <c r="Z665" s="1">
        <v>9</v>
      </c>
      <c r="AA665" s="1">
        <v>0</v>
      </c>
      <c r="AB665" s="1">
        <v>0</v>
      </c>
      <c r="AC665" s="1">
        <v>2</v>
      </c>
      <c r="AD665" s="1">
        <v>0</v>
      </c>
      <c r="AE665" s="3">
        <v>0</v>
      </c>
      <c r="AF665" s="1">
        <v>0.11899999999999999</v>
      </c>
      <c r="AG665" s="1">
        <v>0.41699999999999998</v>
      </c>
      <c r="AH665" s="1">
        <v>0.53600000000000003</v>
      </c>
      <c r="AI665" s="1">
        <v>0.15</v>
      </c>
      <c r="AJ665" s="1">
        <v>0.52300000000000002</v>
      </c>
      <c r="AK665" s="1">
        <v>0.67300000000000004</v>
      </c>
      <c r="AL665" s="1">
        <v>0</v>
      </c>
      <c r="AM665" s="1">
        <v>0</v>
      </c>
      <c r="AN665" s="1">
        <v>0</v>
      </c>
      <c r="AO665" s="1">
        <v>3.1E-2</v>
      </c>
      <c r="AP665" s="1">
        <v>0.109</v>
      </c>
      <c r="AQ665" s="1">
        <v>0.14099999999999999</v>
      </c>
      <c r="AR665" s="1">
        <v>49</v>
      </c>
      <c r="AS665" s="3">
        <v>4.1000000000000002E-2</v>
      </c>
      <c r="AT665" s="1">
        <v>51</v>
      </c>
      <c r="AU665" s="1">
        <v>105</v>
      </c>
      <c r="AV665" s="1">
        <v>0</v>
      </c>
      <c r="AW665" s="1">
        <v>0</v>
      </c>
      <c r="AX665" s="3">
        <v>0</v>
      </c>
      <c r="AY665" s="1">
        <v>100.5</v>
      </c>
      <c r="AZ665" s="1">
        <v>1.5703125</v>
      </c>
    </row>
    <row r="666" spans="1:52" x14ac:dyDescent="0.2">
      <c r="A666" s="1">
        <v>560</v>
      </c>
      <c r="B666" s="1" t="s">
        <v>712</v>
      </c>
      <c r="C666" s="1" t="s">
        <v>81</v>
      </c>
      <c r="D666" s="1">
        <v>33</v>
      </c>
      <c r="E666" s="1" t="s">
        <v>92</v>
      </c>
      <c r="F666" s="1">
        <v>57</v>
      </c>
      <c r="G666" s="1">
        <v>2</v>
      </c>
      <c r="H666" s="1">
        <v>6</v>
      </c>
      <c r="I666" s="1">
        <v>8</v>
      </c>
      <c r="J666" s="1">
        <v>14</v>
      </c>
      <c r="K666" s="1">
        <v>9</v>
      </c>
      <c r="L666" s="2">
        <v>0.75</v>
      </c>
      <c r="M666" s="2">
        <v>0.65416666666666667</v>
      </c>
      <c r="N666" s="2">
        <v>2.7777777777777779E-3</v>
      </c>
      <c r="O666" s="2">
        <v>9.1666666666666674E-2</v>
      </c>
      <c r="P666" s="1">
        <v>1</v>
      </c>
      <c r="Q666" s="1">
        <v>0</v>
      </c>
      <c r="R666" s="1">
        <v>1</v>
      </c>
      <c r="S666" s="1">
        <v>0</v>
      </c>
      <c r="T666" s="1">
        <v>0</v>
      </c>
      <c r="U666" s="1">
        <v>6</v>
      </c>
      <c r="V666" s="1">
        <v>0</v>
      </c>
      <c r="W666" s="1">
        <v>0</v>
      </c>
      <c r="X666" s="1">
        <v>0</v>
      </c>
      <c r="Y666" s="1">
        <v>0</v>
      </c>
      <c r="Z666" s="1">
        <v>7</v>
      </c>
      <c r="AA666" s="1">
        <v>0</v>
      </c>
      <c r="AB666" s="1">
        <v>1</v>
      </c>
      <c r="AC666" s="1">
        <v>0</v>
      </c>
      <c r="AD666" s="1">
        <v>0</v>
      </c>
      <c r="AE666" s="3">
        <v>0</v>
      </c>
      <c r="AF666" s="1">
        <v>0.11700000000000001</v>
      </c>
      <c r="AG666" s="1">
        <v>0.35099999999999998</v>
      </c>
      <c r="AH666" s="1">
        <v>0.46800000000000003</v>
      </c>
      <c r="AI666" s="1">
        <v>6.7000000000000004E-2</v>
      </c>
      <c r="AJ666" s="1">
        <v>0.40200000000000002</v>
      </c>
      <c r="AK666" s="1">
        <v>0.46899999999999997</v>
      </c>
      <c r="AL666" s="1">
        <v>0</v>
      </c>
      <c r="AM666" s="1">
        <v>0</v>
      </c>
      <c r="AN666" s="1">
        <v>0</v>
      </c>
      <c r="AO666" s="1">
        <v>3.5000000000000003E-2</v>
      </c>
      <c r="AP666" s="1">
        <v>0.105</v>
      </c>
      <c r="AQ666" s="1">
        <v>0.14000000000000001</v>
      </c>
      <c r="AR666" s="1">
        <v>63</v>
      </c>
      <c r="AS666" s="3">
        <v>3.2000000000000001E-2</v>
      </c>
      <c r="AT666" s="1">
        <v>34</v>
      </c>
      <c r="AU666" s="1">
        <v>75</v>
      </c>
      <c r="AV666" s="1">
        <v>0</v>
      </c>
      <c r="AW666" s="1">
        <v>0</v>
      </c>
      <c r="AX666" s="3">
        <v>0</v>
      </c>
      <c r="AY666" s="1">
        <v>89.5</v>
      </c>
      <c r="AZ666" s="1">
        <v>1.5701754385964899</v>
      </c>
    </row>
    <row r="667" spans="1:52" x14ac:dyDescent="0.2">
      <c r="A667" s="1">
        <v>746</v>
      </c>
      <c r="B667" s="1" t="s">
        <v>776</v>
      </c>
      <c r="C667" s="1" t="s">
        <v>81</v>
      </c>
      <c r="D667" s="1">
        <v>24</v>
      </c>
      <c r="E667" s="1" t="s">
        <v>54</v>
      </c>
      <c r="F667" s="1">
        <v>3</v>
      </c>
      <c r="G667" s="1">
        <v>1</v>
      </c>
      <c r="H667" s="1">
        <v>0</v>
      </c>
      <c r="I667" s="1">
        <v>1</v>
      </c>
      <c r="J667" s="1">
        <v>2</v>
      </c>
      <c r="K667" s="1">
        <v>0</v>
      </c>
      <c r="L667" s="2">
        <v>0.30555555555555552</v>
      </c>
      <c r="M667" s="2">
        <v>0.25277777777777777</v>
      </c>
      <c r="N667" s="2">
        <v>4.7222222222222221E-2</v>
      </c>
      <c r="O667" s="2">
        <v>5.5555555555555558E-3</v>
      </c>
      <c r="P667" s="1">
        <v>1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1</v>
      </c>
      <c r="AA667" s="1">
        <v>0</v>
      </c>
      <c r="AB667" s="1">
        <v>0</v>
      </c>
      <c r="AC667" s="1">
        <v>0</v>
      </c>
      <c r="AD667" s="1">
        <v>0</v>
      </c>
      <c r="AE667" s="3">
        <v>0</v>
      </c>
      <c r="AF667" s="1">
        <v>2.7229999999999999</v>
      </c>
      <c r="AG667" s="1">
        <v>0</v>
      </c>
      <c r="AH667" s="1">
        <v>2.7229999999999999</v>
      </c>
      <c r="AI667" s="1">
        <v>3.294</v>
      </c>
      <c r="AJ667" s="1">
        <v>0</v>
      </c>
      <c r="AK667" s="1">
        <v>3.294</v>
      </c>
      <c r="AL667" s="1">
        <v>0</v>
      </c>
      <c r="AM667" s="1">
        <v>0</v>
      </c>
      <c r="AN667" s="1">
        <v>0</v>
      </c>
      <c r="AO667" s="1">
        <v>0.33300000000000002</v>
      </c>
      <c r="AP667" s="1">
        <v>0</v>
      </c>
      <c r="AQ667" s="1">
        <v>0.33300000000000002</v>
      </c>
      <c r="AR667" s="1">
        <v>2</v>
      </c>
      <c r="AS667" s="3">
        <v>0.5</v>
      </c>
      <c r="AT667" s="1">
        <v>1</v>
      </c>
      <c r="AU667" s="1">
        <v>1</v>
      </c>
      <c r="AV667" s="1">
        <v>0</v>
      </c>
      <c r="AW667" s="1">
        <v>1</v>
      </c>
      <c r="AX667" s="3">
        <v>0</v>
      </c>
      <c r="AY667" s="1">
        <v>4.7</v>
      </c>
      <c r="AZ667" s="1">
        <v>1.56666666666666</v>
      </c>
    </row>
    <row r="668" spans="1:52" x14ac:dyDescent="0.2">
      <c r="A668" s="1">
        <v>745</v>
      </c>
      <c r="B668" s="1" t="s">
        <v>1035</v>
      </c>
      <c r="C668" s="1" t="s">
        <v>94</v>
      </c>
      <c r="D668" s="1">
        <v>23</v>
      </c>
      <c r="E668" s="1" t="s">
        <v>54</v>
      </c>
      <c r="F668" s="1">
        <v>3</v>
      </c>
      <c r="G668" s="1">
        <v>1</v>
      </c>
      <c r="H668" s="1">
        <v>0</v>
      </c>
      <c r="I668" s="1">
        <v>1</v>
      </c>
      <c r="J668" s="1">
        <v>0</v>
      </c>
      <c r="K668" s="1">
        <v>0</v>
      </c>
      <c r="L668" s="2">
        <v>0.37777777777777777</v>
      </c>
      <c r="M668" s="2">
        <v>0.37777777777777777</v>
      </c>
      <c r="N668" s="2">
        <v>0</v>
      </c>
      <c r="O668" s="2">
        <v>0</v>
      </c>
      <c r="P668" s="1">
        <v>1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1</v>
      </c>
      <c r="AA668" s="1">
        <v>0</v>
      </c>
      <c r="AB668" s="1">
        <v>0</v>
      </c>
      <c r="AC668" s="1">
        <v>0</v>
      </c>
      <c r="AD668" s="1">
        <v>0</v>
      </c>
      <c r="AE668" s="3">
        <v>0</v>
      </c>
      <c r="AF668" s="1">
        <v>2.2029999999999998</v>
      </c>
      <c r="AG668" s="1">
        <v>0</v>
      </c>
      <c r="AH668" s="1">
        <v>2.2029999999999998</v>
      </c>
      <c r="AI668" s="1">
        <v>2.2029999999999998</v>
      </c>
      <c r="AJ668" s="1">
        <v>0</v>
      </c>
      <c r="AK668" s="1">
        <v>2.2029999999999998</v>
      </c>
      <c r="AL668" s="1">
        <v>0</v>
      </c>
      <c r="AM668" s="1">
        <v>0</v>
      </c>
      <c r="AN668" s="1">
        <v>0</v>
      </c>
      <c r="AO668" s="1">
        <v>0.33300000000000002</v>
      </c>
      <c r="AP668" s="1">
        <v>0</v>
      </c>
      <c r="AQ668" s="1">
        <v>0.33300000000000002</v>
      </c>
      <c r="AR668" s="1">
        <v>3</v>
      </c>
      <c r="AS668" s="3">
        <v>0.33300000000000002</v>
      </c>
      <c r="AT668" s="1">
        <v>0</v>
      </c>
      <c r="AU668" s="1">
        <v>1</v>
      </c>
      <c r="AV668" s="1">
        <v>3</v>
      </c>
      <c r="AW668" s="1">
        <v>3</v>
      </c>
      <c r="AX668" s="3">
        <v>0.5</v>
      </c>
      <c r="AY668" s="1">
        <v>4.7</v>
      </c>
      <c r="AZ668" s="1">
        <v>1.56666666666666</v>
      </c>
    </row>
    <row r="669" spans="1:52" x14ac:dyDescent="0.2">
      <c r="A669" s="1">
        <v>297</v>
      </c>
      <c r="B669" s="1" t="s">
        <v>809</v>
      </c>
      <c r="C669" s="1" t="s">
        <v>87</v>
      </c>
      <c r="D669" s="1">
        <v>29</v>
      </c>
      <c r="E669" s="1" t="s">
        <v>92</v>
      </c>
      <c r="F669" s="1">
        <v>68</v>
      </c>
      <c r="G669" s="1">
        <v>4</v>
      </c>
      <c r="H669" s="1">
        <v>20</v>
      </c>
      <c r="I669" s="1">
        <v>24</v>
      </c>
      <c r="J669" s="1">
        <v>30</v>
      </c>
      <c r="K669" s="1">
        <v>-24</v>
      </c>
      <c r="L669" s="2">
        <v>0.69374999999999998</v>
      </c>
      <c r="M669" s="2">
        <v>0.61736111111111114</v>
      </c>
      <c r="N669" s="2">
        <v>7.4305555555555555E-2</v>
      </c>
      <c r="O669" s="2">
        <v>1.3888888888888889E-3</v>
      </c>
      <c r="P669" s="1">
        <v>3</v>
      </c>
      <c r="Q669" s="1">
        <v>1</v>
      </c>
      <c r="R669" s="1">
        <v>0</v>
      </c>
      <c r="S669" s="1">
        <v>2</v>
      </c>
      <c r="T669" s="1">
        <v>1</v>
      </c>
      <c r="U669" s="1">
        <v>10</v>
      </c>
      <c r="V669" s="1">
        <v>10</v>
      </c>
      <c r="W669" s="1">
        <v>0</v>
      </c>
      <c r="X669" s="1">
        <v>1</v>
      </c>
      <c r="Y669" s="1">
        <v>0</v>
      </c>
      <c r="Z669" s="1">
        <v>13</v>
      </c>
      <c r="AA669" s="1">
        <v>11</v>
      </c>
      <c r="AB669" s="1">
        <v>0</v>
      </c>
      <c r="AC669" s="1">
        <v>3</v>
      </c>
      <c r="AD669" s="1">
        <v>1</v>
      </c>
      <c r="AE669" s="3">
        <v>0.45800000000000002</v>
      </c>
      <c r="AF669" s="1">
        <v>0.21199999999999999</v>
      </c>
      <c r="AG669" s="1">
        <v>1.0589999999999999</v>
      </c>
      <c r="AH669" s="1">
        <v>1.2709999999999999</v>
      </c>
      <c r="AI669" s="1">
        <v>0.17899999999999999</v>
      </c>
      <c r="AJ669" s="1">
        <v>0.59499999999999997</v>
      </c>
      <c r="AK669" s="1">
        <v>0.77400000000000002</v>
      </c>
      <c r="AL669" s="1">
        <v>0.49299999999999999</v>
      </c>
      <c r="AM669" s="1">
        <v>4.9260000000000002</v>
      </c>
      <c r="AN669" s="1">
        <v>5.4189999999999996</v>
      </c>
      <c r="AO669" s="1">
        <v>5.8999999999999997E-2</v>
      </c>
      <c r="AP669" s="1">
        <v>0.29399999999999998</v>
      </c>
      <c r="AQ669" s="1">
        <v>0.35299999999999998</v>
      </c>
      <c r="AR669" s="1">
        <v>87</v>
      </c>
      <c r="AS669" s="3">
        <v>4.5999999999999999E-2</v>
      </c>
      <c r="AT669" s="1">
        <v>43</v>
      </c>
      <c r="AU669" s="1">
        <v>42</v>
      </c>
      <c r="AV669" s="1">
        <v>0</v>
      </c>
      <c r="AW669" s="1">
        <v>0</v>
      </c>
      <c r="AX669" s="3">
        <v>0</v>
      </c>
      <c r="AY669" s="1">
        <v>106.4</v>
      </c>
      <c r="AZ669" s="1">
        <v>1.5647058823529401</v>
      </c>
    </row>
    <row r="670" spans="1:52" x14ac:dyDescent="0.2">
      <c r="A670" s="1">
        <v>467</v>
      </c>
      <c r="B670" s="1" t="s">
        <v>608</v>
      </c>
      <c r="C670" s="1" t="s">
        <v>71</v>
      </c>
      <c r="D670" s="1">
        <v>20</v>
      </c>
      <c r="E670" s="1" t="s">
        <v>54</v>
      </c>
      <c r="F670" s="1">
        <v>39</v>
      </c>
      <c r="G670" s="1">
        <v>5</v>
      </c>
      <c r="H670" s="1">
        <v>7</v>
      </c>
      <c r="I670" s="1">
        <v>12</v>
      </c>
      <c r="J670" s="1">
        <v>6</v>
      </c>
      <c r="K670" s="1">
        <v>-7</v>
      </c>
      <c r="L670" s="2">
        <v>0.55625000000000002</v>
      </c>
      <c r="M670" s="2">
        <v>0.46249999999999997</v>
      </c>
      <c r="N670" s="2">
        <v>9.2361111111111116E-2</v>
      </c>
      <c r="O670" s="2">
        <v>6.9444444444444447E-4</v>
      </c>
      <c r="P670" s="1">
        <v>4</v>
      </c>
      <c r="Q670" s="1">
        <v>1</v>
      </c>
      <c r="R670" s="1">
        <v>0</v>
      </c>
      <c r="S670" s="1">
        <v>1</v>
      </c>
      <c r="T670" s="1">
        <v>0</v>
      </c>
      <c r="U670" s="1">
        <v>2</v>
      </c>
      <c r="V670" s="1">
        <v>5</v>
      </c>
      <c r="W670" s="1">
        <v>0</v>
      </c>
      <c r="X670" s="1">
        <v>2</v>
      </c>
      <c r="Y670" s="1">
        <v>0</v>
      </c>
      <c r="Z670" s="1">
        <v>6</v>
      </c>
      <c r="AA670" s="1">
        <v>6</v>
      </c>
      <c r="AB670" s="1">
        <v>0</v>
      </c>
      <c r="AC670" s="1">
        <v>3</v>
      </c>
      <c r="AD670" s="1">
        <v>0</v>
      </c>
      <c r="AE670" s="3">
        <v>0.5</v>
      </c>
      <c r="AF670" s="1">
        <v>0.57599999999999996</v>
      </c>
      <c r="AG670" s="1">
        <v>0.80600000000000005</v>
      </c>
      <c r="AH670" s="1">
        <v>1.3819999999999999</v>
      </c>
      <c r="AI670" s="1">
        <v>0.55400000000000005</v>
      </c>
      <c r="AJ670" s="1">
        <v>0.27700000000000002</v>
      </c>
      <c r="AK670" s="1">
        <v>0.83099999999999996</v>
      </c>
      <c r="AL670" s="1">
        <v>0.69099999999999995</v>
      </c>
      <c r="AM670" s="1">
        <v>3.4550000000000001</v>
      </c>
      <c r="AN670" s="1">
        <v>4.1459999999999999</v>
      </c>
      <c r="AO670" s="1">
        <v>0.128</v>
      </c>
      <c r="AP670" s="1">
        <v>0.17899999999999999</v>
      </c>
      <c r="AQ670" s="1">
        <v>0.308</v>
      </c>
      <c r="AR670" s="1">
        <v>51</v>
      </c>
      <c r="AS670" s="3">
        <v>9.8000000000000004E-2</v>
      </c>
      <c r="AT670" s="1">
        <v>15</v>
      </c>
      <c r="AU670" s="1">
        <v>6</v>
      </c>
      <c r="AV670" s="1">
        <v>60</v>
      </c>
      <c r="AW670" s="1">
        <v>83</v>
      </c>
      <c r="AX670" s="3">
        <v>0.41959999999999997</v>
      </c>
      <c r="AY670" s="1">
        <v>60.7</v>
      </c>
      <c r="AZ670" s="1">
        <v>1.55641025641025</v>
      </c>
    </row>
    <row r="671" spans="1:52" x14ac:dyDescent="0.2">
      <c r="A671" s="1">
        <v>807</v>
      </c>
      <c r="B671" s="1" t="s">
        <v>1036</v>
      </c>
      <c r="C671" s="1" t="s">
        <v>57</v>
      </c>
      <c r="D671" s="1">
        <v>22</v>
      </c>
      <c r="E671" s="1" t="s">
        <v>54</v>
      </c>
      <c r="F671" s="1">
        <v>22</v>
      </c>
      <c r="G671" s="1">
        <v>0</v>
      </c>
      <c r="H671" s="1">
        <v>1</v>
      </c>
      <c r="I671" s="1">
        <v>1</v>
      </c>
      <c r="J671" s="1">
        <v>7</v>
      </c>
      <c r="K671" s="1">
        <v>-4</v>
      </c>
      <c r="L671" s="2">
        <v>0.35902777777777778</v>
      </c>
      <c r="M671" s="2">
        <v>0.34513888888888888</v>
      </c>
      <c r="N671" s="2">
        <v>1.3888888888888889E-3</v>
      </c>
      <c r="O671" s="2">
        <v>1.1805555555555555E-2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  <c r="Z671" s="1">
        <v>1</v>
      </c>
      <c r="AA671" s="1">
        <v>0</v>
      </c>
      <c r="AB671" s="1">
        <v>0</v>
      </c>
      <c r="AC671" s="1">
        <v>0</v>
      </c>
      <c r="AD671" s="1">
        <v>0</v>
      </c>
      <c r="AE671" s="3">
        <v>0</v>
      </c>
      <c r="AF671" s="1">
        <v>0</v>
      </c>
      <c r="AG671" s="1">
        <v>0.316</v>
      </c>
      <c r="AH671" s="1">
        <v>0.316</v>
      </c>
      <c r="AI671" s="1">
        <v>0</v>
      </c>
      <c r="AJ671" s="1">
        <v>0.32900000000000001</v>
      </c>
      <c r="AK671" s="1">
        <v>0.32900000000000001</v>
      </c>
      <c r="AL671" s="1">
        <v>0</v>
      </c>
      <c r="AM671" s="1">
        <v>0</v>
      </c>
      <c r="AN671" s="1">
        <v>0</v>
      </c>
      <c r="AO671" s="1">
        <v>0</v>
      </c>
      <c r="AP671" s="1">
        <v>4.4999999999999998E-2</v>
      </c>
      <c r="AQ671" s="1">
        <v>4.4999999999999998E-2</v>
      </c>
      <c r="AR671" s="1">
        <v>18</v>
      </c>
      <c r="AS671" s="3">
        <v>0</v>
      </c>
      <c r="AT671" s="1">
        <v>51</v>
      </c>
      <c r="AU671" s="1">
        <v>11</v>
      </c>
      <c r="AV671" s="1">
        <v>62</v>
      </c>
      <c r="AW671" s="1">
        <v>56</v>
      </c>
      <c r="AX671" s="3">
        <v>0.52539999999999998</v>
      </c>
      <c r="AY671" s="1">
        <v>34.200000000000003</v>
      </c>
      <c r="AZ671" s="1">
        <v>1.55454545454545</v>
      </c>
    </row>
    <row r="672" spans="1:52" x14ac:dyDescent="0.2">
      <c r="A672" s="1">
        <v>574</v>
      </c>
      <c r="B672" s="1" t="s">
        <v>476</v>
      </c>
      <c r="C672" s="1" t="s">
        <v>131</v>
      </c>
      <c r="D672" s="1">
        <v>22</v>
      </c>
      <c r="E672" s="1" t="s">
        <v>54</v>
      </c>
      <c r="F672" s="1">
        <v>37</v>
      </c>
      <c r="G672" s="1">
        <v>4</v>
      </c>
      <c r="H672" s="1">
        <v>3</v>
      </c>
      <c r="I672" s="1">
        <v>7</v>
      </c>
      <c r="J672" s="1">
        <v>16</v>
      </c>
      <c r="K672" s="1">
        <v>-2</v>
      </c>
      <c r="L672" s="2">
        <v>0.47986111111111113</v>
      </c>
      <c r="M672" s="2">
        <v>0.44375000000000003</v>
      </c>
      <c r="N672" s="2">
        <v>3.472222222222222E-3</v>
      </c>
      <c r="O672" s="2">
        <v>3.1944444444444449E-2</v>
      </c>
      <c r="P672" s="1">
        <v>4</v>
      </c>
      <c r="Q672" s="1">
        <v>0</v>
      </c>
      <c r="R672" s="1">
        <v>0</v>
      </c>
      <c r="S672" s="1">
        <v>0</v>
      </c>
      <c r="T672" s="1">
        <v>0</v>
      </c>
      <c r="U672" s="1">
        <v>2</v>
      </c>
      <c r="V672" s="1">
        <v>0</v>
      </c>
      <c r="W672" s="1">
        <v>1</v>
      </c>
      <c r="X672" s="1">
        <v>0</v>
      </c>
      <c r="Y672" s="1">
        <v>0</v>
      </c>
      <c r="Z672" s="1">
        <v>6</v>
      </c>
      <c r="AA672" s="1">
        <v>0</v>
      </c>
      <c r="AB672" s="1">
        <v>1</v>
      </c>
      <c r="AC672" s="1">
        <v>0</v>
      </c>
      <c r="AD672" s="1">
        <v>0</v>
      </c>
      <c r="AE672" s="3">
        <v>0</v>
      </c>
      <c r="AF672" s="1">
        <v>0.56299999999999994</v>
      </c>
      <c r="AG672" s="1">
        <v>0.42199999999999999</v>
      </c>
      <c r="AH672" s="1">
        <v>0.98499999999999999</v>
      </c>
      <c r="AI672" s="1">
        <v>0.60799999999999998</v>
      </c>
      <c r="AJ672" s="1">
        <v>0.30399999999999999</v>
      </c>
      <c r="AK672" s="1">
        <v>0.91200000000000003</v>
      </c>
      <c r="AL672" s="1">
        <v>0</v>
      </c>
      <c r="AM672" s="1">
        <v>0</v>
      </c>
      <c r="AN672" s="1">
        <v>0</v>
      </c>
      <c r="AO672" s="1">
        <v>0.108</v>
      </c>
      <c r="AP672" s="1">
        <v>8.1000000000000003E-2</v>
      </c>
      <c r="AQ672" s="1">
        <v>0.189</v>
      </c>
      <c r="AR672" s="1">
        <v>35</v>
      </c>
      <c r="AS672" s="3">
        <v>0.114</v>
      </c>
      <c r="AT672" s="1">
        <v>47</v>
      </c>
      <c r="AU672" s="1">
        <v>10</v>
      </c>
      <c r="AV672" s="1">
        <v>4</v>
      </c>
      <c r="AW672" s="1">
        <v>10</v>
      </c>
      <c r="AX672" s="3">
        <v>0.28570000000000001</v>
      </c>
      <c r="AY672" s="1">
        <v>57.5</v>
      </c>
      <c r="AZ672" s="1">
        <v>1.5540540540540499</v>
      </c>
    </row>
    <row r="673" spans="1:52" x14ac:dyDescent="0.2">
      <c r="A673" s="1">
        <v>806</v>
      </c>
      <c r="B673" s="1" t="s">
        <v>556</v>
      </c>
      <c r="C673" s="1" t="s">
        <v>112</v>
      </c>
      <c r="D673" s="1">
        <v>27</v>
      </c>
      <c r="E673" s="1" t="s">
        <v>92</v>
      </c>
      <c r="F673" s="1">
        <v>20</v>
      </c>
      <c r="G673" s="1">
        <v>0</v>
      </c>
      <c r="H673" s="1">
        <v>1</v>
      </c>
      <c r="I673" s="1">
        <v>1</v>
      </c>
      <c r="J673" s="1">
        <v>4</v>
      </c>
      <c r="K673" s="1">
        <v>-5</v>
      </c>
      <c r="L673" s="2">
        <v>0.7416666666666667</v>
      </c>
      <c r="M673" s="2">
        <v>0.67986111111111114</v>
      </c>
      <c r="N673" s="2">
        <v>0</v>
      </c>
      <c r="O673" s="2">
        <v>6.1805555555555558E-2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  <c r="Z673" s="1">
        <v>1</v>
      </c>
      <c r="AA673" s="1">
        <v>0</v>
      </c>
      <c r="AB673" s="1">
        <v>0</v>
      </c>
      <c r="AC673" s="1">
        <v>0</v>
      </c>
      <c r="AD673" s="1">
        <v>0</v>
      </c>
      <c r="AE673" s="3">
        <v>0</v>
      </c>
      <c r="AF673" s="1">
        <v>0</v>
      </c>
      <c r="AG673" s="1">
        <v>0.16800000000000001</v>
      </c>
      <c r="AH673" s="1">
        <v>0.16800000000000001</v>
      </c>
      <c r="AI673" s="1">
        <v>0</v>
      </c>
      <c r="AJ673" s="1">
        <v>0.184</v>
      </c>
      <c r="AK673" s="1">
        <v>0.184</v>
      </c>
      <c r="AL673" s="1">
        <v>0</v>
      </c>
      <c r="AM673" s="1">
        <v>0</v>
      </c>
      <c r="AN673" s="1">
        <v>0</v>
      </c>
      <c r="AO673" s="1">
        <v>0</v>
      </c>
      <c r="AP673" s="1">
        <v>0.05</v>
      </c>
      <c r="AQ673" s="1">
        <v>0.05</v>
      </c>
      <c r="AR673" s="1">
        <v>22</v>
      </c>
      <c r="AS673" s="3">
        <v>0</v>
      </c>
      <c r="AT673" s="1">
        <v>35</v>
      </c>
      <c r="AU673" s="1">
        <v>30</v>
      </c>
      <c r="AV673" s="1">
        <v>0</v>
      </c>
      <c r="AW673" s="1">
        <v>0</v>
      </c>
      <c r="AX673" s="3">
        <v>0</v>
      </c>
      <c r="AY673" s="1">
        <v>31</v>
      </c>
      <c r="AZ673" s="1">
        <v>1.55</v>
      </c>
    </row>
    <row r="674" spans="1:52" x14ac:dyDescent="0.2">
      <c r="A674" s="1">
        <v>728</v>
      </c>
      <c r="B674" s="1" t="s">
        <v>970</v>
      </c>
      <c r="C674" s="1" t="s">
        <v>94</v>
      </c>
      <c r="D674" s="1">
        <v>23</v>
      </c>
      <c r="E674" s="1" t="s">
        <v>92</v>
      </c>
      <c r="F674" s="1">
        <v>10</v>
      </c>
      <c r="G674" s="1">
        <v>0</v>
      </c>
      <c r="H674" s="1">
        <v>2</v>
      </c>
      <c r="I674" s="1">
        <v>2</v>
      </c>
      <c r="J674" s="1">
        <v>9</v>
      </c>
      <c r="K674" s="1">
        <v>-2</v>
      </c>
      <c r="L674" s="2">
        <v>0.44861111111111113</v>
      </c>
      <c r="M674" s="2">
        <v>0.41666666666666669</v>
      </c>
      <c r="N674" s="2">
        <v>0</v>
      </c>
      <c r="O674" s="2">
        <v>3.125E-2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2</v>
      </c>
      <c r="V674" s="1">
        <v>0</v>
      </c>
      <c r="W674" s="1">
        <v>0</v>
      </c>
      <c r="X674" s="1">
        <v>0</v>
      </c>
      <c r="Y674" s="1">
        <v>0</v>
      </c>
      <c r="Z674" s="1">
        <v>2</v>
      </c>
      <c r="AA674" s="1">
        <v>0</v>
      </c>
      <c r="AB674" s="1">
        <v>0</v>
      </c>
      <c r="AC674" s="1">
        <v>0</v>
      </c>
      <c r="AD674" s="1">
        <v>0</v>
      </c>
      <c r="AE674" s="3">
        <v>0</v>
      </c>
      <c r="AF674" s="1">
        <v>0</v>
      </c>
      <c r="AG674" s="1">
        <v>1.115</v>
      </c>
      <c r="AH674" s="1">
        <v>1.115</v>
      </c>
      <c r="AI674" s="1">
        <v>0</v>
      </c>
      <c r="AJ674" s="1">
        <v>1.1990000000000001</v>
      </c>
      <c r="AK674" s="1">
        <v>1.1990000000000001</v>
      </c>
      <c r="AL674" s="1">
        <v>0</v>
      </c>
      <c r="AM674" s="1">
        <v>0</v>
      </c>
      <c r="AN674" s="1">
        <v>0</v>
      </c>
      <c r="AO674" s="1">
        <v>0</v>
      </c>
      <c r="AP674" s="1">
        <v>0.2</v>
      </c>
      <c r="AQ674" s="1">
        <v>0.2</v>
      </c>
      <c r="AR674" s="1">
        <v>9</v>
      </c>
      <c r="AS674" s="3">
        <v>0</v>
      </c>
      <c r="AT674" s="1">
        <v>18</v>
      </c>
      <c r="AU674" s="1">
        <v>5</v>
      </c>
      <c r="AV674" s="1">
        <v>0</v>
      </c>
      <c r="AW674" s="1">
        <v>0</v>
      </c>
      <c r="AX674" s="3">
        <v>0</v>
      </c>
      <c r="AY674" s="1">
        <v>15.5</v>
      </c>
      <c r="AZ674" s="1">
        <v>1.55</v>
      </c>
    </row>
    <row r="675" spans="1:52" x14ac:dyDescent="0.2">
      <c r="A675" s="1">
        <v>847</v>
      </c>
      <c r="B675" s="1" t="s">
        <v>1037</v>
      </c>
      <c r="C675" s="1" t="s">
        <v>94</v>
      </c>
      <c r="D675" s="1">
        <v>29</v>
      </c>
      <c r="E675" s="1" t="s">
        <v>92</v>
      </c>
      <c r="F675" s="1">
        <v>2</v>
      </c>
      <c r="G675" s="1">
        <v>0</v>
      </c>
      <c r="H675" s="1">
        <v>0</v>
      </c>
      <c r="I675" s="1">
        <v>0</v>
      </c>
      <c r="J675" s="1">
        <v>7</v>
      </c>
      <c r="K675" s="1">
        <v>0</v>
      </c>
      <c r="L675" s="2">
        <v>0.53333333333333333</v>
      </c>
      <c r="M675" s="2">
        <v>0.51597222222222217</v>
      </c>
      <c r="N675" s="2">
        <v>0</v>
      </c>
      <c r="O675" s="2">
        <v>1.7361111111111112E-2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3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2</v>
      </c>
      <c r="AS675" s="3">
        <v>0</v>
      </c>
      <c r="AT675" s="1">
        <v>3</v>
      </c>
      <c r="AU675" s="1">
        <v>3</v>
      </c>
      <c r="AV675" s="1">
        <v>0</v>
      </c>
      <c r="AW675" s="1">
        <v>0</v>
      </c>
      <c r="AX675" s="3">
        <v>0</v>
      </c>
      <c r="AY675" s="1">
        <v>3.1</v>
      </c>
      <c r="AZ675" s="1">
        <v>1.55</v>
      </c>
    </row>
    <row r="676" spans="1:52" x14ac:dyDescent="0.2">
      <c r="A676" s="1">
        <v>476</v>
      </c>
      <c r="B676" s="1" t="s">
        <v>1038</v>
      </c>
      <c r="C676" s="1" t="s">
        <v>57</v>
      </c>
      <c r="D676" s="1">
        <v>38</v>
      </c>
      <c r="E676" s="1" t="s">
        <v>92</v>
      </c>
      <c r="F676" s="1">
        <v>64</v>
      </c>
      <c r="G676" s="1">
        <v>1</v>
      </c>
      <c r="H676" s="1">
        <v>11</v>
      </c>
      <c r="I676" s="1">
        <v>12</v>
      </c>
      <c r="J676" s="1">
        <v>12</v>
      </c>
      <c r="K676" s="1">
        <v>10</v>
      </c>
      <c r="L676" s="2">
        <v>0.86111111111111116</v>
      </c>
      <c r="M676" s="2">
        <v>0.71527777777777779</v>
      </c>
      <c r="N676" s="2">
        <v>1.1111111111111112E-2</v>
      </c>
      <c r="O676" s="2">
        <v>0.13402777777777777</v>
      </c>
      <c r="P676" s="1">
        <v>1</v>
      </c>
      <c r="Q676" s="1">
        <v>0</v>
      </c>
      <c r="R676" s="1">
        <v>0</v>
      </c>
      <c r="S676" s="1">
        <v>1</v>
      </c>
      <c r="T676" s="1">
        <v>0</v>
      </c>
      <c r="U676" s="1">
        <v>8</v>
      </c>
      <c r="V676" s="1">
        <v>0</v>
      </c>
      <c r="W676" s="1">
        <v>3</v>
      </c>
      <c r="X676" s="1">
        <v>0</v>
      </c>
      <c r="Y676" s="1">
        <v>0</v>
      </c>
      <c r="Z676" s="1">
        <v>9</v>
      </c>
      <c r="AA676" s="1">
        <v>0</v>
      </c>
      <c r="AB676" s="1">
        <v>3</v>
      </c>
      <c r="AC676" s="1">
        <v>1</v>
      </c>
      <c r="AD676" s="1">
        <v>0</v>
      </c>
      <c r="AE676" s="3">
        <v>0</v>
      </c>
      <c r="AF676" s="1">
        <v>4.4999999999999998E-2</v>
      </c>
      <c r="AG676" s="1">
        <v>0.499</v>
      </c>
      <c r="AH676" s="1">
        <v>0.54400000000000004</v>
      </c>
      <c r="AI676" s="1">
        <v>5.5E-2</v>
      </c>
      <c r="AJ676" s="1">
        <v>0.436</v>
      </c>
      <c r="AK676" s="1">
        <v>0.49099999999999999</v>
      </c>
      <c r="AL676" s="1">
        <v>0</v>
      </c>
      <c r="AM676" s="1">
        <v>0</v>
      </c>
      <c r="AN676" s="1">
        <v>0</v>
      </c>
      <c r="AO676" s="1">
        <v>1.6E-2</v>
      </c>
      <c r="AP676" s="1">
        <v>0.17199999999999999</v>
      </c>
      <c r="AQ676" s="1">
        <v>0.188</v>
      </c>
      <c r="AR676" s="1">
        <v>43</v>
      </c>
      <c r="AS676" s="3">
        <v>2.3E-2</v>
      </c>
      <c r="AT676" s="1">
        <v>51</v>
      </c>
      <c r="AU676" s="1">
        <v>102</v>
      </c>
      <c r="AV676" s="1">
        <v>1</v>
      </c>
      <c r="AW676" s="1">
        <v>0</v>
      </c>
      <c r="AX676" s="3">
        <v>1</v>
      </c>
      <c r="AY676" s="1">
        <v>98.9</v>
      </c>
      <c r="AZ676" s="1">
        <v>1.5453125000000001</v>
      </c>
    </row>
    <row r="677" spans="1:52" x14ac:dyDescent="0.2">
      <c r="A677" s="1">
        <v>579</v>
      </c>
      <c r="B677" s="1" t="s">
        <v>960</v>
      </c>
      <c r="C677" s="1" t="s">
        <v>148</v>
      </c>
      <c r="D677" s="1">
        <v>20</v>
      </c>
      <c r="E677" s="1" t="s">
        <v>54</v>
      </c>
      <c r="F677" s="1">
        <v>20</v>
      </c>
      <c r="G677" s="1">
        <v>2</v>
      </c>
      <c r="H677" s="1">
        <v>5</v>
      </c>
      <c r="I677" s="1">
        <v>7</v>
      </c>
      <c r="J677" s="1">
        <v>4</v>
      </c>
      <c r="K677" s="1">
        <v>-3</v>
      </c>
      <c r="L677" s="2">
        <v>0.57013888888888886</v>
      </c>
      <c r="M677" s="2">
        <v>0.47500000000000003</v>
      </c>
      <c r="N677" s="2">
        <v>9.375E-2</v>
      </c>
      <c r="O677" s="2">
        <v>0</v>
      </c>
      <c r="P677" s="1">
        <v>1</v>
      </c>
      <c r="Q677" s="1">
        <v>0</v>
      </c>
      <c r="R677" s="1">
        <v>1</v>
      </c>
      <c r="S677" s="1">
        <v>0</v>
      </c>
      <c r="T677" s="1">
        <v>0</v>
      </c>
      <c r="U677" s="1">
        <v>5</v>
      </c>
      <c r="V677" s="1">
        <v>0</v>
      </c>
      <c r="W677" s="1">
        <v>0</v>
      </c>
      <c r="X677" s="1">
        <v>2</v>
      </c>
      <c r="Y677" s="1">
        <v>0</v>
      </c>
      <c r="Z677" s="1">
        <v>6</v>
      </c>
      <c r="AA677" s="1">
        <v>0</v>
      </c>
      <c r="AB677" s="1">
        <v>1</v>
      </c>
      <c r="AC677" s="1">
        <v>2</v>
      </c>
      <c r="AD677" s="1">
        <v>0</v>
      </c>
      <c r="AE677" s="3">
        <v>0</v>
      </c>
      <c r="AF677" s="1">
        <v>0.438</v>
      </c>
      <c r="AG677" s="1">
        <v>1.0960000000000001</v>
      </c>
      <c r="AH677" s="1">
        <v>1.5349999999999999</v>
      </c>
      <c r="AI677" s="1">
        <v>0.26300000000000001</v>
      </c>
      <c r="AJ677" s="1">
        <v>1.3149999999999999</v>
      </c>
      <c r="AK677" s="1">
        <v>1.5780000000000001</v>
      </c>
      <c r="AL677" s="1">
        <v>0</v>
      </c>
      <c r="AM677" s="1">
        <v>0</v>
      </c>
      <c r="AN677" s="1">
        <v>0</v>
      </c>
      <c r="AO677" s="1">
        <v>0.1</v>
      </c>
      <c r="AP677" s="1">
        <v>0.25</v>
      </c>
      <c r="AQ677" s="1">
        <v>0.35</v>
      </c>
      <c r="AR677" s="1">
        <v>31</v>
      </c>
      <c r="AS677" s="3">
        <v>6.5000000000000002E-2</v>
      </c>
      <c r="AT677" s="1">
        <v>4</v>
      </c>
      <c r="AU677" s="1">
        <v>4</v>
      </c>
      <c r="AV677" s="1">
        <v>44</v>
      </c>
      <c r="AW677" s="1">
        <v>49</v>
      </c>
      <c r="AX677" s="3">
        <v>0.47310000000000002</v>
      </c>
      <c r="AY677" s="1">
        <v>30.8</v>
      </c>
      <c r="AZ677" s="1">
        <v>1.54</v>
      </c>
    </row>
    <row r="678" spans="1:52" x14ac:dyDescent="0.2">
      <c r="A678" s="1">
        <v>530</v>
      </c>
      <c r="B678" s="1" t="s">
        <v>898</v>
      </c>
      <c r="C678" s="1" t="s">
        <v>53</v>
      </c>
      <c r="D678" s="1">
        <v>22</v>
      </c>
      <c r="E678" s="1" t="s">
        <v>92</v>
      </c>
      <c r="F678" s="1">
        <v>43</v>
      </c>
      <c r="G678" s="1">
        <v>4</v>
      </c>
      <c r="H678" s="1">
        <v>5</v>
      </c>
      <c r="I678" s="1">
        <v>9</v>
      </c>
      <c r="J678" s="1">
        <v>10</v>
      </c>
      <c r="K678" s="1">
        <v>-1</v>
      </c>
      <c r="L678" s="2">
        <v>0.58819444444444446</v>
      </c>
      <c r="M678" s="2">
        <v>0.58263888888888882</v>
      </c>
      <c r="N678" s="2">
        <v>3.472222222222222E-3</v>
      </c>
      <c r="O678" s="2">
        <v>1.3888888888888889E-3</v>
      </c>
      <c r="P678" s="1">
        <v>4</v>
      </c>
      <c r="Q678" s="1">
        <v>0</v>
      </c>
      <c r="R678" s="1">
        <v>0</v>
      </c>
      <c r="S678" s="1">
        <v>1</v>
      </c>
      <c r="T678" s="1">
        <v>0</v>
      </c>
      <c r="U678" s="1">
        <v>4</v>
      </c>
      <c r="V678" s="1">
        <v>1</v>
      </c>
      <c r="W678" s="1">
        <v>0</v>
      </c>
      <c r="X678" s="1">
        <v>0</v>
      </c>
      <c r="Y678" s="1">
        <v>0</v>
      </c>
      <c r="Z678" s="1">
        <v>8</v>
      </c>
      <c r="AA678" s="1">
        <v>1</v>
      </c>
      <c r="AB678" s="1">
        <v>0</v>
      </c>
      <c r="AC678" s="1">
        <v>1</v>
      </c>
      <c r="AD678" s="1">
        <v>0</v>
      </c>
      <c r="AE678" s="3">
        <v>0.111</v>
      </c>
      <c r="AF678" s="1">
        <v>0.39500000000000002</v>
      </c>
      <c r="AG678" s="1">
        <v>0.49399999999999999</v>
      </c>
      <c r="AH678" s="1">
        <v>0.88900000000000001</v>
      </c>
      <c r="AI678" s="1">
        <v>0.39900000000000002</v>
      </c>
      <c r="AJ678" s="1">
        <v>0.39900000000000002</v>
      </c>
      <c r="AK678" s="1">
        <v>0.79800000000000004</v>
      </c>
      <c r="AL678" s="1">
        <v>0</v>
      </c>
      <c r="AM678" s="1">
        <v>14.938000000000001</v>
      </c>
      <c r="AN678" s="1">
        <v>14.938000000000001</v>
      </c>
      <c r="AO678" s="1">
        <v>9.2999999999999999E-2</v>
      </c>
      <c r="AP678" s="1">
        <v>0.11600000000000001</v>
      </c>
      <c r="AQ678" s="1">
        <v>0.20899999999999999</v>
      </c>
      <c r="AR678" s="1">
        <v>38</v>
      </c>
      <c r="AS678" s="3">
        <v>0.105</v>
      </c>
      <c r="AT678" s="1">
        <v>33</v>
      </c>
      <c r="AU678" s="1">
        <v>46</v>
      </c>
      <c r="AV678" s="1">
        <v>0</v>
      </c>
      <c r="AW678" s="1">
        <v>0</v>
      </c>
      <c r="AX678" s="3">
        <v>0</v>
      </c>
      <c r="AY678" s="1">
        <v>66.2</v>
      </c>
      <c r="AZ678" s="1">
        <v>1.5395348837209299</v>
      </c>
    </row>
    <row r="679" spans="1:52" x14ac:dyDescent="0.2">
      <c r="A679" s="1">
        <v>538</v>
      </c>
      <c r="B679" s="1" t="s">
        <v>768</v>
      </c>
      <c r="C679" s="1" t="s">
        <v>238</v>
      </c>
      <c r="D679" s="1">
        <v>26</v>
      </c>
      <c r="E679" s="1" t="s">
        <v>92</v>
      </c>
      <c r="F679" s="1">
        <v>27</v>
      </c>
      <c r="G679" s="1">
        <v>2</v>
      </c>
      <c r="H679" s="1">
        <v>7</v>
      </c>
      <c r="I679" s="1">
        <v>9</v>
      </c>
      <c r="J679" s="1">
        <v>4</v>
      </c>
      <c r="K679" s="1">
        <v>-9</v>
      </c>
      <c r="L679" s="2">
        <v>0.83124999999999993</v>
      </c>
      <c r="M679" s="2">
        <v>0.7104166666666667</v>
      </c>
      <c r="N679" s="2">
        <v>3.5416666666666666E-2</v>
      </c>
      <c r="O679" s="2">
        <v>8.4722222222222213E-2</v>
      </c>
      <c r="P679" s="1">
        <v>2</v>
      </c>
      <c r="Q679" s="1">
        <v>0</v>
      </c>
      <c r="R679" s="1">
        <v>0</v>
      </c>
      <c r="S679" s="1">
        <v>0</v>
      </c>
      <c r="T679" s="1">
        <v>0</v>
      </c>
      <c r="U679" s="1">
        <v>5</v>
      </c>
      <c r="V679" s="1">
        <v>2</v>
      </c>
      <c r="W679" s="1">
        <v>0</v>
      </c>
      <c r="X679" s="1">
        <v>1</v>
      </c>
      <c r="Y679" s="1">
        <v>0</v>
      </c>
      <c r="Z679" s="1">
        <v>7</v>
      </c>
      <c r="AA679" s="1">
        <v>2</v>
      </c>
      <c r="AB679" s="1">
        <v>0</v>
      </c>
      <c r="AC679" s="1">
        <v>1</v>
      </c>
      <c r="AD679" s="1">
        <v>0</v>
      </c>
      <c r="AE679" s="3">
        <v>0.222</v>
      </c>
      <c r="AF679" s="1">
        <v>0.223</v>
      </c>
      <c r="AG679" s="1">
        <v>0.78</v>
      </c>
      <c r="AH679" s="1">
        <v>1.002</v>
      </c>
      <c r="AI679" s="1">
        <v>0.26100000000000001</v>
      </c>
      <c r="AJ679" s="1">
        <v>0.65200000000000002</v>
      </c>
      <c r="AK679" s="1">
        <v>0.91200000000000003</v>
      </c>
      <c r="AL679" s="1">
        <v>0</v>
      </c>
      <c r="AM679" s="1">
        <v>5.1609999999999996</v>
      </c>
      <c r="AN679" s="1">
        <v>5.1609999999999996</v>
      </c>
      <c r="AO679" s="1">
        <v>7.3999999999999996E-2</v>
      </c>
      <c r="AP679" s="1">
        <v>0.25900000000000001</v>
      </c>
      <c r="AQ679" s="1">
        <v>0.33300000000000002</v>
      </c>
      <c r="AR679" s="1">
        <v>32</v>
      </c>
      <c r="AS679" s="3">
        <v>6.3E-2</v>
      </c>
      <c r="AT679" s="1">
        <v>12</v>
      </c>
      <c r="AU679" s="1">
        <v>50</v>
      </c>
      <c r="AV679" s="1">
        <v>0</v>
      </c>
      <c r="AW679" s="1">
        <v>0</v>
      </c>
      <c r="AX679" s="3">
        <v>0</v>
      </c>
      <c r="AY679" s="1">
        <v>41.5</v>
      </c>
      <c r="AZ679" s="1">
        <v>1.5370370370370301</v>
      </c>
    </row>
    <row r="680" spans="1:52" x14ac:dyDescent="0.2">
      <c r="A680" s="1">
        <v>397</v>
      </c>
      <c r="B680" s="1" t="s">
        <v>830</v>
      </c>
      <c r="C680" s="1" t="s">
        <v>73</v>
      </c>
      <c r="D680" s="1">
        <v>24</v>
      </c>
      <c r="E680" s="1" t="s">
        <v>54</v>
      </c>
      <c r="F680" s="1">
        <v>70</v>
      </c>
      <c r="G680" s="1">
        <v>8</v>
      </c>
      <c r="H680" s="1">
        <v>8</v>
      </c>
      <c r="I680" s="1">
        <v>16</v>
      </c>
      <c r="J680" s="1">
        <v>8</v>
      </c>
      <c r="K680" s="1">
        <v>-11</v>
      </c>
      <c r="L680" s="2">
        <v>0.56944444444444442</v>
      </c>
      <c r="M680" s="2">
        <v>0.4770833333333333</v>
      </c>
      <c r="N680" s="2">
        <v>1.3888888888888889E-3</v>
      </c>
      <c r="O680" s="2">
        <v>8.9583333333333334E-2</v>
      </c>
      <c r="P680" s="1">
        <v>7</v>
      </c>
      <c r="Q680" s="1">
        <v>0</v>
      </c>
      <c r="R680" s="1">
        <v>1</v>
      </c>
      <c r="S680" s="1">
        <v>2</v>
      </c>
      <c r="T680" s="1">
        <v>0</v>
      </c>
      <c r="U680" s="1">
        <v>8</v>
      </c>
      <c r="V680" s="1">
        <v>0</v>
      </c>
      <c r="W680" s="1">
        <v>0</v>
      </c>
      <c r="X680" s="1">
        <v>0</v>
      </c>
      <c r="Y680" s="1">
        <v>0</v>
      </c>
      <c r="Z680" s="1">
        <v>15</v>
      </c>
      <c r="AA680" s="1">
        <v>0</v>
      </c>
      <c r="AB680" s="1">
        <v>1</v>
      </c>
      <c r="AC680" s="1">
        <v>2</v>
      </c>
      <c r="AD680" s="1">
        <v>0</v>
      </c>
      <c r="AE680" s="3">
        <v>0</v>
      </c>
      <c r="AF680" s="1">
        <v>0.502</v>
      </c>
      <c r="AG680" s="1">
        <v>0.502</v>
      </c>
      <c r="AH680" s="1">
        <v>1.0029999999999999</v>
      </c>
      <c r="AI680" s="1">
        <v>0.52400000000000002</v>
      </c>
      <c r="AJ680" s="1">
        <v>0.59799999999999998</v>
      </c>
      <c r="AK680" s="1">
        <v>1.1220000000000001</v>
      </c>
      <c r="AL680" s="1">
        <v>0</v>
      </c>
      <c r="AM680" s="1">
        <v>0</v>
      </c>
      <c r="AN680" s="1">
        <v>0</v>
      </c>
      <c r="AO680" s="1">
        <v>0.114</v>
      </c>
      <c r="AP680" s="1">
        <v>0.114</v>
      </c>
      <c r="AQ680" s="1">
        <v>0.22900000000000001</v>
      </c>
      <c r="AR680" s="1">
        <v>90</v>
      </c>
      <c r="AS680" s="3">
        <v>8.8999999999999996E-2</v>
      </c>
      <c r="AT680" s="1">
        <v>52</v>
      </c>
      <c r="AU680" s="1">
        <v>26</v>
      </c>
      <c r="AV680" s="1">
        <v>313</v>
      </c>
      <c r="AW680" s="1">
        <v>285</v>
      </c>
      <c r="AX680" s="3">
        <v>0.52339999999999998</v>
      </c>
      <c r="AY680" s="1">
        <v>107.2</v>
      </c>
      <c r="AZ680" s="1">
        <v>1.53142857142857</v>
      </c>
    </row>
    <row r="681" spans="1:52" x14ac:dyDescent="0.2">
      <c r="A681" s="1">
        <v>478</v>
      </c>
      <c r="B681" s="1" t="s">
        <v>1039</v>
      </c>
      <c r="C681" s="1" t="s">
        <v>66</v>
      </c>
      <c r="D681" s="1">
        <v>32</v>
      </c>
      <c r="E681" s="1" t="s">
        <v>54</v>
      </c>
      <c r="F681" s="1">
        <v>46</v>
      </c>
      <c r="G681" s="1">
        <v>8</v>
      </c>
      <c r="H681" s="1">
        <v>3</v>
      </c>
      <c r="I681" s="1">
        <v>11</v>
      </c>
      <c r="J681" s="1">
        <v>6</v>
      </c>
      <c r="K681" s="1">
        <v>-4</v>
      </c>
      <c r="L681" s="2">
        <v>0.51527777777777783</v>
      </c>
      <c r="M681" s="2">
        <v>0.41875000000000001</v>
      </c>
      <c r="N681" s="2">
        <v>6.9444444444444447E-4</v>
      </c>
      <c r="O681" s="2">
        <v>9.4444444444444442E-2</v>
      </c>
      <c r="P681" s="1">
        <v>7</v>
      </c>
      <c r="Q681" s="1">
        <v>0</v>
      </c>
      <c r="R681" s="1">
        <v>1</v>
      </c>
      <c r="S681" s="1">
        <v>0</v>
      </c>
      <c r="T681" s="1">
        <v>0</v>
      </c>
      <c r="U681" s="1">
        <v>3</v>
      </c>
      <c r="V681" s="1">
        <v>0</v>
      </c>
      <c r="W681" s="1">
        <v>0</v>
      </c>
      <c r="X681" s="1">
        <v>0</v>
      </c>
      <c r="Y681" s="1">
        <v>0</v>
      </c>
      <c r="Z681" s="1">
        <v>10</v>
      </c>
      <c r="AA681" s="1">
        <v>0</v>
      </c>
      <c r="AB681" s="1">
        <v>1</v>
      </c>
      <c r="AC681" s="1">
        <v>0</v>
      </c>
      <c r="AD681" s="1">
        <v>0</v>
      </c>
      <c r="AE681" s="3">
        <v>0</v>
      </c>
      <c r="AF681" s="1">
        <v>0.84399999999999997</v>
      </c>
      <c r="AG681" s="1">
        <v>0.316</v>
      </c>
      <c r="AH681" s="1">
        <v>1.1599999999999999</v>
      </c>
      <c r="AI681" s="1">
        <v>0.90800000000000003</v>
      </c>
      <c r="AJ681" s="1">
        <v>0.38900000000000001</v>
      </c>
      <c r="AK681" s="1">
        <v>1.2969999999999999</v>
      </c>
      <c r="AL681" s="1">
        <v>0</v>
      </c>
      <c r="AM681" s="1">
        <v>0</v>
      </c>
      <c r="AN681" s="1">
        <v>0</v>
      </c>
      <c r="AO681" s="1">
        <v>0.17399999999999999</v>
      </c>
      <c r="AP681" s="1">
        <v>6.5000000000000002E-2</v>
      </c>
      <c r="AQ681" s="1">
        <v>0.23899999999999999</v>
      </c>
      <c r="AR681" s="1">
        <v>61</v>
      </c>
      <c r="AS681" s="3">
        <v>0.13100000000000001</v>
      </c>
      <c r="AT681" s="1">
        <v>21</v>
      </c>
      <c r="AU681" s="1">
        <v>12</v>
      </c>
      <c r="AV681" s="1">
        <v>0</v>
      </c>
      <c r="AW681" s="1">
        <v>4</v>
      </c>
      <c r="AX681" s="3">
        <v>0</v>
      </c>
      <c r="AY681" s="1">
        <v>69.900000000000006</v>
      </c>
      <c r="AZ681" s="1">
        <v>1.5195652173912999</v>
      </c>
    </row>
    <row r="682" spans="1:52" x14ac:dyDescent="0.2">
      <c r="A682" s="1">
        <v>322</v>
      </c>
      <c r="B682" s="1" t="s">
        <v>753</v>
      </c>
      <c r="C682" s="1" t="s">
        <v>225</v>
      </c>
      <c r="D682" s="1">
        <v>21</v>
      </c>
      <c r="E682" s="1" t="s">
        <v>54</v>
      </c>
      <c r="F682" s="1">
        <v>65</v>
      </c>
      <c r="G682" s="1">
        <v>6</v>
      </c>
      <c r="H682" s="1">
        <v>16</v>
      </c>
      <c r="I682" s="1">
        <v>22</v>
      </c>
      <c r="J682" s="1">
        <v>20</v>
      </c>
      <c r="K682" s="1">
        <v>-13</v>
      </c>
      <c r="L682" s="2">
        <v>0.64722222222222225</v>
      </c>
      <c r="M682" s="2">
        <v>0.56111111111111112</v>
      </c>
      <c r="N682" s="2">
        <v>7.2222222222222229E-2</v>
      </c>
      <c r="O682" s="2">
        <v>1.3194444444444444E-2</v>
      </c>
      <c r="P682" s="1">
        <v>5</v>
      </c>
      <c r="Q682" s="1">
        <v>1</v>
      </c>
      <c r="R682" s="1">
        <v>0</v>
      </c>
      <c r="S682" s="1">
        <v>1</v>
      </c>
      <c r="T682" s="1">
        <v>1</v>
      </c>
      <c r="U682" s="1">
        <v>9</v>
      </c>
      <c r="V682" s="1">
        <v>7</v>
      </c>
      <c r="W682" s="1">
        <v>0</v>
      </c>
      <c r="X682" s="1">
        <v>1</v>
      </c>
      <c r="Y682" s="1">
        <v>0</v>
      </c>
      <c r="Z682" s="1">
        <v>14</v>
      </c>
      <c r="AA682" s="1">
        <v>8</v>
      </c>
      <c r="AB682" s="1">
        <v>0</v>
      </c>
      <c r="AC682" s="1">
        <v>2</v>
      </c>
      <c r="AD682" s="1">
        <v>1</v>
      </c>
      <c r="AE682" s="3">
        <v>0.36399999999999999</v>
      </c>
      <c r="AF682" s="1">
        <v>0.35599999999999998</v>
      </c>
      <c r="AG682" s="1">
        <v>0.95</v>
      </c>
      <c r="AH682" s="1">
        <v>1.3069999999999999</v>
      </c>
      <c r="AI682" s="1">
        <v>0.34200000000000003</v>
      </c>
      <c r="AJ682" s="1">
        <v>0.61599999999999999</v>
      </c>
      <c r="AK682" s="1">
        <v>0.95899999999999996</v>
      </c>
      <c r="AL682" s="1">
        <v>0.53100000000000003</v>
      </c>
      <c r="AM682" s="1">
        <v>3.7189999999999999</v>
      </c>
      <c r="AN682" s="1">
        <v>4.25</v>
      </c>
      <c r="AO682" s="1">
        <v>9.1999999999999998E-2</v>
      </c>
      <c r="AP682" s="1">
        <v>0.246</v>
      </c>
      <c r="AQ682" s="1">
        <v>0.33800000000000002</v>
      </c>
      <c r="AR682" s="1">
        <v>85</v>
      </c>
      <c r="AS682" s="3">
        <v>7.0999999999999994E-2</v>
      </c>
      <c r="AT682" s="1">
        <v>24</v>
      </c>
      <c r="AU682" s="1">
        <v>25</v>
      </c>
      <c r="AV682" s="1">
        <v>369</v>
      </c>
      <c r="AW682" s="1">
        <v>365</v>
      </c>
      <c r="AX682" s="3">
        <v>0.50270000000000004</v>
      </c>
      <c r="AY682" s="1">
        <v>98.5</v>
      </c>
      <c r="AZ682" s="1">
        <v>1.51538461538461</v>
      </c>
    </row>
    <row r="683" spans="1:52" x14ac:dyDescent="0.2">
      <c r="A683" s="1">
        <v>527</v>
      </c>
      <c r="B683" s="1" t="s">
        <v>862</v>
      </c>
      <c r="C683" s="1" t="s">
        <v>83</v>
      </c>
      <c r="D683" s="1">
        <v>27</v>
      </c>
      <c r="E683" s="1" t="s">
        <v>54</v>
      </c>
      <c r="F683" s="1">
        <v>53</v>
      </c>
      <c r="G683" s="1">
        <v>5</v>
      </c>
      <c r="H683" s="1">
        <v>4</v>
      </c>
      <c r="I683" s="1">
        <v>9</v>
      </c>
      <c r="J683" s="1">
        <v>17</v>
      </c>
      <c r="K683" s="1">
        <v>-2</v>
      </c>
      <c r="L683" s="2">
        <v>0.3979166666666667</v>
      </c>
      <c r="M683" s="2">
        <v>0.3576388888888889</v>
      </c>
      <c r="N683" s="2">
        <v>6.9444444444444447E-4</v>
      </c>
      <c r="O683" s="2">
        <v>3.888888888888889E-2</v>
      </c>
      <c r="P683" s="1">
        <v>4</v>
      </c>
      <c r="Q683" s="1">
        <v>0</v>
      </c>
      <c r="R683" s="1">
        <v>1</v>
      </c>
      <c r="S683" s="1">
        <v>0</v>
      </c>
      <c r="T683" s="1">
        <v>0</v>
      </c>
      <c r="U683" s="1">
        <v>3</v>
      </c>
      <c r="V683" s="1">
        <v>0</v>
      </c>
      <c r="W683" s="1">
        <v>1</v>
      </c>
      <c r="X683" s="1">
        <v>0</v>
      </c>
      <c r="Y683" s="1">
        <v>0</v>
      </c>
      <c r="Z683" s="1">
        <v>7</v>
      </c>
      <c r="AA683" s="1">
        <v>0</v>
      </c>
      <c r="AB683" s="1">
        <v>2</v>
      </c>
      <c r="AC683" s="1">
        <v>0</v>
      </c>
      <c r="AD683" s="1">
        <v>0</v>
      </c>
      <c r="AE683" s="3">
        <v>0</v>
      </c>
      <c r="AF683" s="1">
        <v>0.59199999999999997</v>
      </c>
      <c r="AG683" s="1">
        <v>0.47299999999999998</v>
      </c>
      <c r="AH683" s="1">
        <v>1.0649999999999999</v>
      </c>
      <c r="AI683" s="1">
        <v>0.52700000000000002</v>
      </c>
      <c r="AJ683" s="1">
        <v>0.39500000000000002</v>
      </c>
      <c r="AK683" s="1">
        <v>0.92300000000000004</v>
      </c>
      <c r="AL683" s="1">
        <v>0</v>
      </c>
      <c r="AM683" s="1">
        <v>0</v>
      </c>
      <c r="AN683" s="1">
        <v>0</v>
      </c>
      <c r="AO683" s="1">
        <v>9.4E-2</v>
      </c>
      <c r="AP683" s="1">
        <v>7.4999999999999997E-2</v>
      </c>
      <c r="AQ683" s="1">
        <v>0.17</v>
      </c>
      <c r="AR683" s="1">
        <v>40</v>
      </c>
      <c r="AS683" s="3">
        <v>0.125</v>
      </c>
      <c r="AT683" s="1">
        <v>69</v>
      </c>
      <c r="AU683" s="1">
        <v>24</v>
      </c>
      <c r="AV683" s="1">
        <v>104</v>
      </c>
      <c r="AW683" s="1">
        <v>107</v>
      </c>
      <c r="AX683" s="3">
        <v>0.4929</v>
      </c>
      <c r="AY683" s="1">
        <v>80.3</v>
      </c>
      <c r="AZ683" s="1">
        <v>1.51509433962264</v>
      </c>
    </row>
    <row r="684" spans="1:52" x14ac:dyDescent="0.2">
      <c r="A684" s="1">
        <v>563</v>
      </c>
      <c r="B684" s="1" t="s">
        <v>380</v>
      </c>
      <c r="C684" s="1" t="s">
        <v>56</v>
      </c>
      <c r="D684" s="1">
        <v>19</v>
      </c>
      <c r="E684" s="1" t="s">
        <v>92</v>
      </c>
      <c r="F684" s="1">
        <v>28</v>
      </c>
      <c r="G684" s="1">
        <v>1</v>
      </c>
      <c r="H684" s="1">
        <v>7</v>
      </c>
      <c r="I684" s="1">
        <v>8</v>
      </c>
      <c r="J684" s="1">
        <v>10</v>
      </c>
      <c r="K684" s="1">
        <v>-7</v>
      </c>
      <c r="L684" s="2">
        <v>0.59583333333333333</v>
      </c>
      <c r="M684" s="2">
        <v>0.5541666666666667</v>
      </c>
      <c r="N684" s="2">
        <v>3.0555555555555555E-2</v>
      </c>
      <c r="O684" s="2">
        <v>1.1111111111111112E-2</v>
      </c>
      <c r="P684" s="1">
        <v>1</v>
      </c>
      <c r="Q684" s="1">
        <v>0</v>
      </c>
      <c r="R684" s="1">
        <v>0</v>
      </c>
      <c r="S684" s="1">
        <v>1</v>
      </c>
      <c r="T684" s="1">
        <v>0</v>
      </c>
      <c r="U684" s="1">
        <v>5</v>
      </c>
      <c r="V684" s="1">
        <v>2</v>
      </c>
      <c r="W684" s="1">
        <v>0</v>
      </c>
      <c r="X684" s="1">
        <v>1</v>
      </c>
      <c r="Y684" s="1">
        <v>0</v>
      </c>
      <c r="Z684" s="1">
        <v>6</v>
      </c>
      <c r="AA684" s="1">
        <v>2</v>
      </c>
      <c r="AB684" s="1">
        <v>0</v>
      </c>
      <c r="AC684" s="1">
        <v>2</v>
      </c>
      <c r="AD684" s="1">
        <v>0</v>
      </c>
      <c r="AE684" s="3">
        <v>0.25</v>
      </c>
      <c r="AF684" s="1">
        <v>0.15</v>
      </c>
      <c r="AG684" s="1">
        <v>1.048</v>
      </c>
      <c r="AH684" s="1">
        <v>1.198</v>
      </c>
      <c r="AI684" s="1">
        <v>0.161</v>
      </c>
      <c r="AJ684" s="1">
        <v>0.80500000000000005</v>
      </c>
      <c r="AK684" s="1">
        <v>0.96599999999999997</v>
      </c>
      <c r="AL684" s="1">
        <v>0</v>
      </c>
      <c r="AM684" s="1">
        <v>5.7919999999999998</v>
      </c>
      <c r="AN684" s="1">
        <v>5.7919999999999998</v>
      </c>
      <c r="AO684" s="1">
        <v>3.5999999999999997E-2</v>
      </c>
      <c r="AP684" s="1">
        <v>0.25</v>
      </c>
      <c r="AQ684" s="1">
        <v>0.28599999999999998</v>
      </c>
      <c r="AR684" s="1">
        <v>22</v>
      </c>
      <c r="AS684" s="3">
        <v>4.5999999999999999E-2</v>
      </c>
      <c r="AT684" s="1">
        <v>33</v>
      </c>
      <c r="AU684" s="1">
        <v>22</v>
      </c>
      <c r="AV684" s="1">
        <v>0</v>
      </c>
      <c r="AW684" s="1">
        <v>0</v>
      </c>
      <c r="AX684" s="3">
        <v>0</v>
      </c>
      <c r="AY684" s="1">
        <v>42.4</v>
      </c>
      <c r="AZ684" s="1">
        <v>1.51428571428571</v>
      </c>
    </row>
    <row r="685" spans="1:52" x14ac:dyDescent="0.2">
      <c r="A685" s="1">
        <v>702</v>
      </c>
      <c r="B685" s="1" t="s">
        <v>682</v>
      </c>
      <c r="C685" s="1" t="s">
        <v>140</v>
      </c>
      <c r="D685" s="1">
        <v>26</v>
      </c>
      <c r="E685" s="1" t="s">
        <v>54</v>
      </c>
      <c r="F685" s="1">
        <v>8</v>
      </c>
      <c r="G685" s="1">
        <v>2</v>
      </c>
      <c r="H685" s="1">
        <v>0</v>
      </c>
      <c r="I685" s="1">
        <v>2</v>
      </c>
      <c r="J685" s="1">
        <v>2</v>
      </c>
      <c r="K685" s="1">
        <v>-2</v>
      </c>
      <c r="L685" s="2">
        <v>0.26041666666666669</v>
      </c>
      <c r="M685" s="2">
        <v>0.22916666666666666</v>
      </c>
      <c r="N685" s="2">
        <v>3.125E-2</v>
      </c>
      <c r="O685" s="2">
        <v>0</v>
      </c>
      <c r="P685" s="1">
        <v>0</v>
      </c>
      <c r="Q685" s="1">
        <v>2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2</v>
      </c>
      <c r="AB685" s="1">
        <v>0</v>
      </c>
      <c r="AC685" s="1">
        <v>0</v>
      </c>
      <c r="AD685" s="1">
        <v>0</v>
      </c>
      <c r="AE685" s="3">
        <v>1</v>
      </c>
      <c r="AF685" s="1">
        <v>2.395</v>
      </c>
      <c r="AG685" s="1">
        <v>0</v>
      </c>
      <c r="AH685" s="1">
        <v>2.395</v>
      </c>
      <c r="AI685" s="1">
        <v>0</v>
      </c>
      <c r="AJ685" s="1">
        <v>0</v>
      </c>
      <c r="AK685" s="1">
        <v>0</v>
      </c>
      <c r="AL685" s="1">
        <v>19.945</v>
      </c>
      <c r="AM685" s="1">
        <v>0</v>
      </c>
      <c r="AN685" s="1">
        <v>19.945</v>
      </c>
      <c r="AO685" s="1">
        <v>0.25</v>
      </c>
      <c r="AP685" s="1">
        <v>0</v>
      </c>
      <c r="AQ685" s="1">
        <v>0.25</v>
      </c>
      <c r="AR685" s="1">
        <v>5</v>
      </c>
      <c r="AS685" s="3">
        <v>0.4</v>
      </c>
      <c r="AT685" s="1">
        <v>6</v>
      </c>
      <c r="AU685" s="1">
        <v>3</v>
      </c>
      <c r="AV685" s="1">
        <v>8</v>
      </c>
      <c r="AW685" s="1">
        <v>14</v>
      </c>
      <c r="AX685" s="3">
        <v>0.36359999999999998</v>
      </c>
      <c r="AY685" s="1">
        <v>12.1</v>
      </c>
      <c r="AZ685" s="1">
        <v>1.5125</v>
      </c>
    </row>
    <row r="686" spans="1:52" x14ac:dyDescent="0.2">
      <c r="A686" s="1">
        <v>723</v>
      </c>
      <c r="B686" s="1" t="s">
        <v>1040</v>
      </c>
      <c r="C686" s="1" t="s">
        <v>140</v>
      </c>
      <c r="D686" s="1">
        <v>27</v>
      </c>
      <c r="E686" s="1" t="s">
        <v>54</v>
      </c>
      <c r="F686" s="1">
        <v>6</v>
      </c>
      <c r="G686" s="1">
        <v>0</v>
      </c>
      <c r="H686" s="1">
        <v>2</v>
      </c>
      <c r="I686" s="1">
        <v>2</v>
      </c>
      <c r="J686" s="1">
        <v>4</v>
      </c>
      <c r="K686" s="1">
        <v>-2</v>
      </c>
      <c r="L686" s="2">
        <v>0.49236111111111108</v>
      </c>
      <c r="M686" s="2">
        <v>0.42569444444444443</v>
      </c>
      <c r="N686" s="2">
        <v>6.5972222222222224E-2</v>
      </c>
      <c r="O686" s="2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2</v>
      </c>
      <c r="W686" s="1">
        <v>0</v>
      </c>
      <c r="X686" s="1">
        <v>0</v>
      </c>
      <c r="Y686" s="1">
        <v>0</v>
      </c>
      <c r="Z686" s="1">
        <v>0</v>
      </c>
      <c r="AA686" s="1">
        <v>2</v>
      </c>
      <c r="AB686" s="1">
        <v>0</v>
      </c>
      <c r="AC686" s="1">
        <v>0</v>
      </c>
      <c r="AD686" s="1">
        <v>0</v>
      </c>
      <c r="AE686" s="3">
        <v>1</v>
      </c>
      <c r="AF686" s="1">
        <v>0</v>
      </c>
      <c r="AG686" s="1">
        <v>1.6919999999999999</v>
      </c>
      <c r="AH686" s="1">
        <v>1.6919999999999999</v>
      </c>
      <c r="AI686" s="1">
        <v>0</v>
      </c>
      <c r="AJ686" s="1">
        <v>0</v>
      </c>
      <c r="AK686" s="1">
        <v>0</v>
      </c>
      <c r="AL686" s="1">
        <v>0</v>
      </c>
      <c r="AM686" s="1">
        <v>12.565</v>
      </c>
      <c r="AN686" s="1">
        <v>12.565</v>
      </c>
      <c r="AO686" s="1">
        <v>0</v>
      </c>
      <c r="AP686" s="1">
        <v>0.33300000000000002</v>
      </c>
      <c r="AQ686" s="1">
        <v>0.33300000000000002</v>
      </c>
      <c r="AR686" s="1">
        <v>7</v>
      </c>
      <c r="AS686" s="3">
        <v>0</v>
      </c>
      <c r="AT686" s="1">
        <v>5</v>
      </c>
      <c r="AU686" s="1">
        <v>0</v>
      </c>
      <c r="AV686" s="1">
        <v>0</v>
      </c>
      <c r="AW686" s="1">
        <v>0</v>
      </c>
      <c r="AX686" s="3">
        <v>0</v>
      </c>
      <c r="AY686" s="1">
        <v>9</v>
      </c>
      <c r="AZ686" s="1">
        <v>1.5</v>
      </c>
    </row>
    <row r="687" spans="1:52" x14ac:dyDescent="0.2">
      <c r="A687" s="1">
        <v>837</v>
      </c>
      <c r="B687" s="1" t="s">
        <v>707</v>
      </c>
      <c r="C687" s="1" t="s">
        <v>249</v>
      </c>
      <c r="D687" s="1">
        <v>21</v>
      </c>
      <c r="E687" s="1" t="s">
        <v>54</v>
      </c>
      <c r="F687" s="1">
        <v>1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2">
        <v>0.50277777777777777</v>
      </c>
      <c r="M687" s="2">
        <v>0.49374999999999997</v>
      </c>
      <c r="N687" s="2">
        <v>9.0277777777777787E-3</v>
      </c>
      <c r="O687" s="2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3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3">
        <v>0</v>
      </c>
      <c r="AT687" s="1">
        <v>3</v>
      </c>
      <c r="AU687" s="1">
        <v>0</v>
      </c>
      <c r="AV687" s="1">
        <v>0</v>
      </c>
      <c r="AW687" s="1">
        <v>0</v>
      </c>
      <c r="AX687" s="3">
        <v>0</v>
      </c>
      <c r="AY687" s="1">
        <v>1.5</v>
      </c>
      <c r="AZ687" s="1">
        <v>1.5</v>
      </c>
    </row>
    <row r="688" spans="1:52" x14ac:dyDescent="0.2">
      <c r="A688" s="1">
        <v>755</v>
      </c>
      <c r="B688" s="1" t="s">
        <v>378</v>
      </c>
      <c r="C688" s="1" t="s">
        <v>77</v>
      </c>
      <c r="D688" s="1">
        <v>23</v>
      </c>
      <c r="E688" s="1" t="s">
        <v>54</v>
      </c>
      <c r="F688" s="1">
        <v>8</v>
      </c>
      <c r="G688" s="1">
        <v>1</v>
      </c>
      <c r="H688" s="1">
        <v>0</v>
      </c>
      <c r="I688" s="1">
        <v>1</v>
      </c>
      <c r="J688" s="1">
        <v>4</v>
      </c>
      <c r="K688" s="1">
        <v>-1</v>
      </c>
      <c r="L688" s="2">
        <v>0.23819444444444446</v>
      </c>
      <c r="M688" s="2">
        <v>0.23680555555555557</v>
      </c>
      <c r="N688" s="2">
        <v>0</v>
      </c>
      <c r="O688" s="2">
        <v>1.3888888888888889E-3</v>
      </c>
      <c r="P688" s="1">
        <v>1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1</v>
      </c>
      <c r="AA688" s="1">
        <v>0</v>
      </c>
      <c r="AB688" s="1">
        <v>0</v>
      </c>
      <c r="AC688" s="1">
        <v>0</v>
      </c>
      <c r="AD688" s="1">
        <v>0</v>
      </c>
      <c r="AE688" s="3">
        <v>0</v>
      </c>
      <c r="AF688" s="1">
        <v>1.3109999999999999</v>
      </c>
      <c r="AG688" s="1">
        <v>0</v>
      </c>
      <c r="AH688" s="1">
        <v>1.3109999999999999</v>
      </c>
      <c r="AI688" s="1">
        <v>1.319</v>
      </c>
      <c r="AJ688" s="1">
        <v>0</v>
      </c>
      <c r="AK688" s="1">
        <v>1.319</v>
      </c>
      <c r="AL688" s="1">
        <v>0</v>
      </c>
      <c r="AM688" s="1">
        <v>0</v>
      </c>
      <c r="AN688" s="1">
        <v>0</v>
      </c>
      <c r="AO688" s="1">
        <v>0.125</v>
      </c>
      <c r="AP688" s="1">
        <v>0</v>
      </c>
      <c r="AQ688" s="1">
        <v>0.125</v>
      </c>
      <c r="AR688" s="1">
        <v>5</v>
      </c>
      <c r="AS688" s="3">
        <v>0.2</v>
      </c>
      <c r="AT688" s="1">
        <v>13</v>
      </c>
      <c r="AU688" s="1">
        <v>5</v>
      </c>
      <c r="AV688" s="1">
        <v>0</v>
      </c>
      <c r="AW688" s="1">
        <v>1</v>
      </c>
      <c r="AX688" s="3">
        <v>0</v>
      </c>
      <c r="AY688" s="1">
        <v>12</v>
      </c>
      <c r="AZ688" s="1">
        <v>1.5</v>
      </c>
    </row>
    <row r="689" spans="1:52" x14ac:dyDescent="0.2">
      <c r="A689" s="1">
        <v>842</v>
      </c>
      <c r="B689" s="1" t="s">
        <v>494</v>
      </c>
      <c r="C689" s="1" t="s">
        <v>71</v>
      </c>
      <c r="D689" s="1">
        <v>22</v>
      </c>
      <c r="E689" s="1" t="s">
        <v>54</v>
      </c>
      <c r="F689" s="1">
        <v>1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2">
        <v>0.50416666666666665</v>
      </c>
      <c r="M689" s="2">
        <v>0.50416666666666665</v>
      </c>
      <c r="N689" s="2">
        <v>0</v>
      </c>
      <c r="O689" s="2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3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1</v>
      </c>
      <c r="AS689" s="3">
        <v>0</v>
      </c>
      <c r="AT689" s="1">
        <v>2</v>
      </c>
      <c r="AU689" s="1">
        <v>0</v>
      </c>
      <c r="AV689" s="1">
        <v>1</v>
      </c>
      <c r="AW689" s="1">
        <v>0</v>
      </c>
      <c r="AX689" s="3">
        <v>1</v>
      </c>
      <c r="AY689" s="1">
        <v>1.5</v>
      </c>
      <c r="AZ689" s="1">
        <v>1.5</v>
      </c>
    </row>
    <row r="690" spans="1:52" x14ac:dyDescent="0.2">
      <c r="A690" s="1">
        <v>488</v>
      </c>
      <c r="B690" s="1" t="s">
        <v>1041</v>
      </c>
      <c r="C690" s="1" t="s">
        <v>53</v>
      </c>
      <c r="D690" s="1">
        <v>34</v>
      </c>
      <c r="E690" s="1" t="s">
        <v>92</v>
      </c>
      <c r="F690" s="1">
        <v>50</v>
      </c>
      <c r="G690" s="1">
        <v>3</v>
      </c>
      <c r="H690" s="1">
        <v>8</v>
      </c>
      <c r="I690" s="1">
        <v>11</v>
      </c>
      <c r="J690" s="1">
        <v>32</v>
      </c>
      <c r="K690" s="1">
        <v>-34</v>
      </c>
      <c r="L690" s="2">
        <v>0.86944444444444446</v>
      </c>
      <c r="M690" s="2">
        <v>0.76666666666666661</v>
      </c>
      <c r="N690" s="2">
        <v>9.7222222222222224E-2</v>
      </c>
      <c r="O690" s="2">
        <v>4.8611111111111112E-3</v>
      </c>
      <c r="P690" s="1">
        <v>2</v>
      </c>
      <c r="Q690" s="1">
        <v>1</v>
      </c>
      <c r="R690" s="1">
        <v>0</v>
      </c>
      <c r="S690" s="1">
        <v>1</v>
      </c>
      <c r="T690" s="1">
        <v>0</v>
      </c>
      <c r="U690" s="1">
        <v>5</v>
      </c>
      <c r="V690" s="1">
        <v>3</v>
      </c>
      <c r="W690" s="1">
        <v>0</v>
      </c>
      <c r="X690" s="1">
        <v>0</v>
      </c>
      <c r="Y690" s="1">
        <v>0</v>
      </c>
      <c r="Z690" s="1">
        <v>7</v>
      </c>
      <c r="AA690" s="1">
        <v>4</v>
      </c>
      <c r="AB690" s="1">
        <v>0</v>
      </c>
      <c r="AC690" s="1">
        <v>1</v>
      </c>
      <c r="AD690" s="1">
        <v>0</v>
      </c>
      <c r="AE690" s="3">
        <v>0.36399999999999999</v>
      </c>
      <c r="AF690" s="1">
        <v>0.17199999999999999</v>
      </c>
      <c r="AG690" s="1">
        <v>0.46</v>
      </c>
      <c r="AH690" s="1">
        <v>0.63200000000000001</v>
      </c>
      <c r="AI690" s="1">
        <v>0.13</v>
      </c>
      <c r="AJ690" s="1">
        <v>0.32600000000000001</v>
      </c>
      <c r="AK690" s="1">
        <v>0.45600000000000002</v>
      </c>
      <c r="AL690" s="1">
        <v>0.51200000000000001</v>
      </c>
      <c r="AM690" s="1">
        <v>1.5349999999999999</v>
      </c>
      <c r="AN690" s="1">
        <v>2.0470000000000002</v>
      </c>
      <c r="AO690" s="1">
        <v>0.06</v>
      </c>
      <c r="AP690" s="1">
        <v>0.16</v>
      </c>
      <c r="AQ690" s="1">
        <v>0.22</v>
      </c>
      <c r="AR690" s="1">
        <v>76</v>
      </c>
      <c r="AS690" s="3">
        <v>0.04</v>
      </c>
      <c r="AT690" s="1">
        <v>61</v>
      </c>
      <c r="AU690" s="1">
        <v>66</v>
      </c>
      <c r="AV690" s="1">
        <v>0</v>
      </c>
      <c r="AW690" s="1">
        <v>0</v>
      </c>
      <c r="AX690" s="3">
        <v>0</v>
      </c>
      <c r="AY690" s="1">
        <v>74.7</v>
      </c>
      <c r="AZ690" s="1">
        <v>1.494</v>
      </c>
    </row>
    <row r="691" spans="1:52" x14ac:dyDescent="0.2">
      <c r="A691" s="1">
        <v>535</v>
      </c>
      <c r="B691" s="1" t="s">
        <v>1042</v>
      </c>
      <c r="C691" s="1" t="s">
        <v>53</v>
      </c>
      <c r="D691" s="1">
        <v>26</v>
      </c>
      <c r="E691" s="1" t="s">
        <v>54</v>
      </c>
      <c r="F691" s="1">
        <v>33</v>
      </c>
      <c r="G691" s="1">
        <v>3</v>
      </c>
      <c r="H691" s="1">
        <v>6</v>
      </c>
      <c r="I691" s="1">
        <v>9</v>
      </c>
      <c r="J691" s="1">
        <v>8</v>
      </c>
      <c r="K691" s="1">
        <v>0</v>
      </c>
      <c r="L691" s="2">
        <v>0.44513888888888892</v>
      </c>
      <c r="M691" s="2">
        <v>0.4236111111111111</v>
      </c>
      <c r="N691" s="2">
        <v>2.013888888888889E-2</v>
      </c>
      <c r="O691" s="2">
        <v>0</v>
      </c>
      <c r="P691" s="1">
        <v>2</v>
      </c>
      <c r="Q691" s="1">
        <v>1</v>
      </c>
      <c r="R691" s="1">
        <v>0</v>
      </c>
      <c r="S691" s="1">
        <v>0</v>
      </c>
      <c r="T691" s="1">
        <v>0</v>
      </c>
      <c r="U691" s="1">
        <v>6</v>
      </c>
      <c r="V691" s="1">
        <v>0</v>
      </c>
      <c r="W691" s="1">
        <v>0</v>
      </c>
      <c r="X691" s="1">
        <v>0</v>
      </c>
      <c r="Y691" s="1">
        <v>0</v>
      </c>
      <c r="Z691" s="1">
        <v>8</v>
      </c>
      <c r="AA691" s="1">
        <v>1</v>
      </c>
      <c r="AB691" s="1">
        <v>0</v>
      </c>
      <c r="AC691" s="1">
        <v>0</v>
      </c>
      <c r="AD691" s="1">
        <v>0</v>
      </c>
      <c r="AE691" s="3">
        <v>0.111</v>
      </c>
      <c r="AF691" s="1">
        <v>0.51</v>
      </c>
      <c r="AG691" s="1">
        <v>1.0209999999999999</v>
      </c>
      <c r="AH691" s="1">
        <v>1.5309999999999999</v>
      </c>
      <c r="AI691" s="1">
        <v>0.35699999999999998</v>
      </c>
      <c r="AJ691" s="1">
        <v>1.0720000000000001</v>
      </c>
      <c r="AK691" s="1">
        <v>1.429</v>
      </c>
      <c r="AL691" s="1">
        <v>3.6589999999999998</v>
      </c>
      <c r="AM691" s="1">
        <v>0</v>
      </c>
      <c r="AN691" s="1">
        <v>3.6589999999999998</v>
      </c>
      <c r="AO691" s="1">
        <v>9.0999999999999998E-2</v>
      </c>
      <c r="AP691" s="1">
        <v>0.182</v>
      </c>
      <c r="AQ691" s="1">
        <v>0.27300000000000002</v>
      </c>
      <c r="AR691" s="1">
        <v>39</v>
      </c>
      <c r="AS691" s="3">
        <v>7.6999999999999999E-2</v>
      </c>
      <c r="AT691" s="1">
        <v>18</v>
      </c>
      <c r="AU691" s="1">
        <v>8</v>
      </c>
      <c r="AV691" s="1">
        <v>3</v>
      </c>
      <c r="AW691" s="1">
        <v>3</v>
      </c>
      <c r="AX691" s="3">
        <v>0.5</v>
      </c>
      <c r="AY691" s="1">
        <v>49.1</v>
      </c>
      <c r="AZ691" s="1">
        <v>1.48787878787878</v>
      </c>
    </row>
    <row r="692" spans="1:52" x14ac:dyDescent="0.2">
      <c r="A692" s="1">
        <v>376</v>
      </c>
      <c r="B692" s="1" t="s">
        <v>878</v>
      </c>
      <c r="C692" s="1" t="s">
        <v>94</v>
      </c>
      <c r="D692" s="1">
        <v>27</v>
      </c>
      <c r="E692" s="1" t="s">
        <v>54</v>
      </c>
      <c r="F692" s="1">
        <v>66</v>
      </c>
      <c r="G692" s="1">
        <v>7</v>
      </c>
      <c r="H692" s="1">
        <v>11</v>
      </c>
      <c r="I692" s="1">
        <v>18</v>
      </c>
      <c r="J692" s="1">
        <v>26</v>
      </c>
      <c r="K692" s="1">
        <v>-12</v>
      </c>
      <c r="L692" s="2">
        <v>0.57638888888888895</v>
      </c>
      <c r="M692" s="2">
        <v>0.50555555555555554</v>
      </c>
      <c r="N692" s="2">
        <v>8.3333333333333332E-3</v>
      </c>
      <c r="O692" s="2">
        <v>6.1111111111111116E-2</v>
      </c>
      <c r="P692" s="1">
        <v>6</v>
      </c>
      <c r="Q692" s="1">
        <v>0</v>
      </c>
      <c r="R692" s="1">
        <v>1</v>
      </c>
      <c r="S692" s="1">
        <v>0</v>
      </c>
      <c r="T692" s="1">
        <v>0</v>
      </c>
      <c r="U692" s="1">
        <v>11</v>
      </c>
      <c r="V692" s="1">
        <v>0</v>
      </c>
      <c r="W692" s="1">
        <v>0</v>
      </c>
      <c r="X692" s="1">
        <v>0</v>
      </c>
      <c r="Y692" s="1">
        <v>0</v>
      </c>
      <c r="Z692" s="1">
        <v>17</v>
      </c>
      <c r="AA692" s="1">
        <v>0</v>
      </c>
      <c r="AB692" s="1">
        <v>1</v>
      </c>
      <c r="AC692" s="1">
        <v>0</v>
      </c>
      <c r="AD692" s="1">
        <v>0</v>
      </c>
      <c r="AE692" s="3">
        <v>0</v>
      </c>
      <c r="AF692" s="1">
        <v>0.46</v>
      </c>
      <c r="AG692" s="1">
        <v>0.72199999999999998</v>
      </c>
      <c r="AH692" s="1">
        <v>1.1819999999999999</v>
      </c>
      <c r="AI692" s="1">
        <v>0.44900000000000001</v>
      </c>
      <c r="AJ692" s="1">
        <v>0.82299999999999995</v>
      </c>
      <c r="AK692" s="1">
        <v>1.272</v>
      </c>
      <c r="AL692" s="1">
        <v>0</v>
      </c>
      <c r="AM692" s="1">
        <v>0</v>
      </c>
      <c r="AN692" s="1">
        <v>0</v>
      </c>
      <c r="AO692" s="1">
        <v>0.106</v>
      </c>
      <c r="AP692" s="1">
        <v>0.16700000000000001</v>
      </c>
      <c r="AQ692" s="1">
        <v>0.27300000000000002</v>
      </c>
      <c r="AR692" s="1">
        <v>78</v>
      </c>
      <c r="AS692" s="3">
        <v>0.09</v>
      </c>
      <c r="AT692" s="1">
        <v>56</v>
      </c>
      <c r="AU692" s="1">
        <v>18</v>
      </c>
      <c r="AV692" s="1">
        <v>3</v>
      </c>
      <c r="AW692" s="1">
        <v>17</v>
      </c>
      <c r="AX692" s="3">
        <v>0.15</v>
      </c>
      <c r="AY692" s="1">
        <v>98.1</v>
      </c>
      <c r="AZ692" s="1">
        <v>1.4863636363636299</v>
      </c>
    </row>
    <row r="693" spans="1:52" x14ac:dyDescent="0.2">
      <c r="A693" s="1">
        <v>744</v>
      </c>
      <c r="B693" s="1" t="s">
        <v>542</v>
      </c>
      <c r="C693" s="1" t="s">
        <v>131</v>
      </c>
      <c r="D693" s="1">
        <v>25</v>
      </c>
      <c r="E693" s="1" t="s">
        <v>54</v>
      </c>
      <c r="F693" s="1">
        <v>3</v>
      </c>
      <c r="G693" s="1">
        <v>1</v>
      </c>
      <c r="H693" s="1">
        <v>0</v>
      </c>
      <c r="I693" s="1">
        <v>1</v>
      </c>
      <c r="J693" s="1">
        <v>4</v>
      </c>
      <c r="K693" s="1">
        <v>0</v>
      </c>
      <c r="L693" s="2">
        <v>0.38194444444444442</v>
      </c>
      <c r="M693" s="2">
        <v>0.35347222222222219</v>
      </c>
      <c r="N693" s="2">
        <v>2.0833333333333333E-3</v>
      </c>
      <c r="O693" s="2">
        <v>2.5694444444444447E-2</v>
      </c>
      <c r="P693" s="1">
        <v>1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1</v>
      </c>
      <c r="AA693" s="1">
        <v>0</v>
      </c>
      <c r="AB693" s="1">
        <v>0</v>
      </c>
      <c r="AC693" s="1">
        <v>0</v>
      </c>
      <c r="AD693" s="1">
        <v>0</v>
      </c>
      <c r="AE693" s="3">
        <v>0</v>
      </c>
      <c r="AF693" s="1">
        <v>2.1800000000000002</v>
      </c>
      <c r="AG693" s="1">
        <v>0</v>
      </c>
      <c r="AH693" s="1">
        <v>2.1800000000000002</v>
      </c>
      <c r="AI693" s="1">
        <v>2.3540000000000001</v>
      </c>
      <c r="AJ693" s="1">
        <v>0</v>
      </c>
      <c r="AK693" s="1">
        <v>2.3540000000000001</v>
      </c>
      <c r="AL693" s="1">
        <v>0</v>
      </c>
      <c r="AM693" s="1">
        <v>0</v>
      </c>
      <c r="AN693" s="1">
        <v>0</v>
      </c>
      <c r="AO693" s="1">
        <v>0.33300000000000002</v>
      </c>
      <c r="AP693" s="1">
        <v>0</v>
      </c>
      <c r="AQ693" s="1">
        <v>0.33300000000000002</v>
      </c>
      <c r="AR693" s="1">
        <v>1</v>
      </c>
      <c r="AS693" s="3">
        <v>1</v>
      </c>
      <c r="AT693" s="1">
        <v>1</v>
      </c>
      <c r="AU693" s="1">
        <v>2</v>
      </c>
      <c r="AV693" s="1">
        <v>13</v>
      </c>
      <c r="AW693" s="1">
        <v>7</v>
      </c>
      <c r="AX693" s="3">
        <v>0.65</v>
      </c>
      <c r="AY693" s="1">
        <v>4.4000000000000004</v>
      </c>
      <c r="AZ693" s="1">
        <v>1.4666666666666599</v>
      </c>
    </row>
    <row r="694" spans="1:52" x14ac:dyDescent="0.2">
      <c r="A694" s="1">
        <v>735</v>
      </c>
      <c r="B694" s="1" t="s">
        <v>1043</v>
      </c>
      <c r="C694" s="1" t="s">
        <v>60</v>
      </c>
      <c r="D694" s="1">
        <v>29</v>
      </c>
      <c r="E694" s="1" t="s">
        <v>92</v>
      </c>
      <c r="F694" s="1">
        <v>21</v>
      </c>
      <c r="G694" s="1">
        <v>0</v>
      </c>
      <c r="H694" s="1">
        <v>2</v>
      </c>
      <c r="I694" s="1">
        <v>2</v>
      </c>
      <c r="J694" s="1">
        <v>16</v>
      </c>
      <c r="K694" s="1">
        <v>3</v>
      </c>
      <c r="L694" s="2">
        <v>0.58680555555555558</v>
      </c>
      <c r="M694" s="2">
        <v>0.5395833333333333</v>
      </c>
      <c r="N694" s="2">
        <v>4.1666666666666666E-3</v>
      </c>
      <c r="O694" s="2">
        <v>4.3055555555555562E-2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2</v>
      </c>
      <c r="V694" s="1">
        <v>0</v>
      </c>
      <c r="W694" s="1">
        <v>0</v>
      </c>
      <c r="X694" s="1">
        <v>2</v>
      </c>
      <c r="Y694" s="1">
        <v>0</v>
      </c>
      <c r="Z694" s="1">
        <v>2</v>
      </c>
      <c r="AA694" s="1">
        <v>0</v>
      </c>
      <c r="AB694" s="1">
        <v>0</v>
      </c>
      <c r="AC694" s="1">
        <v>2</v>
      </c>
      <c r="AD694" s="1">
        <v>0</v>
      </c>
      <c r="AE694" s="3">
        <v>0</v>
      </c>
      <c r="AF694" s="1">
        <v>0</v>
      </c>
      <c r="AG694" s="1">
        <v>0.40500000000000003</v>
      </c>
      <c r="AH694" s="1">
        <v>0.40500000000000003</v>
      </c>
      <c r="AI694" s="1">
        <v>0</v>
      </c>
      <c r="AJ694" s="1">
        <v>0.441</v>
      </c>
      <c r="AK694" s="1">
        <v>0.441</v>
      </c>
      <c r="AL694" s="1">
        <v>0</v>
      </c>
      <c r="AM694" s="1">
        <v>0</v>
      </c>
      <c r="AN694" s="1">
        <v>0</v>
      </c>
      <c r="AO694" s="1">
        <v>0</v>
      </c>
      <c r="AP694" s="1">
        <v>9.5000000000000001E-2</v>
      </c>
      <c r="AQ694" s="1">
        <v>9.5000000000000001E-2</v>
      </c>
      <c r="AR694" s="1">
        <v>29</v>
      </c>
      <c r="AS694" s="3">
        <v>0</v>
      </c>
      <c r="AT694" s="1">
        <v>13</v>
      </c>
      <c r="AU694" s="1">
        <v>19</v>
      </c>
      <c r="AV694" s="1">
        <v>0</v>
      </c>
      <c r="AW694" s="1">
        <v>0</v>
      </c>
      <c r="AX694" s="3">
        <v>0</v>
      </c>
      <c r="AY694" s="1">
        <v>30.8</v>
      </c>
      <c r="AZ694" s="1">
        <v>1.4666666666666599</v>
      </c>
    </row>
    <row r="695" spans="1:52" x14ac:dyDescent="0.2">
      <c r="A695" s="1">
        <v>545</v>
      </c>
      <c r="B695" s="1" t="s">
        <v>1044</v>
      </c>
      <c r="C695" s="1" t="s">
        <v>115</v>
      </c>
      <c r="D695" s="1">
        <v>36</v>
      </c>
      <c r="E695" s="1" t="s">
        <v>92</v>
      </c>
      <c r="F695" s="1">
        <v>56</v>
      </c>
      <c r="G695" s="1">
        <v>1</v>
      </c>
      <c r="H695" s="1">
        <v>8</v>
      </c>
      <c r="I695" s="1">
        <v>9</v>
      </c>
      <c r="J695" s="1">
        <v>20</v>
      </c>
      <c r="K695" s="1">
        <v>6</v>
      </c>
      <c r="L695" s="2">
        <v>0.89861111111111114</v>
      </c>
      <c r="M695" s="2">
        <v>0.78749999999999998</v>
      </c>
      <c r="N695" s="2">
        <v>6.9444444444444447E-4</v>
      </c>
      <c r="O695" s="2">
        <v>0.10972222222222222</v>
      </c>
      <c r="P695" s="1">
        <v>1</v>
      </c>
      <c r="Q695" s="1">
        <v>0</v>
      </c>
      <c r="R695" s="1">
        <v>0</v>
      </c>
      <c r="S695" s="1">
        <v>0</v>
      </c>
      <c r="T695" s="1">
        <v>0</v>
      </c>
      <c r="U695" s="1">
        <v>7</v>
      </c>
      <c r="V695" s="1">
        <v>0</v>
      </c>
      <c r="W695" s="1">
        <v>1</v>
      </c>
      <c r="X695" s="1">
        <v>1</v>
      </c>
      <c r="Y695" s="1">
        <v>0</v>
      </c>
      <c r="Z695" s="1">
        <v>8</v>
      </c>
      <c r="AA695" s="1">
        <v>0</v>
      </c>
      <c r="AB695" s="1">
        <v>1</v>
      </c>
      <c r="AC695" s="1">
        <v>1</v>
      </c>
      <c r="AD695" s="1">
        <v>0</v>
      </c>
      <c r="AE695" s="3">
        <v>0</v>
      </c>
      <c r="AF695" s="1">
        <v>0.05</v>
      </c>
      <c r="AG695" s="1">
        <v>0.39700000000000002</v>
      </c>
      <c r="AH695" s="1">
        <v>0.44700000000000001</v>
      </c>
      <c r="AI695" s="1">
        <v>5.7000000000000002E-2</v>
      </c>
      <c r="AJ695" s="1">
        <v>0.39700000000000002</v>
      </c>
      <c r="AK695" s="1">
        <v>0.45300000000000001</v>
      </c>
      <c r="AL695" s="1">
        <v>0</v>
      </c>
      <c r="AM695" s="1">
        <v>0</v>
      </c>
      <c r="AN695" s="1">
        <v>0</v>
      </c>
      <c r="AO695" s="1">
        <v>1.7999999999999999E-2</v>
      </c>
      <c r="AP695" s="1">
        <v>0.14299999999999999</v>
      </c>
      <c r="AQ695" s="1">
        <v>0.161</v>
      </c>
      <c r="AR695" s="1">
        <v>53</v>
      </c>
      <c r="AS695" s="3">
        <v>1.9E-2</v>
      </c>
      <c r="AT695" s="1">
        <v>42</v>
      </c>
      <c r="AU695" s="1">
        <v>68</v>
      </c>
      <c r="AV695" s="1">
        <v>0</v>
      </c>
      <c r="AW695" s="1">
        <v>0</v>
      </c>
      <c r="AX695" s="3">
        <v>0</v>
      </c>
      <c r="AY695" s="1">
        <v>82.1</v>
      </c>
      <c r="AZ695" s="1">
        <v>1.46607142857142</v>
      </c>
    </row>
    <row r="696" spans="1:52" x14ac:dyDescent="0.2">
      <c r="A696" s="1">
        <v>225</v>
      </c>
      <c r="B696" s="1" t="s">
        <v>596</v>
      </c>
      <c r="C696" s="1" t="s">
        <v>94</v>
      </c>
      <c r="D696" s="1">
        <v>40</v>
      </c>
      <c r="E696" s="1" t="s">
        <v>54</v>
      </c>
      <c r="F696" s="1">
        <v>70</v>
      </c>
      <c r="G696" s="1">
        <v>7</v>
      </c>
      <c r="H696" s="1">
        <v>24</v>
      </c>
      <c r="I696" s="1">
        <v>31</v>
      </c>
      <c r="J696" s="1">
        <v>34</v>
      </c>
      <c r="K696" s="1">
        <v>-19</v>
      </c>
      <c r="L696" s="2">
        <v>0.64583333333333337</v>
      </c>
      <c r="M696" s="2">
        <v>0.55902777777777779</v>
      </c>
      <c r="N696" s="2">
        <v>8.6111111111111124E-2</v>
      </c>
      <c r="O696" s="2">
        <v>0</v>
      </c>
      <c r="P696" s="1">
        <v>4</v>
      </c>
      <c r="Q696" s="1">
        <v>3</v>
      </c>
      <c r="R696" s="1">
        <v>0</v>
      </c>
      <c r="S696" s="1">
        <v>1</v>
      </c>
      <c r="T696" s="1">
        <v>0</v>
      </c>
      <c r="U696" s="1">
        <v>19</v>
      </c>
      <c r="V696" s="1">
        <v>5</v>
      </c>
      <c r="W696" s="1">
        <v>0</v>
      </c>
      <c r="X696" s="1">
        <v>3</v>
      </c>
      <c r="Y696" s="1">
        <v>1</v>
      </c>
      <c r="Z696" s="1">
        <v>23</v>
      </c>
      <c r="AA696" s="1">
        <v>8</v>
      </c>
      <c r="AB696" s="1">
        <v>0</v>
      </c>
      <c r="AC696" s="1">
        <v>4</v>
      </c>
      <c r="AD696" s="1">
        <v>1</v>
      </c>
      <c r="AE696" s="3">
        <v>0.25800000000000001</v>
      </c>
      <c r="AF696" s="1">
        <v>0.38700000000000001</v>
      </c>
      <c r="AG696" s="1">
        <v>1.327</v>
      </c>
      <c r="AH696" s="1">
        <v>1.714</v>
      </c>
      <c r="AI696" s="1">
        <v>0.25600000000000001</v>
      </c>
      <c r="AJ696" s="1">
        <v>1.214</v>
      </c>
      <c r="AK696" s="1">
        <v>1.4690000000000001</v>
      </c>
      <c r="AL696" s="1">
        <v>1.238</v>
      </c>
      <c r="AM696" s="1">
        <v>2.0640000000000001</v>
      </c>
      <c r="AN696" s="1">
        <v>3.302</v>
      </c>
      <c r="AO696" s="1">
        <v>0.1</v>
      </c>
      <c r="AP696" s="1">
        <v>0.34300000000000003</v>
      </c>
      <c r="AQ696" s="1">
        <v>0.443</v>
      </c>
      <c r="AR696" s="1">
        <v>76</v>
      </c>
      <c r="AS696" s="3">
        <v>9.1999999999999998E-2</v>
      </c>
      <c r="AT696" s="1">
        <v>20</v>
      </c>
      <c r="AU696" s="1">
        <v>29</v>
      </c>
      <c r="AV696" s="1">
        <v>323</v>
      </c>
      <c r="AW696" s="1">
        <v>330</v>
      </c>
      <c r="AX696" s="3">
        <v>0.49459999999999998</v>
      </c>
      <c r="AY696" s="1">
        <v>101.8</v>
      </c>
      <c r="AZ696" s="1">
        <v>1.45428571428571</v>
      </c>
    </row>
    <row r="697" spans="1:52" x14ac:dyDescent="0.2">
      <c r="A697" s="1">
        <v>720</v>
      </c>
      <c r="B697" s="1" t="s">
        <v>1045</v>
      </c>
      <c r="C697" s="1" t="s">
        <v>107</v>
      </c>
      <c r="D697" s="1">
        <v>30</v>
      </c>
      <c r="E697" s="1" t="s">
        <v>92</v>
      </c>
      <c r="F697" s="1">
        <v>26</v>
      </c>
      <c r="G697" s="1">
        <v>1</v>
      </c>
      <c r="H697" s="1">
        <v>1</v>
      </c>
      <c r="I697" s="1">
        <v>2</v>
      </c>
      <c r="J697" s="1">
        <v>8</v>
      </c>
      <c r="K697" s="1">
        <v>-3</v>
      </c>
      <c r="L697" s="2">
        <v>0.63263888888888886</v>
      </c>
      <c r="M697" s="2">
        <v>0.56805555555555554</v>
      </c>
      <c r="N697" s="2">
        <v>6.9444444444444447E-4</v>
      </c>
      <c r="O697" s="2">
        <v>6.25E-2</v>
      </c>
      <c r="P697" s="1">
        <v>1</v>
      </c>
      <c r="Q697" s="1">
        <v>0</v>
      </c>
      <c r="R697" s="1">
        <v>0</v>
      </c>
      <c r="S697" s="1">
        <v>0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  <c r="Z697" s="1">
        <v>2</v>
      </c>
      <c r="AA697" s="1">
        <v>0</v>
      </c>
      <c r="AB697" s="1">
        <v>0</v>
      </c>
      <c r="AC697" s="1">
        <v>0</v>
      </c>
      <c r="AD697" s="1">
        <v>0</v>
      </c>
      <c r="AE697" s="3">
        <v>0</v>
      </c>
      <c r="AF697" s="1">
        <v>0.152</v>
      </c>
      <c r="AG697" s="1">
        <v>0.152</v>
      </c>
      <c r="AH697" s="1">
        <v>0.30399999999999999</v>
      </c>
      <c r="AI697" s="1">
        <v>0.16900000000000001</v>
      </c>
      <c r="AJ697" s="1">
        <v>0.16900000000000001</v>
      </c>
      <c r="AK697" s="1">
        <v>0.33800000000000002</v>
      </c>
      <c r="AL697" s="1">
        <v>0</v>
      </c>
      <c r="AM697" s="1">
        <v>0</v>
      </c>
      <c r="AN697" s="1">
        <v>0</v>
      </c>
      <c r="AO697" s="1">
        <v>3.7999999999999999E-2</v>
      </c>
      <c r="AP697" s="1">
        <v>3.7999999999999999E-2</v>
      </c>
      <c r="AQ697" s="1">
        <v>7.6999999999999999E-2</v>
      </c>
      <c r="AR697" s="1">
        <v>18</v>
      </c>
      <c r="AS697" s="3">
        <v>5.6000000000000001E-2</v>
      </c>
      <c r="AT697" s="1">
        <v>45</v>
      </c>
      <c r="AU697" s="1">
        <v>24</v>
      </c>
      <c r="AV697" s="1">
        <v>0</v>
      </c>
      <c r="AW697" s="1">
        <v>0</v>
      </c>
      <c r="AX697" s="3">
        <v>0</v>
      </c>
      <c r="AY697" s="1">
        <v>37.799999999999997</v>
      </c>
      <c r="AZ697" s="1">
        <v>1.45384615384615</v>
      </c>
    </row>
    <row r="698" spans="1:52" x14ac:dyDescent="0.2">
      <c r="A698" s="1">
        <v>507</v>
      </c>
      <c r="B698" s="1" t="s">
        <v>871</v>
      </c>
      <c r="C698" s="1" t="s">
        <v>53</v>
      </c>
      <c r="D698" s="1">
        <v>27</v>
      </c>
      <c r="E698" s="1" t="s">
        <v>54</v>
      </c>
      <c r="F698" s="1">
        <v>58</v>
      </c>
      <c r="G698" s="1">
        <v>5</v>
      </c>
      <c r="H698" s="1">
        <v>5</v>
      </c>
      <c r="I698" s="1">
        <v>10</v>
      </c>
      <c r="J698" s="1">
        <v>6</v>
      </c>
      <c r="K698" s="1">
        <v>-1</v>
      </c>
      <c r="L698" s="2">
        <v>0.40347222222222223</v>
      </c>
      <c r="M698" s="2">
        <v>0.38611111111111113</v>
      </c>
      <c r="N698" s="2">
        <v>1.3888888888888888E-2</v>
      </c>
      <c r="O698" s="2">
        <v>2.7777777777777779E-3</v>
      </c>
      <c r="P698" s="1">
        <v>5</v>
      </c>
      <c r="Q698" s="1">
        <v>0</v>
      </c>
      <c r="R698" s="1">
        <v>0</v>
      </c>
      <c r="S698" s="1">
        <v>0</v>
      </c>
      <c r="T698" s="1">
        <v>0</v>
      </c>
      <c r="U698" s="1">
        <v>4</v>
      </c>
      <c r="V698" s="1">
        <v>1</v>
      </c>
      <c r="W698" s="1">
        <v>0</v>
      </c>
      <c r="X698" s="1">
        <v>1</v>
      </c>
      <c r="Y698" s="1">
        <v>0</v>
      </c>
      <c r="Z698" s="1">
        <v>9</v>
      </c>
      <c r="AA698" s="1">
        <v>1</v>
      </c>
      <c r="AB698" s="1">
        <v>0</v>
      </c>
      <c r="AC698" s="1">
        <v>1</v>
      </c>
      <c r="AD698" s="1">
        <v>0</v>
      </c>
      <c r="AE698" s="3">
        <v>0.1</v>
      </c>
      <c r="AF698" s="1">
        <v>0.53300000000000003</v>
      </c>
      <c r="AG698" s="1">
        <v>0.53300000000000003</v>
      </c>
      <c r="AH698" s="1">
        <v>1.0669999999999999</v>
      </c>
      <c r="AI698" s="1">
        <v>0.55700000000000005</v>
      </c>
      <c r="AJ698" s="1">
        <v>0.44600000000000001</v>
      </c>
      <c r="AK698" s="1">
        <v>1.0029999999999999</v>
      </c>
      <c r="AL698" s="1">
        <v>0</v>
      </c>
      <c r="AM698" s="1">
        <v>3.008</v>
      </c>
      <c r="AN698" s="1">
        <v>3.008</v>
      </c>
      <c r="AO698" s="1">
        <v>8.5999999999999993E-2</v>
      </c>
      <c r="AP698" s="1">
        <v>8.5999999999999993E-2</v>
      </c>
      <c r="AQ698" s="1">
        <v>0.17199999999999999</v>
      </c>
      <c r="AR698" s="1">
        <v>54</v>
      </c>
      <c r="AS698" s="3">
        <v>9.2999999999999999E-2</v>
      </c>
      <c r="AT698" s="1">
        <v>58</v>
      </c>
      <c r="AU698" s="1">
        <v>28</v>
      </c>
      <c r="AV698" s="1">
        <v>172</v>
      </c>
      <c r="AW698" s="1">
        <v>236</v>
      </c>
      <c r="AX698" s="3">
        <v>0.42159999999999997</v>
      </c>
      <c r="AY698" s="1">
        <v>84.1</v>
      </c>
      <c r="AZ698" s="1">
        <v>1.45</v>
      </c>
    </row>
    <row r="699" spans="1:52" x14ac:dyDescent="0.2">
      <c r="A699" s="1">
        <v>590</v>
      </c>
      <c r="B699" s="1" t="s">
        <v>551</v>
      </c>
      <c r="C699" s="1" t="s">
        <v>98</v>
      </c>
      <c r="D699" s="1">
        <v>19</v>
      </c>
      <c r="E699" s="1" t="s">
        <v>92</v>
      </c>
      <c r="F699" s="1">
        <v>34</v>
      </c>
      <c r="G699" s="1">
        <v>1</v>
      </c>
      <c r="H699" s="1">
        <v>6</v>
      </c>
      <c r="I699" s="1">
        <v>7</v>
      </c>
      <c r="J699" s="1">
        <v>8</v>
      </c>
      <c r="K699" s="1">
        <v>-1</v>
      </c>
      <c r="L699" s="2">
        <v>0.55277777777777781</v>
      </c>
      <c r="M699" s="2">
        <v>0.5131944444444444</v>
      </c>
      <c r="N699" s="2">
        <v>3.6805555555555557E-2</v>
      </c>
      <c r="O699" s="2">
        <v>2.0833333333333333E-3</v>
      </c>
      <c r="P699" s="1">
        <v>1</v>
      </c>
      <c r="Q699" s="1">
        <v>0</v>
      </c>
      <c r="R699" s="1">
        <v>0</v>
      </c>
      <c r="S699" s="1">
        <v>0</v>
      </c>
      <c r="T699" s="1">
        <v>0</v>
      </c>
      <c r="U699" s="1">
        <v>5</v>
      </c>
      <c r="V699" s="1">
        <v>1</v>
      </c>
      <c r="W699" s="1">
        <v>0</v>
      </c>
      <c r="X699" s="1">
        <v>0</v>
      </c>
      <c r="Y699" s="1">
        <v>0</v>
      </c>
      <c r="Z699" s="1">
        <v>6</v>
      </c>
      <c r="AA699" s="1">
        <v>1</v>
      </c>
      <c r="AB699" s="1">
        <v>0</v>
      </c>
      <c r="AC699" s="1">
        <v>0</v>
      </c>
      <c r="AD699" s="1">
        <v>0</v>
      </c>
      <c r="AE699" s="3">
        <v>0.14299999999999999</v>
      </c>
      <c r="AF699" s="1">
        <v>0.13300000000000001</v>
      </c>
      <c r="AG699" s="1">
        <v>0.79700000000000004</v>
      </c>
      <c r="AH699" s="1">
        <v>0.93</v>
      </c>
      <c r="AI699" s="1">
        <v>0.14299999999999999</v>
      </c>
      <c r="AJ699" s="1">
        <v>0.71599999999999997</v>
      </c>
      <c r="AK699" s="1">
        <v>0.85899999999999999</v>
      </c>
      <c r="AL699" s="1">
        <v>0</v>
      </c>
      <c r="AM699" s="1">
        <v>1.97</v>
      </c>
      <c r="AN699" s="1">
        <v>1.97</v>
      </c>
      <c r="AO699" s="1">
        <v>2.9000000000000001E-2</v>
      </c>
      <c r="AP699" s="1">
        <v>0.17599999999999999</v>
      </c>
      <c r="AQ699" s="1">
        <v>0.20599999999999999</v>
      </c>
      <c r="AR699" s="1">
        <v>37</v>
      </c>
      <c r="AS699" s="3">
        <v>2.7E-2</v>
      </c>
      <c r="AT699" s="1">
        <v>25</v>
      </c>
      <c r="AU699" s="1">
        <v>31</v>
      </c>
      <c r="AV699" s="1">
        <v>0</v>
      </c>
      <c r="AW699" s="1">
        <v>0</v>
      </c>
      <c r="AX699" s="3">
        <v>0</v>
      </c>
      <c r="AY699" s="1">
        <v>49.2</v>
      </c>
      <c r="AZ699" s="1">
        <v>1.44705882352941</v>
      </c>
    </row>
    <row r="700" spans="1:52" x14ac:dyDescent="0.2">
      <c r="A700" s="1">
        <v>599</v>
      </c>
      <c r="B700" s="1" t="s">
        <v>876</v>
      </c>
      <c r="C700" s="1" t="s">
        <v>81</v>
      </c>
      <c r="D700" s="1">
        <v>29</v>
      </c>
      <c r="E700" s="1" t="s">
        <v>54</v>
      </c>
      <c r="F700" s="1">
        <v>29</v>
      </c>
      <c r="G700" s="1">
        <v>3</v>
      </c>
      <c r="H700" s="1">
        <v>3</v>
      </c>
      <c r="I700" s="1">
        <v>6</v>
      </c>
      <c r="J700" s="1">
        <v>8</v>
      </c>
      <c r="K700" s="1">
        <v>-3</v>
      </c>
      <c r="L700" s="2">
        <v>0.45624999999999999</v>
      </c>
      <c r="M700" s="2">
        <v>0.40138888888888885</v>
      </c>
      <c r="N700" s="2">
        <v>5.0694444444444452E-2</v>
      </c>
      <c r="O700" s="2">
        <v>2.7777777777777779E-3</v>
      </c>
      <c r="P700" s="1">
        <v>3</v>
      </c>
      <c r="Q700" s="1">
        <v>0</v>
      </c>
      <c r="R700" s="1">
        <v>0</v>
      </c>
      <c r="S700" s="1">
        <v>1</v>
      </c>
      <c r="T700" s="1">
        <v>0</v>
      </c>
      <c r="U700" s="1">
        <v>3</v>
      </c>
      <c r="V700" s="1">
        <v>0</v>
      </c>
      <c r="W700" s="1">
        <v>0</v>
      </c>
      <c r="X700" s="1">
        <v>1</v>
      </c>
      <c r="Y700" s="1">
        <v>0</v>
      </c>
      <c r="Z700" s="1">
        <v>6</v>
      </c>
      <c r="AA700" s="1">
        <v>0</v>
      </c>
      <c r="AB700" s="1">
        <v>0</v>
      </c>
      <c r="AC700" s="1">
        <v>2</v>
      </c>
      <c r="AD700" s="1">
        <v>0</v>
      </c>
      <c r="AE700" s="3">
        <v>0</v>
      </c>
      <c r="AF700" s="1">
        <v>0.56699999999999995</v>
      </c>
      <c r="AG700" s="1">
        <v>0.56699999999999995</v>
      </c>
      <c r="AH700" s="1">
        <v>1.133</v>
      </c>
      <c r="AI700" s="1">
        <v>0.64300000000000002</v>
      </c>
      <c r="AJ700" s="1">
        <v>0.64300000000000002</v>
      </c>
      <c r="AK700" s="1">
        <v>1.2869999999999999</v>
      </c>
      <c r="AL700" s="1">
        <v>0</v>
      </c>
      <c r="AM700" s="1">
        <v>0</v>
      </c>
      <c r="AN700" s="1">
        <v>0</v>
      </c>
      <c r="AO700" s="1">
        <v>0.10299999999999999</v>
      </c>
      <c r="AP700" s="1">
        <v>0.10299999999999999</v>
      </c>
      <c r="AQ700" s="1">
        <v>0.20699999999999999</v>
      </c>
      <c r="AR700" s="1">
        <v>29</v>
      </c>
      <c r="AS700" s="3">
        <v>0.10299999999999999</v>
      </c>
      <c r="AT700" s="1">
        <v>25</v>
      </c>
      <c r="AU700" s="1">
        <v>12</v>
      </c>
      <c r="AV700" s="1">
        <v>42</v>
      </c>
      <c r="AW700" s="1">
        <v>54</v>
      </c>
      <c r="AX700" s="3">
        <v>0.4375</v>
      </c>
      <c r="AY700" s="1">
        <v>41.9</v>
      </c>
      <c r="AZ700" s="1">
        <v>1.44482758620689</v>
      </c>
    </row>
    <row r="701" spans="1:52" x14ac:dyDescent="0.2">
      <c r="A701" s="1">
        <v>623</v>
      </c>
      <c r="B701" s="1" t="s">
        <v>1046</v>
      </c>
      <c r="C701" s="1" t="s">
        <v>77</v>
      </c>
      <c r="D701" s="1">
        <v>25</v>
      </c>
      <c r="E701" s="1" t="s">
        <v>54</v>
      </c>
      <c r="F701" s="1">
        <v>21</v>
      </c>
      <c r="G701" s="1">
        <v>2</v>
      </c>
      <c r="H701" s="1">
        <v>3</v>
      </c>
      <c r="I701" s="1">
        <v>5</v>
      </c>
      <c r="J701" s="1">
        <v>10</v>
      </c>
      <c r="K701" s="1">
        <v>-3</v>
      </c>
      <c r="L701" s="2">
        <v>0.34166666666666662</v>
      </c>
      <c r="M701" s="2">
        <v>0.33749999999999997</v>
      </c>
      <c r="N701" s="2">
        <v>6.9444444444444447E-4</v>
      </c>
      <c r="O701" s="2">
        <v>2.7777777777777779E-3</v>
      </c>
      <c r="P701" s="1">
        <v>2</v>
      </c>
      <c r="Q701" s="1">
        <v>0</v>
      </c>
      <c r="R701" s="1">
        <v>0</v>
      </c>
      <c r="S701" s="1">
        <v>1</v>
      </c>
      <c r="T701" s="1">
        <v>0</v>
      </c>
      <c r="U701" s="1">
        <v>3</v>
      </c>
      <c r="V701" s="1">
        <v>0</v>
      </c>
      <c r="W701" s="1">
        <v>0</v>
      </c>
      <c r="X701" s="1">
        <v>1</v>
      </c>
      <c r="Y701" s="1">
        <v>0</v>
      </c>
      <c r="Z701" s="1">
        <v>5</v>
      </c>
      <c r="AA701" s="1">
        <v>0</v>
      </c>
      <c r="AB701" s="1">
        <v>0</v>
      </c>
      <c r="AC701" s="1">
        <v>2</v>
      </c>
      <c r="AD701" s="1">
        <v>0</v>
      </c>
      <c r="AE701" s="3">
        <v>0</v>
      </c>
      <c r="AF701" s="1">
        <v>0.69599999999999995</v>
      </c>
      <c r="AG701" s="1">
        <v>1.044</v>
      </c>
      <c r="AH701" s="1">
        <v>1.74</v>
      </c>
      <c r="AI701" s="1">
        <v>0.70499999999999996</v>
      </c>
      <c r="AJ701" s="1">
        <v>1.0569999999999999</v>
      </c>
      <c r="AK701" s="1">
        <v>1.7609999999999999</v>
      </c>
      <c r="AL701" s="1">
        <v>0</v>
      </c>
      <c r="AM701" s="1">
        <v>0</v>
      </c>
      <c r="AN701" s="1">
        <v>0</v>
      </c>
      <c r="AO701" s="1">
        <v>9.5000000000000001E-2</v>
      </c>
      <c r="AP701" s="1">
        <v>0.14299999999999999</v>
      </c>
      <c r="AQ701" s="1">
        <v>0.23799999999999999</v>
      </c>
      <c r="AR701" s="1">
        <v>12</v>
      </c>
      <c r="AS701" s="3">
        <v>0.16700000000000001</v>
      </c>
      <c r="AT701" s="1">
        <v>26</v>
      </c>
      <c r="AU701" s="1">
        <v>9</v>
      </c>
      <c r="AV701" s="1">
        <v>33</v>
      </c>
      <c r="AW701" s="1">
        <v>48</v>
      </c>
      <c r="AX701" s="3">
        <v>0.40739999999999998</v>
      </c>
      <c r="AY701" s="1">
        <v>30.3</v>
      </c>
      <c r="AZ701" s="1">
        <v>1.44285714285714</v>
      </c>
    </row>
    <row r="702" spans="1:52" x14ac:dyDescent="0.2">
      <c r="A702" s="1">
        <v>716</v>
      </c>
      <c r="B702" s="1" t="s">
        <v>1047</v>
      </c>
      <c r="C702" s="1" t="s">
        <v>96</v>
      </c>
      <c r="D702" s="1">
        <v>25</v>
      </c>
      <c r="E702" s="1" t="s">
        <v>54</v>
      </c>
      <c r="F702" s="1">
        <v>15</v>
      </c>
      <c r="G702" s="1">
        <v>1</v>
      </c>
      <c r="H702" s="1">
        <v>1</v>
      </c>
      <c r="I702" s="1">
        <v>2</v>
      </c>
      <c r="J702" s="1">
        <v>0</v>
      </c>
      <c r="K702" s="1">
        <v>-9</v>
      </c>
      <c r="L702" s="2">
        <v>0.48055555555555557</v>
      </c>
      <c r="M702" s="2">
        <v>0.43611111111111112</v>
      </c>
      <c r="N702" s="2">
        <v>4.3750000000000004E-2</v>
      </c>
      <c r="O702" s="2">
        <v>0</v>
      </c>
      <c r="P702" s="1">
        <v>1</v>
      </c>
      <c r="Q702" s="1">
        <v>0</v>
      </c>
      <c r="R702" s="1">
        <v>0</v>
      </c>
      <c r="S702" s="1">
        <v>1</v>
      </c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  <c r="Z702" s="1">
        <v>2</v>
      </c>
      <c r="AA702" s="1">
        <v>0</v>
      </c>
      <c r="AB702" s="1">
        <v>0</v>
      </c>
      <c r="AC702" s="1">
        <v>1</v>
      </c>
      <c r="AD702" s="1">
        <v>0</v>
      </c>
      <c r="AE702" s="3">
        <v>0</v>
      </c>
      <c r="AF702" s="1">
        <v>0.34699999999999998</v>
      </c>
      <c r="AG702" s="1">
        <v>0.34699999999999998</v>
      </c>
      <c r="AH702" s="1">
        <v>0.69299999999999995</v>
      </c>
      <c r="AI702" s="1">
        <v>0.38200000000000001</v>
      </c>
      <c r="AJ702" s="1">
        <v>0.38200000000000001</v>
      </c>
      <c r="AK702" s="1">
        <v>0.76300000000000001</v>
      </c>
      <c r="AL702" s="1">
        <v>0</v>
      </c>
      <c r="AM702" s="1">
        <v>0</v>
      </c>
      <c r="AN702" s="1">
        <v>0</v>
      </c>
      <c r="AO702" s="1">
        <v>6.7000000000000004E-2</v>
      </c>
      <c r="AP702" s="1">
        <v>6.7000000000000004E-2</v>
      </c>
      <c r="AQ702" s="1">
        <v>0.13300000000000001</v>
      </c>
      <c r="AR702" s="1">
        <v>22</v>
      </c>
      <c r="AS702" s="3">
        <v>4.5999999999999999E-2</v>
      </c>
      <c r="AT702" s="1">
        <v>25</v>
      </c>
      <c r="AU702" s="1">
        <v>2</v>
      </c>
      <c r="AV702" s="1">
        <v>1</v>
      </c>
      <c r="AW702" s="1">
        <v>3</v>
      </c>
      <c r="AX702" s="3">
        <v>0.25</v>
      </c>
      <c r="AY702" s="1">
        <v>21.4</v>
      </c>
      <c r="AZ702" s="1">
        <v>1.4266666666666601</v>
      </c>
    </row>
    <row r="703" spans="1:52" x14ac:dyDescent="0.2">
      <c r="A703" s="1">
        <v>722</v>
      </c>
      <c r="B703" s="1" t="s">
        <v>1048</v>
      </c>
      <c r="C703" s="1" t="s">
        <v>63</v>
      </c>
      <c r="D703" s="1">
        <v>22</v>
      </c>
      <c r="E703" s="1" t="s">
        <v>54</v>
      </c>
      <c r="F703" s="1">
        <v>4</v>
      </c>
      <c r="G703" s="1">
        <v>0</v>
      </c>
      <c r="H703" s="1">
        <v>2</v>
      </c>
      <c r="I703" s="1">
        <v>2</v>
      </c>
      <c r="J703" s="1">
        <v>0</v>
      </c>
      <c r="K703" s="1">
        <v>1</v>
      </c>
      <c r="L703" s="2">
        <v>0.35069444444444442</v>
      </c>
      <c r="M703" s="2">
        <v>0.35069444444444442</v>
      </c>
      <c r="N703" s="2">
        <v>0</v>
      </c>
      <c r="O703" s="2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2</v>
      </c>
      <c r="V703" s="1">
        <v>0</v>
      </c>
      <c r="W703" s="1">
        <v>0</v>
      </c>
      <c r="X703" s="1">
        <v>0</v>
      </c>
      <c r="Y703" s="1">
        <v>0</v>
      </c>
      <c r="Z703" s="1">
        <v>2</v>
      </c>
      <c r="AA703" s="1">
        <v>0</v>
      </c>
      <c r="AB703" s="1">
        <v>0</v>
      </c>
      <c r="AC703" s="1">
        <v>0</v>
      </c>
      <c r="AD703" s="1">
        <v>0</v>
      </c>
      <c r="AE703" s="3">
        <v>0</v>
      </c>
      <c r="AF703" s="1">
        <v>0</v>
      </c>
      <c r="AG703" s="1">
        <v>3.5590000000000002</v>
      </c>
      <c r="AH703" s="1">
        <v>3.5590000000000002</v>
      </c>
      <c r="AI703" s="1">
        <v>0</v>
      </c>
      <c r="AJ703" s="1">
        <v>3.5590000000000002</v>
      </c>
      <c r="AK703" s="1">
        <v>3.5590000000000002</v>
      </c>
      <c r="AL703" s="1">
        <v>0</v>
      </c>
      <c r="AM703" s="1">
        <v>0</v>
      </c>
      <c r="AN703" s="1">
        <v>0</v>
      </c>
      <c r="AO703" s="1">
        <v>0</v>
      </c>
      <c r="AP703" s="1">
        <v>0.5</v>
      </c>
      <c r="AQ703" s="1">
        <v>0.5</v>
      </c>
      <c r="AR703" s="1">
        <v>1</v>
      </c>
      <c r="AS703" s="3">
        <v>0</v>
      </c>
      <c r="AT703" s="1">
        <v>2</v>
      </c>
      <c r="AU703" s="1">
        <v>1</v>
      </c>
      <c r="AV703" s="1">
        <v>1</v>
      </c>
      <c r="AW703" s="1">
        <v>0</v>
      </c>
      <c r="AX703" s="3">
        <v>1</v>
      </c>
      <c r="AY703" s="1">
        <v>5.7</v>
      </c>
      <c r="AZ703" s="1">
        <v>1.425</v>
      </c>
    </row>
    <row r="704" spans="1:52" x14ac:dyDescent="0.2">
      <c r="A704" s="1">
        <v>628</v>
      </c>
      <c r="B704" s="1" t="s">
        <v>883</v>
      </c>
      <c r="C704" s="1" t="s">
        <v>159</v>
      </c>
      <c r="D704" s="1">
        <v>22</v>
      </c>
      <c r="E704" s="1" t="s">
        <v>54</v>
      </c>
      <c r="F704" s="1">
        <v>18</v>
      </c>
      <c r="G704" s="1">
        <v>1</v>
      </c>
      <c r="H704" s="1">
        <v>4</v>
      </c>
      <c r="I704" s="1">
        <v>5</v>
      </c>
      <c r="J704" s="1">
        <v>2</v>
      </c>
      <c r="K704" s="1">
        <v>-5</v>
      </c>
      <c r="L704" s="2">
        <v>0.43194444444444446</v>
      </c>
      <c r="M704" s="2">
        <v>0.42708333333333331</v>
      </c>
      <c r="N704" s="2">
        <v>4.8611111111111112E-3</v>
      </c>
      <c r="O704" s="2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4</v>
      </c>
      <c r="V704" s="1">
        <v>0</v>
      </c>
      <c r="W704" s="1">
        <v>0</v>
      </c>
      <c r="X704" s="1">
        <v>0</v>
      </c>
      <c r="Y704" s="1">
        <v>0</v>
      </c>
      <c r="Z704" s="1">
        <v>5</v>
      </c>
      <c r="AA704" s="1">
        <v>0</v>
      </c>
      <c r="AB704" s="1">
        <v>0</v>
      </c>
      <c r="AC704" s="1">
        <v>0</v>
      </c>
      <c r="AD704" s="1">
        <v>0</v>
      </c>
      <c r="AE704" s="3">
        <v>0</v>
      </c>
      <c r="AF704" s="1">
        <v>0.32100000000000001</v>
      </c>
      <c r="AG704" s="1">
        <v>1.2849999999999999</v>
      </c>
      <c r="AH704" s="1">
        <v>1.607</v>
      </c>
      <c r="AI704" s="1">
        <v>0.32500000000000001</v>
      </c>
      <c r="AJ704" s="1">
        <v>1.3009999999999999</v>
      </c>
      <c r="AK704" s="1">
        <v>1.6259999999999999</v>
      </c>
      <c r="AL704" s="1">
        <v>0</v>
      </c>
      <c r="AM704" s="1">
        <v>0</v>
      </c>
      <c r="AN704" s="1">
        <v>0</v>
      </c>
      <c r="AO704" s="1">
        <v>5.6000000000000001E-2</v>
      </c>
      <c r="AP704" s="1">
        <v>0.222</v>
      </c>
      <c r="AQ704" s="1">
        <v>0.27800000000000002</v>
      </c>
      <c r="AR704" s="1">
        <v>25</v>
      </c>
      <c r="AS704" s="3">
        <v>0.04</v>
      </c>
      <c r="AT704" s="1">
        <v>16</v>
      </c>
      <c r="AU704" s="1">
        <v>5</v>
      </c>
      <c r="AV704" s="1">
        <v>0</v>
      </c>
      <c r="AW704" s="1">
        <v>3</v>
      </c>
      <c r="AX704" s="3">
        <v>0</v>
      </c>
      <c r="AY704" s="1">
        <v>25.5</v>
      </c>
      <c r="AZ704" s="1">
        <v>1.4166666666666601</v>
      </c>
    </row>
    <row r="705" spans="1:52" x14ac:dyDescent="0.2">
      <c r="A705" s="1">
        <v>422</v>
      </c>
      <c r="B705" s="1" t="s">
        <v>877</v>
      </c>
      <c r="C705" s="1" t="s">
        <v>94</v>
      </c>
      <c r="D705" s="1">
        <v>32</v>
      </c>
      <c r="E705" s="1" t="s">
        <v>92</v>
      </c>
      <c r="F705" s="1">
        <v>70</v>
      </c>
      <c r="G705" s="1">
        <v>5</v>
      </c>
      <c r="H705" s="1">
        <v>10</v>
      </c>
      <c r="I705" s="1">
        <v>15</v>
      </c>
      <c r="J705" s="1">
        <v>10</v>
      </c>
      <c r="K705" s="1">
        <v>-10</v>
      </c>
      <c r="L705" s="2">
        <v>0.84513888888888899</v>
      </c>
      <c r="M705" s="2">
        <v>0.71736111111111101</v>
      </c>
      <c r="N705" s="2">
        <v>1.1111111111111112E-2</v>
      </c>
      <c r="O705" s="2">
        <v>0.11597222222222221</v>
      </c>
      <c r="P705" s="1">
        <v>4</v>
      </c>
      <c r="Q705" s="1">
        <v>0</v>
      </c>
      <c r="R705" s="1">
        <v>1</v>
      </c>
      <c r="S705" s="1">
        <v>1</v>
      </c>
      <c r="T705" s="1">
        <v>0</v>
      </c>
      <c r="U705" s="1">
        <v>10</v>
      </c>
      <c r="V705" s="1">
        <v>0</v>
      </c>
      <c r="W705" s="1">
        <v>0</v>
      </c>
      <c r="X705" s="1">
        <v>3</v>
      </c>
      <c r="Y705" s="1">
        <v>1</v>
      </c>
      <c r="Z705" s="1">
        <v>14</v>
      </c>
      <c r="AA705" s="1">
        <v>0</v>
      </c>
      <c r="AB705" s="1">
        <v>1</v>
      </c>
      <c r="AC705" s="1">
        <v>4</v>
      </c>
      <c r="AD705" s="1">
        <v>1</v>
      </c>
      <c r="AE705" s="3">
        <v>0</v>
      </c>
      <c r="AF705" s="1">
        <v>0.21099999999999999</v>
      </c>
      <c r="AG705" s="1">
        <v>0.42199999999999999</v>
      </c>
      <c r="AH705" s="1">
        <v>0.63300000000000001</v>
      </c>
      <c r="AI705" s="1">
        <v>0.19900000000000001</v>
      </c>
      <c r="AJ705" s="1">
        <v>0.497</v>
      </c>
      <c r="AK705" s="1">
        <v>0.69599999999999995</v>
      </c>
      <c r="AL705" s="1">
        <v>0</v>
      </c>
      <c r="AM705" s="1">
        <v>0</v>
      </c>
      <c r="AN705" s="1">
        <v>0</v>
      </c>
      <c r="AO705" s="1">
        <v>7.0999999999999994E-2</v>
      </c>
      <c r="AP705" s="1">
        <v>0.14299999999999999</v>
      </c>
      <c r="AQ705" s="1">
        <v>0.214</v>
      </c>
      <c r="AR705" s="1">
        <v>74</v>
      </c>
      <c r="AS705" s="3">
        <v>6.8000000000000005E-2</v>
      </c>
      <c r="AT705" s="1">
        <v>37</v>
      </c>
      <c r="AU705" s="1">
        <v>97</v>
      </c>
      <c r="AV705" s="1">
        <v>0</v>
      </c>
      <c r="AW705" s="1">
        <v>0</v>
      </c>
      <c r="AX705" s="3">
        <v>0</v>
      </c>
      <c r="AY705" s="1">
        <v>98.9</v>
      </c>
      <c r="AZ705" s="1">
        <v>1.4128571428571399</v>
      </c>
    </row>
    <row r="706" spans="1:52" x14ac:dyDescent="0.2">
      <c r="A706" s="1">
        <v>559</v>
      </c>
      <c r="B706" s="1" t="s">
        <v>852</v>
      </c>
      <c r="C706" s="1" t="s">
        <v>140</v>
      </c>
      <c r="D706" s="1">
        <v>34</v>
      </c>
      <c r="E706" s="1" t="s">
        <v>54</v>
      </c>
      <c r="F706" s="1">
        <v>55</v>
      </c>
      <c r="G706" s="1">
        <v>2</v>
      </c>
      <c r="H706" s="1">
        <v>6</v>
      </c>
      <c r="I706" s="1">
        <v>8</v>
      </c>
      <c r="J706" s="1">
        <v>38</v>
      </c>
      <c r="K706" s="1">
        <v>-9</v>
      </c>
      <c r="L706" s="2">
        <v>0.5229166666666667</v>
      </c>
      <c r="M706" s="2">
        <v>0.39444444444444443</v>
      </c>
      <c r="N706" s="2">
        <v>2.0833333333333333E-3</v>
      </c>
      <c r="O706" s="2">
        <v>0.12638888888888888</v>
      </c>
      <c r="P706" s="1">
        <v>1</v>
      </c>
      <c r="Q706" s="1">
        <v>0</v>
      </c>
      <c r="R706" s="1">
        <v>1</v>
      </c>
      <c r="S706" s="1">
        <v>1</v>
      </c>
      <c r="T706" s="1">
        <v>0</v>
      </c>
      <c r="U706" s="1">
        <v>5</v>
      </c>
      <c r="V706" s="1">
        <v>0</v>
      </c>
      <c r="W706" s="1">
        <v>1</v>
      </c>
      <c r="X706" s="1">
        <v>0</v>
      </c>
      <c r="Y706" s="1">
        <v>0</v>
      </c>
      <c r="Z706" s="1">
        <v>6</v>
      </c>
      <c r="AA706" s="1">
        <v>0</v>
      </c>
      <c r="AB706" s="1">
        <v>2</v>
      </c>
      <c r="AC706" s="1">
        <v>1</v>
      </c>
      <c r="AD706" s="1">
        <v>0</v>
      </c>
      <c r="AE706" s="3">
        <v>0</v>
      </c>
      <c r="AF706" s="1">
        <v>0.17399999999999999</v>
      </c>
      <c r="AG706" s="1">
        <v>0.52100000000000002</v>
      </c>
      <c r="AH706" s="1">
        <v>0.69499999999999995</v>
      </c>
      <c r="AI706" s="1">
        <v>0.115</v>
      </c>
      <c r="AJ706" s="1">
        <v>0.57599999999999996</v>
      </c>
      <c r="AK706" s="1">
        <v>0.69099999999999995</v>
      </c>
      <c r="AL706" s="1">
        <v>0</v>
      </c>
      <c r="AM706" s="1">
        <v>0</v>
      </c>
      <c r="AN706" s="1">
        <v>0</v>
      </c>
      <c r="AO706" s="1">
        <v>3.5999999999999997E-2</v>
      </c>
      <c r="AP706" s="1">
        <v>0.109</v>
      </c>
      <c r="AQ706" s="1">
        <v>0.14499999999999999</v>
      </c>
      <c r="AR706" s="1">
        <v>49</v>
      </c>
      <c r="AS706" s="3">
        <v>4.1000000000000002E-2</v>
      </c>
      <c r="AT706" s="1">
        <v>69</v>
      </c>
      <c r="AU706" s="1">
        <v>42</v>
      </c>
      <c r="AV706" s="1">
        <v>401</v>
      </c>
      <c r="AW706" s="1">
        <v>277</v>
      </c>
      <c r="AX706" s="3">
        <v>0.59140000000000004</v>
      </c>
      <c r="AY706" s="1">
        <v>77.400000000000006</v>
      </c>
      <c r="AZ706" s="1">
        <v>1.4072727272727199</v>
      </c>
    </row>
    <row r="707" spans="1:52" x14ac:dyDescent="0.2">
      <c r="A707" s="1">
        <v>696</v>
      </c>
      <c r="B707" s="1" t="s">
        <v>1049</v>
      </c>
      <c r="C707" s="1" t="s">
        <v>57</v>
      </c>
      <c r="D707" s="1">
        <v>23</v>
      </c>
      <c r="E707" s="1" t="s">
        <v>92</v>
      </c>
      <c r="F707" s="1">
        <v>24</v>
      </c>
      <c r="G707" s="1">
        <v>0</v>
      </c>
      <c r="H707" s="1">
        <v>3</v>
      </c>
      <c r="I707" s="1">
        <v>3</v>
      </c>
      <c r="J707" s="1">
        <v>12</v>
      </c>
      <c r="K707" s="1">
        <v>-8</v>
      </c>
      <c r="L707" s="2">
        <v>0.45416666666666666</v>
      </c>
      <c r="M707" s="2">
        <v>0.40763888888888888</v>
      </c>
      <c r="N707" s="2">
        <v>6.9444444444444447E-4</v>
      </c>
      <c r="O707" s="2">
        <v>4.5138888888888888E-2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3</v>
      </c>
      <c r="V707" s="1">
        <v>0</v>
      </c>
      <c r="W707" s="1">
        <v>0</v>
      </c>
      <c r="X707" s="1">
        <v>0</v>
      </c>
      <c r="Y707" s="1">
        <v>0</v>
      </c>
      <c r="Z707" s="1">
        <v>3</v>
      </c>
      <c r="AA707" s="1">
        <v>0</v>
      </c>
      <c r="AB707" s="1">
        <v>0</v>
      </c>
      <c r="AC707" s="1">
        <v>0</v>
      </c>
      <c r="AD707" s="1">
        <v>0</v>
      </c>
      <c r="AE707" s="3">
        <v>0</v>
      </c>
      <c r="AF707" s="1">
        <v>0</v>
      </c>
      <c r="AG707" s="1">
        <v>0.68799999999999994</v>
      </c>
      <c r="AH707" s="1">
        <v>0.68799999999999994</v>
      </c>
      <c r="AI707" s="1">
        <v>0</v>
      </c>
      <c r="AJ707" s="1">
        <v>0.76600000000000001</v>
      </c>
      <c r="AK707" s="1">
        <v>0.76600000000000001</v>
      </c>
      <c r="AL707" s="1">
        <v>0</v>
      </c>
      <c r="AM707" s="1">
        <v>0</v>
      </c>
      <c r="AN707" s="1">
        <v>0</v>
      </c>
      <c r="AO707" s="1">
        <v>0</v>
      </c>
      <c r="AP707" s="1">
        <v>0.125</v>
      </c>
      <c r="AQ707" s="1">
        <v>0.125</v>
      </c>
      <c r="AR707" s="1">
        <v>10</v>
      </c>
      <c r="AS707" s="3">
        <v>0</v>
      </c>
      <c r="AT707" s="1">
        <v>58</v>
      </c>
      <c r="AU707" s="1">
        <v>16</v>
      </c>
      <c r="AV707" s="1">
        <v>0</v>
      </c>
      <c r="AW707" s="1">
        <v>0</v>
      </c>
      <c r="AX707" s="3">
        <v>0</v>
      </c>
      <c r="AY707" s="1">
        <v>33.700000000000003</v>
      </c>
      <c r="AZ707" s="1">
        <v>1.4041666666666599</v>
      </c>
    </row>
    <row r="708" spans="1:52" x14ac:dyDescent="0.2">
      <c r="A708" s="1">
        <v>471</v>
      </c>
      <c r="B708" s="1" t="s">
        <v>1050</v>
      </c>
      <c r="C708" s="1" t="s">
        <v>56</v>
      </c>
      <c r="D708" s="1">
        <v>22</v>
      </c>
      <c r="E708" s="1" t="s">
        <v>54</v>
      </c>
      <c r="F708" s="1">
        <v>44</v>
      </c>
      <c r="G708" s="1">
        <v>4</v>
      </c>
      <c r="H708" s="1">
        <v>8</v>
      </c>
      <c r="I708" s="1">
        <v>12</v>
      </c>
      <c r="J708" s="1">
        <v>14</v>
      </c>
      <c r="K708" s="1">
        <v>-9</v>
      </c>
      <c r="L708" s="2">
        <v>0.4993055555555555</v>
      </c>
      <c r="M708" s="2">
        <v>0.45347222222222222</v>
      </c>
      <c r="N708" s="2">
        <v>3.6805555555555557E-2</v>
      </c>
      <c r="O708" s="2">
        <v>7.6388888888888886E-3</v>
      </c>
      <c r="P708" s="1">
        <v>3</v>
      </c>
      <c r="Q708" s="1">
        <v>1</v>
      </c>
      <c r="R708" s="1">
        <v>0</v>
      </c>
      <c r="S708" s="1">
        <v>0</v>
      </c>
      <c r="T708" s="1">
        <v>0</v>
      </c>
      <c r="U708" s="1">
        <v>7</v>
      </c>
      <c r="V708" s="1">
        <v>0</v>
      </c>
      <c r="W708" s="1">
        <v>1</v>
      </c>
      <c r="X708" s="1">
        <v>1</v>
      </c>
      <c r="Y708" s="1">
        <v>0</v>
      </c>
      <c r="Z708" s="1">
        <v>10</v>
      </c>
      <c r="AA708" s="1">
        <v>1</v>
      </c>
      <c r="AB708" s="1">
        <v>1</v>
      </c>
      <c r="AC708" s="1">
        <v>1</v>
      </c>
      <c r="AD708" s="1">
        <v>0</v>
      </c>
      <c r="AE708" s="3">
        <v>8.3000000000000004E-2</v>
      </c>
      <c r="AF708" s="1">
        <v>0.45500000000000002</v>
      </c>
      <c r="AG708" s="1">
        <v>0.91</v>
      </c>
      <c r="AH708" s="1">
        <v>1.365</v>
      </c>
      <c r="AI708" s="1">
        <v>0.375</v>
      </c>
      <c r="AJ708" s="1">
        <v>0.876</v>
      </c>
      <c r="AK708" s="1">
        <v>1.2509999999999999</v>
      </c>
      <c r="AL708" s="1">
        <v>1.5229999999999999</v>
      </c>
      <c r="AM708" s="1">
        <v>0</v>
      </c>
      <c r="AN708" s="1">
        <v>1.5229999999999999</v>
      </c>
      <c r="AO708" s="1">
        <v>9.0999999999999998E-2</v>
      </c>
      <c r="AP708" s="1">
        <v>0.182</v>
      </c>
      <c r="AQ708" s="1">
        <v>0.27300000000000002</v>
      </c>
      <c r="AR708" s="1">
        <v>50</v>
      </c>
      <c r="AS708" s="3">
        <v>0.08</v>
      </c>
      <c r="AT708" s="1">
        <v>35</v>
      </c>
      <c r="AU708" s="1">
        <v>16</v>
      </c>
      <c r="AV708" s="1">
        <v>65</v>
      </c>
      <c r="AW708" s="1">
        <v>98</v>
      </c>
      <c r="AX708" s="3">
        <v>0.39879999999999999</v>
      </c>
      <c r="AY708" s="1">
        <v>61.7</v>
      </c>
      <c r="AZ708" s="1">
        <v>1.40227272727272</v>
      </c>
    </row>
    <row r="709" spans="1:52" x14ac:dyDescent="0.2">
      <c r="A709" s="1">
        <v>432</v>
      </c>
      <c r="B709" s="1" t="s">
        <v>1051</v>
      </c>
      <c r="C709" s="1" t="s">
        <v>194</v>
      </c>
      <c r="D709" s="1">
        <v>31</v>
      </c>
      <c r="E709" s="1" t="s">
        <v>54</v>
      </c>
      <c r="F709" s="1">
        <v>57</v>
      </c>
      <c r="G709" s="1">
        <v>6</v>
      </c>
      <c r="H709" s="1">
        <v>8</v>
      </c>
      <c r="I709" s="1">
        <v>14</v>
      </c>
      <c r="J709" s="1">
        <v>28</v>
      </c>
      <c r="K709" s="1">
        <v>-12</v>
      </c>
      <c r="L709" s="2">
        <v>0.51874999999999993</v>
      </c>
      <c r="M709" s="2">
        <v>0.46111111111111108</v>
      </c>
      <c r="N709" s="2">
        <v>0</v>
      </c>
      <c r="O709" s="2">
        <v>5.6944444444444443E-2</v>
      </c>
      <c r="P709" s="1">
        <v>4</v>
      </c>
      <c r="Q709" s="1">
        <v>0</v>
      </c>
      <c r="R709" s="1">
        <v>2</v>
      </c>
      <c r="S709" s="1">
        <v>1</v>
      </c>
      <c r="T709" s="1">
        <v>0</v>
      </c>
      <c r="U709" s="1">
        <v>7</v>
      </c>
      <c r="V709" s="1">
        <v>0</v>
      </c>
      <c r="W709" s="1">
        <v>1</v>
      </c>
      <c r="X709" s="1">
        <v>1</v>
      </c>
      <c r="Y709" s="1">
        <v>0</v>
      </c>
      <c r="Z709" s="1">
        <v>11</v>
      </c>
      <c r="AA709" s="1">
        <v>0</v>
      </c>
      <c r="AB709" s="1">
        <v>3</v>
      </c>
      <c r="AC709" s="1">
        <v>2</v>
      </c>
      <c r="AD709" s="1">
        <v>0</v>
      </c>
      <c r="AE709" s="3">
        <v>0</v>
      </c>
      <c r="AF709" s="1">
        <v>0.50700000000000001</v>
      </c>
      <c r="AG709" s="1">
        <v>0.67600000000000005</v>
      </c>
      <c r="AH709" s="1">
        <v>1.1819999999999999</v>
      </c>
      <c r="AI709" s="1">
        <v>0.38</v>
      </c>
      <c r="AJ709" s="1">
        <v>0.66500000000000004</v>
      </c>
      <c r="AK709" s="1">
        <v>1.0449999999999999</v>
      </c>
      <c r="AL709" s="1">
        <v>0</v>
      </c>
      <c r="AM709" s="1">
        <v>0</v>
      </c>
      <c r="AN709" s="1">
        <v>0</v>
      </c>
      <c r="AO709" s="1">
        <v>0.105</v>
      </c>
      <c r="AP709" s="1">
        <v>0.14000000000000001</v>
      </c>
      <c r="AQ709" s="1">
        <v>0.246</v>
      </c>
      <c r="AR709" s="1">
        <v>70</v>
      </c>
      <c r="AS709" s="3">
        <v>8.5999999999999993E-2</v>
      </c>
      <c r="AT709" s="1">
        <v>32</v>
      </c>
      <c r="AU709" s="1">
        <v>22</v>
      </c>
      <c r="AV709" s="1">
        <v>6</v>
      </c>
      <c r="AW709" s="1">
        <v>15</v>
      </c>
      <c r="AX709" s="3">
        <v>0.28570000000000001</v>
      </c>
      <c r="AY709" s="1">
        <v>79.400000000000006</v>
      </c>
      <c r="AZ709" s="1">
        <v>1.3929824561403501</v>
      </c>
    </row>
    <row r="710" spans="1:52" x14ac:dyDescent="0.2">
      <c r="A710" s="1">
        <v>602</v>
      </c>
      <c r="B710" s="1" t="s">
        <v>959</v>
      </c>
      <c r="C710" s="1" t="s">
        <v>63</v>
      </c>
      <c r="D710" s="1">
        <v>28</v>
      </c>
      <c r="E710" s="1" t="s">
        <v>54</v>
      </c>
      <c r="F710" s="1">
        <v>40</v>
      </c>
      <c r="G710" s="1">
        <v>3</v>
      </c>
      <c r="H710" s="1">
        <v>3</v>
      </c>
      <c r="I710" s="1">
        <v>6</v>
      </c>
      <c r="J710" s="1">
        <v>4</v>
      </c>
      <c r="K710" s="1">
        <v>6</v>
      </c>
      <c r="L710" s="2">
        <v>0.4680555555555555</v>
      </c>
      <c r="M710" s="2">
        <v>0.39652777777777781</v>
      </c>
      <c r="N710" s="2">
        <v>0</v>
      </c>
      <c r="O710" s="2">
        <v>7.0833333333333331E-2</v>
      </c>
      <c r="P710" s="1">
        <v>3</v>
      </c>
      <c r="Q710" s="1">
        <v>0</v>
      </c>
      <c r="R710" s="1">
        <v>0</v>
      </c>
      <c r="S710" s="1">
        <v>1</v>
      </c>
      <c r="T710" s="1">
        <v>0</v>
      </c>
      <c r="U710" s="1">
        <v>3</v>
      </c>
      <c r="V710" s="1">
        <v>0</v>
      </c>
      <c r="W710" s="1">
        <v>0</v>
      </c>
      <c r="X710" s="1">
        <v>0</v>
      </c>
      <c r="Y710" s="1">
        <v>0</v>
      </c>
      <c r="Z710" s="1">
        <v>6</v>
      </c>
      <c r="AA710" s="1">
        <v>0</v>
      </c>
      <c r="AB710" s="1">
        <v>0</v>
      </c>
      <c r="AC710" s="1">
        <v>1</v>
      </c>
      <c r="AD710" s="1">
        <v>0</v>
      </c>
      <c r="AE710" s="3">
        <v>0</v>
      </c>
      <c r="AF710" s="1">
        <v>0.4</v>
      </c>
      <c r="AG710" s="1">
        <v>0.4</v>
      </c>
      <c r="AH710" s="1">
        <v>0.8</v>
      </c>
      <c r="AI710" s="1">
        <v>0.47199999999999998</v>
      </c>
      <c r="AJ710" s="1">
        <v>0.47199999999999998</v>
      </c>
      <c r="AK710" s="1">
        <v>0.94499999999999995</v>
      </c>
      <c r="AL710" s="1">
        <v>0</v>
      </c>
      <c r="AM710" s="1">
        <v>0</v>
      </c>
      <c r="AN710" s="1">
        <v>0</v>
      </c>
      <c r="AO710" s="1">
        <v>7.4999999999999997E-2</v>
      </c>
      <c r="AP710" s="1">
        <v>7.4999999999999997E-2</v>
      </c>
      <c r="AQ710" s="1">
        <v>0.15</v>
      </c>
      <c r="AR710" s="1">
        <v>35</v>
      </c>
      <c r="AS710" s="3">
        <v>8.5999999999999993E-2</v>
      </c>
      <c r="AT710" s="1">
        <v>23</v>
      </c>
      <c r="AU710" s="1">
        <v>26</v>
      </c>
      <c r="AV710" s="1">
        <v>132</v>
      </c>
      <c r="AW710" s="1">
        <v>156</v>
      </c>
      <c r="AX710" s="3">
        <v>0.45829999999999999</v>
      </c>
      <c r="AY710" s="1">
        <v>55.7</v>
      </c>
      <c r="AZ710" s="1">
        <v>1.3925000000000001</v>
      </c>
    </row>
    <row r="711" spans="1:52" x14ac:dyDescent="0.2">
      <c r="A711" s="1">
        <v>614</v>
      </c>
      <c r="B711" s="1" t="s">
        <v>761</v>
      </c>
      <c r="C711" s="1" t="s">
        <v>249</v>
      </c>
      <c r="D711" s="1">
        <v>25</v>
      </c>
      <c r="E711" s="1" t="s">
        <v>92</v>
      </c>
      <c r="F711" s="1">
        <v>29</v>
      </c>
      <c r="G711" s="1">
        <v>1</v>
      </c>
      <c r="H711" s="1">
        <v>5</v>
      </c>
      <c r="I711" s="1">
        <v>6</v>
      </c>
      <c r="J711" s="1">
        <v>17</v>
      </c>
      <c r="K711" s="1">
        <v>-6</v>
      </c>
      <c r="L711" s="2">
        <v>0.6</v>
      </c>
      <c r="M711" s="2">
        <v>0.57708333333333328</v>
      </c>
      <c r="N711" s="2">
        <v>3.472222222222222E-3</v>
      </c>
      <c r="O711" s="2">
        <v>1.8749999999999999E-2</v>
      </c>
      <c r="P711" s="1">
        <v>1</v>
      </c>
      <c r="Q711" s="1">
        <v>0</v>
      </c>
      <c r="R711" s="1">
        <v>0</v>
      </c>
      <c r="S711" s="1">
        <v>1</v>
      </c>
      <c r="T711" s="1">
        <v>0</v>
      </c>
      <c r="U711" s="1">
        <v>5</v>
      </c>
      <c r="V711" s="1">
        <v>0</v>
      </c>
      <c r="W711" s="1">
        <v>0</v>
      </c>
      <c r="X711" s="1">
        <v>0</v>
      </c>
      <c r="Y711" s="1">
        <v>0</v>
      </c>
      <c r="Z711" s="1">
        <v>6</v>
      </c>
      <c r="AA711" s="1">
        <v>0</v>
      </c>
      <c r="AB711" s="1">
        <v>0</v>
      </c>
      <c r="AC711" s="1">
        <v>1</v>
      </c>
      <c r="AD711" s="1">
        <v>0</v>
      </c>
      <c r="AE711" s="3">
        <v>0</v>
      </c>
      <c r="AF711" s="1">
        <v>0.14399999999999999</v>
      </c>
      <c r="AG711" s="1">
        <v>0.71799999999999997</v>
      </c>
      <c r="AH711" s="1">
        <v>0.86099999999999999</v>
      </c>
      <c r="AI711" s="1">
        <v>0.14899999999999999</v>
      </c>
      <c r="AJ711" s="1">
        <v>0.746</v>
      </c>
      <c r="AK711" s="1">
        <v>0.89500000000000002</v>
      </c>
      <c r="AL711" s="1">
        <v>0</v>
      </c>
      <c r="AM711" s="1">
        <v>0</v>
      </c>
      <c r="AN711" s="1">
        <v>0</v>
      </c>
      <c r="AO711" s="1">
        <v>3.4000000000000002E-2</v>
      </c>
      <c r="AP711" s="1">
        <v>0.17199999999999999</v>
      </c>
      <c r="AQ711" s="1">
        <v>0.20699999999999999</v>
      </c>
      <c r="AR711" s="1">
        <v>25</v>
      </c>
      <c r="AS711" s="3">
        <v>0.04</v>
      </c>
      <c r="AT711" s="1">
        <v>27</v>
      </c>
      <c r="AU711" s="1">
        <v>39</v>
      </c>
      <c r="AV711" s="1">
        <v>0</v>
      </c>
      <c r="AW711" s="1">
        <v>0</v>
      </c>
      <c r="AX711" s="3">
        <v>0</v>
      </c>
      <c r="AY711" s="1">
        <v>40.299999999999997</v>
      </c>
      <c r="AZ711" s="1">
        <v>1.38965517241379</v>
      </c>
    </row>
    <row r="712" spans="1:52" x14ac:dyDescent="0.2">
      <c r="A712" s="1">
        <v>423</v>
      </c>
      <c r="B712" s="1" t="s">
        <v>718</v>
      </c>
      <c r="C712" s="1" t="s">
        <v>225</v>
      </c>
      <c r="D712" s="1">
        <v>22</v>
      </c>
      <c r="E712" s="1" t="s">
        <v>54</v>
      </c>
      <c r="F712" s="1">
        <v>47</v>
      </c>
      <c r="G712" s="1">
        <v>4</v>
      </c>
      <c r="H712" s="1">
        <v>11</v>
      </c>
      <c r="I712" s="1">
        <v>15</v>
      </c>
      <c r="J712" s="1">
        <v>6</v>
      </c>
      <c r="K712" s="1">
        <v>-5</v>
      </c>
      <c r="L712" s="2">
        <v>0.60416666666666663</v>
      </c>
      <c r="M712" s="2">
        <v>0.52986111111111112</v>
      </c>
      <c r="N712" s="2">
        <v>7.4305555555555555E-2</v>
      </c>
      <c r="O712" s="2">
        <v>0</v>
      </c>
      <c r="P712" s="1">
        <v>4</v>
      </c>
      <c r="Q712" s="1">
        <v>0</v>
      </c>
      <c r="R712" s="1">
        <v>0</v>
      </c>
      <c r="S712" s="1">
        <v>0</v>
      </c>
      <c r="T712" s="1">
        <v>0</v>
      </c>
      <c r="U712" s="1">
        <v>9</v>
      </c>
      <c r="V712" s="1">
        <v>2</v>
      </c>
      <c r="W712" s="1">
        <v>0</v>
      </c>
      <c r="X712" s="1">
        <v>2</v>
      </c>
      <c r="Y712" s="1">
        <v>1</v>
      </c>
      <c r="Z712" s="1">
        <v>13</v>
      </c>
      <c r="AA712" s="1">
        <v>2</v>
      </c>
      <c r="AB712" s="1">
        <v>0</v>
      </c>
      <c r="AC712" s="1">
        <v>2</v>
      </c>
      <c r="AD712" s="1">
        <v>1</v>
      </c>
      <c r="AE712" s="3">
        <v>0.13300000000000001</v>
      </c>
      <c r="AF712" s="1">
        <v>0.35199999999999998</v>
      </c>
      <c r="AG712" s="1">
        <v>0.96699999999999997</v>
      </c>
      <c r="AH712" s="1">
        <v>1.319</v>
      </c>
      <c r="AI712" s="1">
        <v>0.40200000000000002</v>
      </c>
      <c r="AJ712" s="1">
        <v>0.90300000000000002</v>
      </c>
      <c r="AK712" s="1">
        <v>1.3049999999999999</v>
      </c>
      <c r="AL712" s="1">
        <v>0</v>
      </c>
      <c r="AM712" s="1">
        <v>1.4259999999999999</v>
      </c>
      <c r="AN712" s="1">
        <v>1.4259999999999999</v>
      </c>
      <c r="AO712" s="1">
        <v>8.5000000000000006E-2</v>
      </c>
      <c r="AP712" s="1">
        <v>0.23400000000000001</v>
      </c>
      <c r="AQ712" s="1">
        <v>0.31900000000000001</v>
      </c>
      <c r="AR712" s="1">
        <v>73</v>
      </c>
      <c r="AS712" s="3">
        <v>5.5E-2</v>
      </c>
      <c r="AT712" s="1">
        <v>3</v>
      </c>
      <c r="AU712" s="1">
        <v>9</v>
      </c>
      <c r="AV712" s="1">
        <v>3</v>
      </c>
      <c r="AW712" s="1">
        <v>5</v>
      </c>
      <c r="AX712" s="3">
        <v>0.375</v>
      </c>
      <c r="AY712" s="1">
        <v>65.3</v>
      </c>
      <c r="AZ712" s="1">
        <v>1.3893617021276501</v>
      </c>
    </row>
    <row r="713" spans="1:52" x14ac:dyDescent="0.2">
      <c r="A713" s="1">
        <v>638</v>
      </c>
      <c r="B713" s="1" t="s">
        <v>619</v>
      </c>
      <c r="C713" s="1" t="s">
        <v>53</v>
      </c>
      <c r="D713" s="1">
        <v>26</v>
      </c>
      <c r="E713" s="1" t="s">
        <v>54</v>
      </c>
      <c r="F713" s="1">
        <v>45</v>
      </c>
      <c r="G713" s="1">
        <v>0</v>
      </c>
      <c r="H713" s="1">
        <v>5</v>
      </c>
      <c r="I713" s="1">
        <v>5</v>
      </c>
      <c r="J713" s="1">
        <v>12</v>
      </c>
      <c r="K713" s="1">
        <v>-11</v>
      </c>
      <c r="L713" s="2">
        <v>0.47291666666666665</v>
      </c>
      <c r="M713" s="2">
        <v>0.44097222222222227</v>
      </c>
      <c r="N713" s="2">
        <v>2.0833333333333333E-3</v>
      </c>
      <c r="O713" s="2">
        <v>2.9166666666666664E-2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5</v>
      </c>
      <c r="V713" s="1">
        <v>0</v>
      </c>
      <c r="W713" s="1">
        <v>0</v>
      </c>
      <c r="X713" s="1">
        <v>2</v>
      </c>
      <c r="Y713" s="1">
        <v>0</v>
      </c>
      <c r="Z713" s="1">
        <v>5</v>
      </c>
      <c r="AA713" s="1">
        <v>0</v>
      </c>
      <c r="AB713" s="1">
        <v>0</v>
      </c>
      <c r="AC713" s="1">
        <v>2</v>
      </c>
      <c r="AD713" s="1">
        <v>0</v>
      </c>
      <c r="AE713" s="3">
        <v>0</v>
      </c>
      <c r="AF713" s="1">
        <v>0</v>
      </c>
      <c r="AG713" s="1">
        <v>0.58699999999999997</v>
      </c>
      <c r="AH713" s="1">
        <v>0.58699999999999997</v>
      </c>
      <c r="AI713" s="1">
        <v>0</v>
      </c>
      <c r="AJ713" s="1">
        <v>0.629</v>
      </c>
      <c r="AK713" s="1">
        <v>0.629</v>
      </c>
      <c r="AL713" s="1">
        <v>0</v>
      </c>
      <c r="AM713" s="1">
        <v>0</v>
      </c>
      <c r="AN713" s="1">
        <v>0</v>
      </c>
      <c r="AO713" s="1">
        <v>0</v>
      </c>
      <c r="AP713" s="1">
        <v>0.111</v>
      </c>
      <c r="AQ713" s="1">
        <v>0.111</v>
      </c>
      <c r="AR713" s="1">
        <v>58</v>
      </c>
      <c r="AS713" s="3">
        <v>0</v>
      </c>
      <c r="AT713" s="1">
        <v>64</v>
      </c>
      <c r="AU713" s="1">
        <v>25</v>
      </c>
      <c r="AV713" s="1">
        <v>2</v>
      </c>
      <c r="AW713" s="1">
        <v>2</v>
      </c>
      <c r="AX713" s="3">
        <v>0.5</v>
      </c>
      <c r="AY713" s="1">
        <v>62.5</v>
      </c>
      <c r="AZ713" s="1">
        <v>1.38888888888888</v>
      </c>
    </row>
    <row r="714" spans="1:52" x14ac:dyDescent="0.2">
      <c r="A714" s="1">
        <v>676</v>
      </c>
      <c r="B714" s="1" t="s">
        <v>612</v>
      </c>
      <c r="C714" s="1" t="s">
        <v>73</v>
      </c>
      <c r="D714" s="1">
        <v>24</v>
      </c>
      <c r="E714" s="1" t="s">
        <v>54</v>
      </c>
      <c r="F714" s="1">
        <v>9</v>
      </c>
      <c r="G714" s="1">
        <v>1</v>
      </c>
      <c r="H714" s="1">
        <v>2</v>
      </c>
      <c r="I714" s="1">
        <v>3</v>
      </c>
      <c r="J714" s="1">
        <v>0</v>
      </c>
      <c r="K714" s="1">
        <v>1</v>
      </c>
      <c r="L714" s="2">
        <v>0.41180555555555554</v>
      </c>
      <c r="M714" s="2">
        <v>0.41180555555555554</v>
      </c>
      <c r="N714" s="2">
        <v>0</v>
      </c>
      <c r="O714" s="2">
        <v>0</v>
      </c>
      <c r="P714" s="1">
        <v>1</v>
      </c>
      <c r="Q714" s="1">
        <v>0</v>
      </c>
      <c r="R714" s="1">
        <v>0</v>
      </c>
      <c r="S714" s="1">
        <v>0</v>
      </c>
      <c r="T714" s="1">
        <v>0</v>
      </c>
      <c r="U714" s="1">
        <v>2</v>
      </c>
      <c r="V714" s="1">
        <v>0</v>
      </c>
      <c r="W714" s="1">
        <v>0</v>
      </c>
      <c r="X714" s="1">
        <v>0</v>
      </c>
      <c r="Y714" s="1">
        <v>0</v>
      </c>
      <c r="Z714" s="1">
        <v>3</v>
      </c>
      <c r="AA714" s="1">
        <v>0</v>
      </c>
      <c r="AB714" s="1">
        <v>0</v>
      </c>
      <c r="AC714" s="1">
        <v>0</v>
      </c>
      <c r="AD714" s="1">
        <v>0</v>
      </c>
      <c r="AE714" s="3">
        <v>0</v>
      </c>
      <c r="AF714" s="1">
        <v>0.67400000000000004</v>
      </c>
      <c r="AG714" s="1">
        <v>1.347</v>
      </c>
      <c r="AH714" s="1">
        <v>2.0209999999999999</v>
      </c>
      <c r="AI714" s="1">
        <v>0.67400000000000004</v>
      </c>
      <c r="AJ714" s="1">
        <v>1.347</v>
      </c>
      <c r="AK714" s="1">
        <v>2.0209999999999999</v>
      </c>
      <c r="AL714" s="1">
        <v>0</v>
      </c>
      <c r="AM714" s="1">
        <v>0</v>
      </c>
      <c r="AN714" s="1">
        <v>0</v>
      </c>
      <c r="AO714" s="1">
        <v>0.111</v>
      </c>
      <c r="AP714" s="1">
        <v>0.222</v>
      </c>
      <c r="AQ714" s="1">
        <v>0.33300000000000002</v>
      </c>
      <c r="AR714" s="1">
        <v>10</v>
      </c>
      <c r="AS714" s="3">
        <v>0.1</v>
      </c>
      <c r="AT714" s="1">
        <v>0</v>
      </c>
      <c r="AU714" s="1">
        <v>2</v>
      </c>
      <c r="AV714" s="1">
        <v>0</v>
      </c>
      <c r="AW714" s="1">
        <v>3</v>
      </c>
      <c r="AX714" s="3">
        <v>0</v>
      </c>
      <c r="AY714" s="1">
        <v>12.4</v>
      </c>
      <c r="AZ714" s="1">
        <v>1.37777777777777</v>
      </c>
    </row>
    <row r="715" spans="1:52" x14ac:dyDescent="0.2">
      <c r="A715" s="1">
        <v>489</v>
      </c>
      <c r="B715" s="1" t="s">
        <v>1052</v>
      </c>
      <c r="C715" s="1" t="s">
        <v>65</v>
      </c>
      <c r="D715" s="1">
        <v>25</v>
      </c>
      <c r="E715" s="1" t="s">
        <v>54</v>
      </c>
      <c r="F715" s="1">
        <v>61</v>
      </c>
      <c r="G715" s="1">
        <v>3</v>
      </c>
      <c r="H715" s="1">
        <v>8</v>
      </c>
      <c r="I715" s="1">
        <v>11</v>
      </c>
      <c r="J715" s="1">
        <v>13</v>
      </c>
      <c r="K715" s="1">
        <v>3</v>
      </c>
      <c r="L715" s="2">
        <v>0.38125000000000003</v>
      </c>
      <c r="M715" s="2">
        <v>0.36249999999999999</v>
      </c>
      <c r="N715" s="2">
        <v>1.8055555555555557E-2</v>
      </c>
      <c r="O715" s="2">
        <v>0</v>
      </c>
      <c r="P715" s="1">
        <v>3</v>
      </c>
      <c r="Q715" s="1">
        <v>0</v>
      </c>
      <c r="R715" s="1">
        <v>0</v>
      </c>
      <c r="S715" s="1">
        <v>1</v>
      </c>
      <c r="T715" s="1">
        <v>0</v>
      </c>
      <c r="U715" s="1">
        <v>7</v>
      </c>
      <c r="V715" s="1">
        <v>1</v>
      </c>
      <c r="W715" s="1">
        <v>0</v>
      </c>
      <c r="X715" s="1">
        <v>2</v>
      </c>
      <c r="Y715" s="1">
        <v>0</v>
      </c>
      <c r="Z715" s="1">
        <v>10</v>
      </c>
      <c r="AA715" s="1">
        <v>1</v>
      </c>
      <c r="AB715" s="1">
        <v>0</v>
      </c>
      <c r="AC715" s="1">
        <v>3</v>
      </c>
      <c r="AD715" s="1">
        <v>0</v>
      </c>
      <c r="AE715" s="3">
        <v>9.0999999999999998E-2</v>
      </c>
      <c r="AF715" s="1">
        <v>0.32200000000000001</v>
      </c>
      <c r="AG715" s="1">
        <v>0.85899999999999999</v>
      </c>
      <c r="AH715" s="1">
        <v>1.181</v>
      </c>
      <c r="AI715" s="1">
        <v>0.33900000000000002</v>
      </c>
      <c r="AJ715" s="1">
        <v>0.79</v>
      </c>
      <c r="AK715" s="1">
        <v>1.129</v>
      </c>
      <c r="AL715" s="1">
        <v>0</v>
      </c>
      <c r="AM715" s="1">
        <v>2.2029999999999998</v>
      </c>
      <c r="AN715" s="1">
        <v>2.2029999999999998</v>
      </c>
      <c r="AO715" s="1">
        <v>4.9000000000000002E-2</v>
      </c>
      <c r="AP715" s="1">
        <v>0.13100000000000001</v>
      </c>
      <c r="AQ715" s="1">
        <v>0.18</v>
      </c>
      <c r="AR715" s="1">
        <v>49</v>
      </c>
      <c r="AS715" s="3">
        <v>6.0999999999999999E-2</v>
      </c>
      <c r="AT715" s="1">
        <v>57</v>
      </c>
      <c r="AU715" s="1">
        <v>20</v>
      </c>
      <c r="AV715" s="1">
        <v>9</v>
      </c>
      <c r="AW715" s="1">
        <v>12</v>
      </c>
      <c r="AX715" s="3">
        <v>0.42859999999999998</v>
      </c>
      <c r="AY715" s="1">
        <v>84</v>
      </c>
      <c r="AZ715" s="1">
        <v>1.3770491803278599</v>
      </c>
    </row>
    <row r="716" spans="1:52" x14ac:dyDescent="0.2">
      <c r="A716" s="1">
        <v>443</v>
      </c>
      <c r="B716" s="1" t="s">
        <v>124</v>
      </c>
      <c r="C716" s="1" t="s">
        <v>131</v>
      </c>
      <c r="D716" s="1">
        <v>24</v>
      </c>
      <c r="E716" s="1" t="s">
        <v>54</v>
      </c>
      <c r="F716" s="1">
        <v>52</v>
      </c>
      <c r="G716" s="1">
        <v>9</v>
      </c>
      <c r="H716" s="1">
        <v>4</v>
      </c>
      <c r="I716" s="1">
        <v>13</v>
      </c>
      <c r="J716" s="1">
        <v>8</v>
      </c>
      <c r="K716" s="1">
        <v>-9</v>
      </c>
      <c r="L716" s="2">
        <v>0.38958333333333334</v>
      </c>
      <c r="M716" s="2">
        <v>0.37847222222222227</v>
      </c>
      <c r="N716" s="2">
        <v>9.7222222222222224E-3</v>
      </c>
      <c r="O716" s="2">
        <v>6.9444444444444447E-4</v>
      </c>
      <c r="P716" s="1">
        <v>8</v>
      </c>
      <c r="Q716" s="1">
        <v>1</v>
      </c>
      <c r="R716" s="1">
        <v>0</v>
      </c>
      <c r="S716" s="1">
        <v>1</v>
      </c>
      <c r="T716" s="1">
        <v>0</v>
      </c>
      <c r="U716" s="1">
        <v>4</v>
      </c>
      <c r="V716" s="1">
        <v>0</v>
      </c>
      <c r="W716" s="1">
        <v>0</v>
      </c>
      <c r="X716" s="1">
        <v>0</v>
      </c>
      <c r="Y716" s="1">
        <v>0</v>
      </c>
      <c r="Z716" s="1">
        <v>12</v>
      </c>
      <c r="AA716" s="1">
        <v>1</v>
      </c>
      <c r="AB716" s="1">
        <v>0</v>
      </c>
      <c r="AC716" s="1">
        <v>1</v>
      </c>
      <c r="AD716" s="1">
        <v>0</v>
      </c>
      <c r="AE716" s="3">
        <v>7.6999999999999999E-2</v>
      </c>
      <c r="AF716" s="1">
        <v>1.109</v>
      </c>
      <c r="AG716" s="1">
        <v>0.49299999999999999</v>
      </c>
      <c r="AH716" s="1">
        <v>1.6020000000000001</v>
      </c>
      <c r="AI716" s="1">
        <v>1.0149999999999999</v>
      </c>
      <c r="AJ716" s="1">
        <v>0.50800000000000001</v>
      </c>
      <c r="AK716" s="1">
        <v>1.5229999999999999</v>
      </c>
      <c r="AL716" s="1">
        <v>4.718</v>
      </c>
      <c r="AM716" s="1">
        <v>0</v>
      </c>
      <c r="AN716" s="1">
        <v>4.718</v>
      </c>
      <c r="AO716" s="1">
        <v>0.17299999999999999</v>
      </c>
      <c r="AP716" s="1">
        <v>7.6999999999999999E-2</v>
      </c>
      <c r="AQ716" s="1">
        <v>0.25</v>
      </c>
      <c r="AR716" s="1">
        <v>57</v>
      </c>
      <c r="AS716" s="3">
        <v>0.158</v>
      </c>
      <c r="AT716" s="1">
        <v>29</v>
      </c>
      <c r="AU716" s="1">
        <v>8</v>
      </c>
      <c r="AV716" s="1">
        <v>14</v>
      </c>
      <c r="AW716" s="1">
        <v>17</v>
      </c>
      <c r="AX716" s="3">
        <v>0.4516</v>
      </c>
      <c r="AY716" s="1">
        <v>71.599999999999994</v>
      </c>
      <c r="AZ716" s="1">
        <v>1.37692307692307</v>
      </c>
    </row>
    <row r="717" spans="1:52" x14ac:dyDescent="0.2">
      <c r="A717" s="1">
        <v>571</v>
      </c>
      <c r="B717" s="1" t="s">
        <v>1053</v>
      </c>
      <c r="C717" s="1" t="s">
        <v>122</v>
      </c>
      <c r="D717" s="1">
        <v>37</v>
      </c>
      <c r="E717" s="1" t="s">
        <v>92</v>
      </c>
      <c r="F717" s="1">
        <v>60</v>
      </c>
      <c r="G717" s="1">
        <v>0</v>
      </c>
      <c r="H717" s="1">
        <v>8</v>
      </c>
      <c r="I717" s="1">
        <v>8</v>
      </c>
      <c r="J717" s="1">
        <v>35</v>
      </c>
      <c r="K717" s="1">
        <v>6</v>
      </c>
      <c r="L717" s="2">
        <v>0.60416666666666663</v>
      </c>
      <c r="M717" s="2">
        <v>0.50486111111111109</v>
      </c>
      <c r="N717" s="2">
        <v>0</v>
      </c>
      <c r="O717" s="2">
        <v>9.8611111111111108E-2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8</v>
      </c>
      <c r="V717" s="1">
        <v>0</v>
      </c>
      <c r="W717" s="1">
        <v>0</v>
      </c>
      <c r="X717" s="1">
        <v>1</v>
      </c>
      <c r="Y717" s="1">
        <v>0</v>
      </c>
      <c r="Z717" s="1">
        <v>8</v>
      </c>
      <c r="AA717" s="1">
        <v>0</v>
      </c>
      <c r="AB717" s="1">
        <v>0</v>
      </c>
      <c r="AC717" s="1">
        <v>1</v>
      </c>
      <c r="AD717" s="1">
        <v>0</v>
      </c>
      <c r="AE717" s="3">
        <v>0</v>
      </c>
      <c r="AF717" s="1">
        <v>0</v>
      </c>
      <c r="AG717" s="1">
        <v>0.55100000000000005</v>
      </c>
      <c r="AH717" s="1">
        <v>0.55100000000000005</v>
      </c>
      <c r="AI717" s="1">
        <v>0</v>
      </c>
      <c r="AJ717" s="1">
        <v>0.66</v>
      </c>
      <c r="AK717" s="1">
        <v>0.66</v>
      </c>
      <c r="AL717" s="1">
        <v>0</v>
      </c>
      <c r="AM717" s="1">
        <v>0</v>
      </c>
      <c r="AN717" s="1">
        <v>0</v>
      </c>
      <c r="AO717" s="1">
        <v>0</v>
      </c>
      <c r="AP717" s="1">
        <v>0.13300000000000001</v>
      </c>
      <c r="AQ717" s="1">
        <v>0.13300000000000001</v>
      </c>
      <c r="AR717" s="1">
        <v>44</v>
      </c>
      <c r="AS717" s="3">
        <v>0</v>
      </c>
      <c r="AT717" s="1">
        <v>64</v>
      </c>
      <c r="AU717" s="1">
        <v>53</v>
      </c>
      <c r="AV717" s="1">
        <v>0</v>
      </c>
      <c r="AW717" s="1">
        <v>0</v>
      </c>
      <c r="AX717" s="3">
        <v>0</v>
      </c>
      <c r="AY717" s="1">
        <v>82.6</v>
      </c>
      <c r="AZ717" s="1">
        <v>1.37666666666666</v>
      </c>
    </row>
    <row r="718" spans="1:52" x14ac:dyDescent="0.2">
      <c r="A718" s="1">
        <v>797</v>
      </c>
      <c r="B718" s="1" t="s">
        <v>853</v>
      </c>
      <c r="C718" s="1" t="s">
        <v>94</v>
      </c>
      <c r="D718" s="1">
        <v>21</v>
      </c>
      <c r="E718" s="1" t="s">
        <v>54</v>
      </c>
      <c r="F718" s="1">
        <v>12</v>
      </c>
      <c r="G718" s="1">
        <v>0</v>
      </c>
      <c r="H718" s="1">
        <v>1</v>
      </c>
      <c r="I718" s="1">
        <v>1</v>
      </c>
      <c r="J718" s="1">
        <v>4</v>
      </c>
      <c r="K718" s="1">
        <v>-6</v>
      </c>
      <c r="L718" s="2">
        <v>0.3444444444444445</v>
      </c>
      <c r="M718" s="2">
        <v>0.34027777777777773</v>
      </c>
      <c r="N718" s="2">
        <v>6.9444444444444447E-4</v>
      </c>
      <c r="O718" s="2">
        <v>2.0833333333333333E-3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1</v>
      </c>
      <c r="AA718" s="1">
        <v>0</v>
      </c>
      <c r="AB718" s="1">
        <v>0</v>
      </c>
      <c r="AC718" s="1">
        <v>0</v>
      </c>
      <c r="AD718" s="1">
        <v>0</v>
      </c>
      <c r="AE718" s="3">
        <v>0</v>
      </c>
      <c r="AF718" s="1">
        <v>0</v>
      </c>
      <c r="AG718" s="1">
        <v>0.60499999999999998</v>
      </c>
      <c r="AH718" s="1">
        <v>0.60499999999999998</v>
      </c>
      <c r="AI718" s="1">
        <v>0</v>
      </c>
      <c r="AJ718" s="1">
        <v>0.61199999999999999</v>
      </c>
      <c r="AK718" s="1">
        <v>0.61199999999999999</v>
      </c>
      <c r="AL718" s="1">
        <v>0</v>
      </c>
      <c r="AM718" s="1">
        <v>0</v>
      </c>
      <c r="AN718" s="1">
        <v>0</v>
      </c>
      <c r="AO718" s="1">
        <v>0</v>
      </c>
      <c r="AP718" s="1">
        <v>8.3000000000000004E-2</v>
      </c>
      <c r="AQ718" s="1">
        <v>8.3000000000000004E-2</v>
      </c>
      <c r="AR718" s="1">
        <v>11</v>
      </c>
      <c r="AS718" s="3">
        <v>0</v>
      </c>
      <c r="AT718" s="1">
        <v>29</v>
      </c>
      <c r="AU718" s="1">
        <v>5</v>
      </c>
      <c r="AV718" s="1">
        <v>0</v>
      </c>
      <c r="AW718" s="1">
        <v>2</v>
      </c>
      <c r="AX718" s="3">
        <v>0</v>
      </c>
      <c r="AY718" s="1">
        <v>16.5</v>
      </c>
      <c r="AZ718" s="1">
        <v>1.375</v>
      </c>
    </row>
    <row r="719" spans="1:52" x14ac:dyDescent="0.2">
      <c r="A719" s="1">
        <v>534</v>
      </c>
      <c r="B719" s="1" t="s">
        <v>860</v>
      </c>
      <c r="C719" s="1" t="s">
        <v>107</v>
      </c>
      <c r="D719" s="1">
        <v>35</v>
      </c>
      <c r="E719" s="1" t="s">
        <v>54</v>
      </c>
      <c r="F719" s="1">
        <v>60</v>
      </c>
      <c r="G719" s="1">
        <v>4</v>
      </c>
      <c r="H719" s="1">
        <v>5</v>
      </c>
      <c r="I719" s="1">
        <v>9</v>
      </c>
      <c r="J719" s="1">
        <v>8</v>
      </c>
      <c r="K719" s="1">
        <v>-13</v>
      </c>
      <c r="L719" s="2">
        <v>0.57013888888888886</v>
      </c>
      <c r="M719" s="2">
        <v>0.45347222222222222</v>
      </c>
      <c r="N719" s="2">
        <v>4.3055555555555562E-2</v>
      </c>
      <c r="O719" s="2">
        <v>7.2916666666666671E-2</v>
      </c>
      <c r="P719" s="1">
        <v>3</v>
      </c>
      <c r="Q719" s="1">
        <v>0</v>
      </c>
      <c r="R719" s="1">
        <v>1</v>
      </c>
      <c r="S719" s="1">
        <v>0</v>
      </c>
      <c r="T719" s="1">
        <v>0</v>
      </c>
      <c r="U719" s="1">
        <v>2</v>
      </c>
      <c r="V719" s="1">
        <v>2</v>
      </c>
      <c r="W719" s="1">
        <v>1</v>
      </c>
      <c r="X719" s="1">
        <v>1</v>
      </c>
      <c r="Y719" s="1">
        <v>0</v>
      </c>
      <c r="Z719" s="1">
        <v>5</v>
      </c>
      <c r="AA719" s="1">
        <v>2</v>
      </c>
      <c r="AB719" s="1">
        <v>2</v>
      </c>
      <c r="AC719" s="1">
        <v>1</v>
      </c>
      <c r="AD719" s="1">
        <v>0</v>
      </c>
      <c r="AE719" s="3">
        <v>0.222</v>
      </c>
      <c r="AF719" s="1">
        <v>0.29199999999999998</v>
      </c>
      <c r="AG719" s="1">
        <v>0.36499999999999999</v>
      </c>
      <c r="AH719" s="1">
        <v>0.65800000000000003</v>
      </c>
      <c r="AI719" s="1">
        <v>0.27500000000000002</v>
      </c>
      <c r="AJ719" s="1">
        <v>0.184</v>
      </c>
      <c r="AK719" s="1">
        <v>0.45900000000000002</v>
      </c>
      <c r="AL719" s="1">
        <v>0</v>
      </c>
      <c r="AM719" s="1">
        <v>1.9319999999999999</v>
      </c>
      <c r="AN719" s="1">
        <v>1.9319999999999999</v>
      </c>
      <c r="AO719" s="1">
        <v>6.7000000000000004E-2</v>
      </c>
      <c r="AP719" s="1">
        <v>8.3000000000000004E-2</v>
      </c>
      <c r="AQ719" s="1">
        <v>0.15</v>
      </c>
      <c r="AR719" s="1">
        <v>86</v>
      </c>
      <c r="AS719" s="3">
        <v>4.7E-2</v>
      </c>
      <c r="AT719" s="1">
        <v>44</v>
      </c>
      <c r="AU719" s="1">
        <v>35</v>
      </c>
      <c r="AV719" s="1">
        <v>210</v>
      </c>
      <c r="AW719" s="1">
        <v>246</v>
      </c>
      <c r="AX719" s="3">
        <v>0.46050000000000002</v>
      </c>
      <c r="AY719" s="1">
        <v>82.5</v>
      </c>
      <c r="AZ719" s="1">
        <v>1.375</v>
      </c>
    </row>
    <row r="720" spans="1:52" x14ac:dyDescent="0.2">
      <c r="A720" s="1">
        <v>529</v>
      </c>
      <c r="B720" s="1" t="s">
        <v>547</v>
      </c>
      <c r="C720" s="1" t="s">
        <v>194</v>
      </c>
      <c r="D720" s="1">
        <v>21</v>
      </c>
      <c r="E720" s="1" t="s">
        <v>54</v>
      </c>
      <c r="F720" s="1">
        <v>31</v>
      </c>
      <c r="G720" s="1">
        <v>4</v>
      </c>
      <c r="H720" s="1">
        <v>5</v>
      </c>
      <c r="I720" s="1">
        <v>9</v>
      </c>
      <c r="J720" s="1">
        <v>2</v>
      </c>
      <c r="K720" s="1">
        <v>-5</v>
      </c>
      <c r="L720" s="2">
        <v>0.53125</v>
      </c>
      <c r="M720" s="2">
        <v>0.45694444444444443</v>
      </c>
      <c r="N720" s="2">
        <v>7.3611111111111113E-2</v>
      </c>
      <c r="O720" s="2">
        <v>0</v>
      </c>
      <c r="P720" s="1">
        <v>3</v>
      </c>
      <c r="Q720" s="1">
        <v>1</v>
      </c>
      <c r="R720" s="1">
        <v>0</v>
      </c>
      <c r="S720" s="1">
        <v>1</v>
      </c>
      <c r="T720" s="1">
        <v>0</v>
      </c>
      <c r="U720" s="1">
        <v>4</v>
      </c>
      <c r="V720" s="1">
        <v>1</v>
      </c>
      <c r="W720" s="1">
        <v>0</v>
      </c>
      <c r="X720" s="1">
        <v>2</v>
      </c>
      <c r="Y720" s="1">
        <v>1</v>
      </c>
      <c r="Z720" s="1">
        <v>7</v>
      </c>
      <c r="AA720" s="1">
        <v>2</v>
      </c>
      <c r="AB720" s="1">
        <v>0</v>
      </c>
      <c r="AC720" s="1">
        <v>3</v>
      </c>
      <c r="AD720" s="1">
        <v>1</v>
      </c>
      <c r="AE720" s="3">
        <v>0.222</v>
      </c>
      <c r="AF720" s="1">
        <v>0.60699999999999998</v>
      </c>
      <c r="AG720" s="1">
        <v>0.75800000000000001</v>
      </c>
      <c r="AH720" s="1">
        <v>1.365</v>
      </c>
      <c r="AI720" s="1">
        <v>0.52900000000000003</v>
      </c>
      <c r="AJ720" s="1">
        <v>0.70499999999999996</v>
      </c>
      <c r="AK720" s="1">
        <v>1.234</v>
      </c>
      <c r="AL720" s="1">
        <v>1.0880000000000001</v>
      </c>
      <c r="AM720" s="1">
        <v>1.0880000000000001</v>
      </c>
      <c r="AN720" s="1">
        <v>2.1749999999999998</v>
      </c>
      <c r="AO720" s="1">
        <v>0.129</v>
      </c>
      <c r="AP720" s="1">
        <v>0.161</v>
      </c>
      <c r="AQ720" s="1">
        <v>0.28999999999999998</v>
      </c>
      <c r="AR720" s="1">
        <v>34</v>
      </c>
      <c r="AS720" s="3">
        <v>0.11799999999999999</v>
      </c>
      <c r="AT720" s="1">
        <v>11</v>
      </c>
      <c r="AU720" s="1">
        <v>8</v>
      </c>
      <c r="AV720" s="1">
        <v>86</v>
      </c>
      <c r="AW720" s="1">
        <v>99</v>
      </c>
      <c r="AX720" s="3">
        <v>0.46489999999999998</v>
      </c>
      <c r="AY720" s="1">
        <v>42.6</v>
      </c>
      <c r="AZ720" s="1">
        <v>1.37419354838709</v>
      </c>
    </row>
    <row r="721" spans="1:52" x14ac:dyDescent="0.2">
      <c r="A721" s="1">
        <v>700</v>
      </c>
      <c r="B721" s="1" t="s">
        <v>1054</v>
      </c>
      <c r="C721" s="1" t="s">
        <v>107</v>
      </c>
      <c r="D721" s="1">
        <v>32</v>
      </c>
      <c r="E721" s="1" t="s">
        <v>54</v>
      </c>
      <c r="F721" s="1">
        <v>49</v>
      </c>
      <c r="G721" s="1">
        <v>0</v>
      </c>
      <c r="H721" s="1">
        <v>3</v>
      </c>
      <c r="I721" s="1">
        <v>3</v>
      </c>
      <c r="J721" s="1">
        <v>25</v>
      </c>
      <c r="K721" s="1">
        <v>-14</v>
      </c>
      <c r="L721" s="2">
        <v>0.48055555555555557</v>
      </c>
      <c r="M721" s="2">
        <v>0.41111111111111115</v>
      </c>
      <c r="N721" s="2">
        <v>2.013888888888889E-2</v>
      </c>
      <c r="O721" s="2">
        <v>4.7916666666666663E-2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3</v>
      </c>
      <c r="V721" s="1">
        <v>0</v>
      </c>
      <c r="W721" s="1">
        <v>0</v>
      </c>
      <c r="X721" s="1">
        <v>0</v>
      </c>
      <c r="Y721" s="1">
        <v>0</v>
      </c>
      <c r="Z721" s="1">
        <v>3</v>
      </c>
      <c r="AA721" s="1">
        <v>0</v>
      </c>
      <c r="AB721" s="1">
        <v>0</v>
      </c>
      <c r="AC721" s="1">
        <v>0</v>
      </c>
      <c r="AD721" s="1">
        <v>0</v>
      </c>
      <c r="AE721" s="3">
        <v>0</v>
      </c>
      <c r="AF721" s="1">
        <v>0</v>
      </c>
      <c r="AG721" s="1">
        <v>0.318</v>
      </c>
      <c r="AH721" s="1">
        <v>0.318</v>
      </c>
      <c r="AI721" s="1">
        <v>0</v>
      </c>
      <c r="AJ721" s="1">
        <v>0.372</v>
      </c>
      <c r="AK721" s="1">
        <v>0.372</v>
      </c>
      <c r="AL721" s="1">
        <v>0</v>
      </c>
      <c r="AM721" s="1">
        <v>0</v>
      </c>
      <c r="AN721" s="1">
        <v>0</v>
      </c>
      <c r="AO721" s="1">
        <v>0</v>
      </c>
      <c r="AP721" s="1">
        <v>6.0999999999999999E-2</v>
      </c>
      <c r="AQ721" s="1">
        <v>6.0999999999999999E-2</v>
      </c>
      <c r="AR721" s="1">
        <v>40</v>
      </c>
      <c r="AS721" s="3">
        <v>0</v>
      </c>
      <c r="AT721" s="1">
        <v>103</v>
      </c>
      <c r="AU721" s="1">
        <v>26</v>
      </c>
      <c r="AV721" s="1">
        <v>38</v>
      </c>
      <c r="AW721" s="1">
        <v>31</v>
      </c>
      <c r="AX721" s="3">
        <v>0.55069999999999997</v>
      </c>
      <c r="AY721" s="1">
        <v>67.2</v>
      </c>
      <c r="AZ721" s="1">
        <v>1.3714285714285701</v>
      </c>
    </row>
    <row r="722" spans="1:52" x14ac:dyDescent="0.2">
      <c r="A722" s="1">
        <v>607</v>
      </c>
      <c r="B722" s="1" t="s">
        <v>815</v>
      </c>
      <c r="C722" s="1" t="s">
        <v>73</v>
      </c>
      <c r="D722" s="1">
        <v>23</v>
      </c>
      <c r="E722" s="1" t="s">
        <v>54</v>
      </c>
      <c r="F722" s="1">
        <v>36</v>
      </c>
      <c r="G722" s="1">
        <v>2</v>
      </c>
      <c r="H722" s="1">
        <v>4</v>
      </c>
      <c r="I722" s="1">
        <v>6</v>
      </c>
      <c r="J722" s="1">
        <v>6</v>
      </c>
      <c r="K722" s="1">
        <v>-1</v>
      </c>
      <c r="L722" s="2">
        <v>0.40833333333333338</v>
      </c>
      <c r="M722" s="2">
        <v>0.39097222222222222</v>
      </c>
      <c r="N722" s="2">
        <v>2.7777777777777779E-3</v>
      </c>
      <c r="O722" s="2">
        <v>1.3888888888888888E-2</v>
      </c>
      <c r="P722" s="1">
        <v>2</v>
      </c>
      <c r="Q722" s="1">
        <v>0</v>
      </c>
      <c r="R722" s="1">
        <v>0</v>
      </c>
      <c r="S722" s="1">
        <v>0</v>
      </c>
      <c r="T722" s="1">
        <v>0</v>
      </c>
      <c r="U722" s="1">
        <v>4</v>
      </c>
      <c r="V722" s="1">
        <v>0</v>
      </c>
      <c r="W722" s="1">
        <v>0</v>
      </c>
      <c r="X722" s="1">
        <v>0</v>
      </c>
      <c r="Y722" s="1">
        <v>0</v>
      </c>
      <c r="Z722" s="1">
        <v>6</v>
      </c>
      <c r="AA722" s="1">
        <v>0</v>
      </c>
      <c r="AB722" s="1">
        <v>0</v>
      </c>
      <c r="AC722" s="1">
        <v>0</v>
      </c>
      <c r="AD722" s="1">
        <v>0</v>
      </c>
      <c r="AE722" s="3">
        <v>0</v>
      </c>
      <c r="AF722" s="1">
        <v>0.34</v>
      </c>
      <c r="AG722" s="1">
        <v>0.67900000000000005</v>
      </c>
      <c r="AH722" s="1">
        <v>1.0189999999999999</v>
      </c>
      <c r="AI722" s="1">
        <v>0.35499999999999998</v>
      </c>
      <c r="AJ722" s="1">
        <v>0.70899999999999996</v>
      </c>
      <c r="AK722" s="1">
        <v>1.0640000000000001</v>
      </c>
      <c r="AL722" s="1">
        <v>0</v>
      </c>
      <c r="AM722" s="1">
        <v>0</v>
      </c>
      <c r="AN722" s="1">
        <v>0</v>
      </c>
      <c r="AO722" s="1">
        <v>5.6000000000000001E-2</v>
      </c>
      <c r="AP722" s="1">
        <v>0.111</v>
      </c>
      <c r="AQ722" s="1">
        <v>0.16700000000000001</v>
      </c>
      <c r="AR722" s="1">
        <v>35</v>
      </c>
      <c r="AS722" s="3">
        <v>5.7000000000000002E-2</v>
      </c>
      <c r="AT722" s="1">
        <v>38</v>
      </c>
      <c r="AU722" s="1">
        <v>9</v>
      </c>
      <c r="AV722" s="1">
        <v>1</v>
      </c>
      <c r="AW722" s="1">
        <v>3</v>
      </c>
      <c r="AX722" s="3">
        <v>0.25</v>
      </c>
      <c r="AY722" s="1">
        <v>49.3</v>
      </c>
      <c r="AZ722" s="1">
        <v>1.36944444444444</v>
      </c>
    </row>
    <row r="723" spans="1:52" x14ac:dyDescent="0.2">
      <c r="A723" s="1">
        <v>464</v>
      </c>
      <c r="B723" s="1" t="s">
        <v>927</v>
      </c>
      <c r="C723" s="1" t="s">
        <v>56</v>
      </c>
      <c r="D723" s="1">
        <v>24</v>
      </c>
      <c r="E723" s="1" t="s">
        <v>54</v>
      </c>
      <c r="F723" s="1">
        <v>61</v>
      </c>
      <c r="G723" s="1">
        <v>7</v>
      </c>
      <c r="H723" s="1">
        <v>5</v>
      </c>
      <c r="I723" s="1">
        <v>12</v>
      </c>
      <c r="J723" s="1">
        <v>10</v>
      </c>
      <c r="K723" s="1">
        <v>-4</v>
      </c>
      <c r="L723" s="2">
        <v>0.39097222222222222</v>
      </c>
      <c r="M723" s="2">
        <v>0.35000000000000003</v>
      </c>
      <c r="N723" s="2">
        <v>6.9444444444444447E-4</v>
      </c>
      <c r="O723" s="2">
        <v>3.888888888888889E-2</v>
      </c>
      <c r="P723" s="1">
        <v>7</v>
      </c>
      <c r="Q723" s="1">
        <v>0</v>
      </c>
      <c r="R723" s="1">
        <v>0</v>
      </c>
      <c r="S723" s="1">
        <v>0</v>
      </c>
      <c r="T723" s="1">
        <v>0</v>
      </c>
      <c r="U723" s="1">
        <v>5</v>
      </c>
      <c r="V723" s="1">
        <v>0</v>
      </c>
      <c r="W723" s="1">
        <v>0</v>
      </c>
      <c r="X723" s="1">
        <v>1</v>
      </c>
      <c r="Y723" s="1">
        <v>0</v>
      </c>
      <c r="Z723" s="1">
        <v>12</v>
      </c>
      <c r="AA723" s="1">
        <v>0</v>
      </c>
      <c r="AB723" s="1">
        <v>0</v>
      </c>
      <c r="AC723" s="1">
        <v>1</v>
      </c>
      <c r="AD723" s="1">
        <v>0</v>
      </c>
      <c r="AE723" s="3">
        <v>0</v>
      </c>
      <c r="AF723" s="1">
        <v>0.73299999999999998</v>
      </c>
      <c r="AG723" s="1">
        <v>0.52400000000000002</v>
      </c>
      <c r="AH723" s="1">
        <v>1.2569999999999999</v>
      </c>
      <c r="AI723" s="1">
        <v>0.81799999999999995</v>
      </c>
      <c r="AJ723" s="1">
        <v>0.58399999999999996</v>
      </c>
      <c r="AK723" s="1">
        <v>1.403</v>
      </c>
      <c r="AL723" s="1">
        <v>0</v>
      </c>
      <c r="AM723" s="1">
        <v>0</v>
      </c>
      <c r="AN723" s="1">
        <v>0</v>
      </c>
      <c r="AO723" s="1">
        <v>0.115</v>
      </c>
      <c r="AP723" s="1">
        <v>8.2000000000000003E-2</v>
      </c>
      <c r="AQ723" s="1">
        <v>0.19700000000000001</v>
      </c>
      <c r="AR723" s="1">
        <v>42</v>
      </c>
      <c r="AS723" s="3">
        <v>0.16700000000000001</v>
      </c>
      <c r="AT723" s="1">
        <v>66</v>
      </c>
      <c r="AU723" s="1">
        <v>23</v>
      </c>
      <c r="AV723" s="1">
        <v>208</v>
      </c>
      <c r="AW723" s="1">
        <v>172</v>
      </c>
      <c r="AX723" s="3">
        <v>0.5474</v>
      </c>
      <c r="AY723" s="1">
        <v>83.1</v>
      </c>
      <c r="AZ723" s="1">
        <v>1.3622950819672099</v>
      </c>
    </row>
    <row r="724" spans="1:52" x14ac:dyDescent="0.2">
      <c r="A724" s="1">
        <v>565</v>
      </c>
      <c r="B724" s="1" t="s">
        <v>1055</v>
      </c>
      <c r="C724" s="1" t="s">
        <v>60</v>
      </c>
      <c r="D724" s="1">
        <v>23</v>
      </c>
      <c r="E724" s="1" t="s">
        <v>54</v>
      </c>
      <c r="F724" s="1">
        <v>38</v>
      </c>
      <c r="G724" s="1">
        <v>1</v>
      </c>
      <c r="H724" s="1">
        <v>7</v>
      </c>
      <c r="I724" s="1">
        <v>8</v>
      </c>
      <c r="J724" s="1">
        <v>8</v>
      </c>
      <c r="K724" s="1">
        <v>-2</v>
      </c>
      <c r="L724" s="2">
        <v>0.37361111111111112</v>
      </c>
      <c r="M724" s="2">
        <v>0.32708333333333334</v>
      </c>
      <c r="N724" s="2">
        <v>4.3750000000000004E-2</v>
      </c>
      <c r="O724" s="2">
        <v>2.0833333333333333E-3</v>
      </c>
      <c r="P724" s="1">
        <v>1</v>
      </c>
      <c r="Q724" s="1">
        <v>0</v>
      </c>
      <c r="R724" s="1">
        <v>0</v>
      </c>
      <c r="S724" s="1">
        <v>1</v>
      </c>
      <c r="T724" s="1">
        <v>0</v>
      </c>
      <c r="U724" s="1">
        <v>5</v>
      </c>
      <c r="V724" s="1">
        <v>2</v>
      </c>
      <c r="W724" s="1">
        <v>0</v>
      </c>
      <c r="X724" s="1">
        <v>1</v>
      </c>
      <c r="Y724" s="1">
        <v>0</v>
      </c>
      <c r="Z724" s="1">
        <v>6</v>
      </c>
      <c r="AA724" s="1">
        <v>2</v>
      </c>
      <c r="AB724" s="1">
        <v>0</v>
      </c>
      <c r="AC724" s="1">
        <v>2</v>
      </c>
      <c r="AD724" s="1">
        <v>0</v>
      </c>
      <c r="AE724" s="3">
        <v>0.25</v>
      </c>
      <c r="AF724" s="1">
        <v>0.17599999999999999</v>
      </c>
      <c r="AG724" s="1">
        <v>1.2310000000000001</v>
      </c>
      <c r="AH724" s="1">
        <v>1.407</v>
      </c>
      <c r="AI724" s="1">
        <v>0.20100000000000001</v>
      </c>
      <c r="AJ724" s="1">
        <v>1.006</v>
      </c>
      <c r="AK724" s="1">
        <v>1.2070000000000001</v>
      </c>
      <c r="AL724" s="1">
        <v>0</v>
      </c>
      <c r="AM724" s="1">
        <v>2.972</v>
      </c>
      <c r="AN724" s="1">
        <v>2.972</v>
      </c>
      <c r="AO724" s="1">
        <v>2.5999999999999999E-2</v>
      </c>
      <c r="AP724" s="1">
        <v>0.184</v>
      </c>
      <c r="AQ724" s="1">
        <v>0.21099999999999999</v>
      </c>
      <c r="AR724" s="1">
        <v>32</v>
      </c>
      <c r="AS724" s="3">
        <v>3.1E-2</v>
      </c>
      <c r="AT724" s="1">
        <v>34</v>
      </c>
      <c r="AU724" s="1">
        <v>16</v>
      </c>
      <c r="AV724" s="1">
        <v>57</v>
      </c>
      <c r="AW724" s="1">
        <v>50</v>
      </c>
      <c r="AX724" s="3">
        <v>0.53269999999999995</v>
      </c>
      <c r="AY724" s="1">
        <v>51.7</v>
      </c>
      <c r="AZ724" s="1">
        <v>1.36052631578947</v>
      </c>
    </row>
    <row r="725" spans="1:52" x14ac:dyDescent="0.2">
      <c r="A725" s="1">
        <v>793</v>
      </c>
      <c r="B725" s="1" t="s">
        <v>1056</v>
      </c>
      <c r="C725" s="1" t="s">
        <v>238</v>
      </c>
      <c r="D725" s="1">
        <v>23</v>
      </c>
      <c r="E725" s="1" t="s">
        <v>54</v>
      </c>
      <c r="F725" s="1">
        <v>10</v>
      </c>
      <c r="G725" s="1">
        <v>0</v>
      </c>
      <c r="H725" s="1">
        <v>1</v>
      </c>
      <c r="I725" s="1">
        <v>1</v>
      </c>
      <c r="J725" s="1">
        <v>0</v>
      </c>
      <c r="K725" s="1">
        <v>1</v>
      </c>
      <c r="L725" s="2">
        <v>0.38958333333333334</v>
      </c>
      <c r="M725" s="2">
        <v>0.38611111111111113</v>
      </c>
      <c r="N725" s="2">
        <v>3.472222222222222E-3</v>
      </c>
      <c r="O725" s="2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0</v>
      </c>
      <c r="W725" s="1">
        <v>0</v>
      </c>
      <c r="X725" s="1">
        <v>0</v>
      </c>
      <c r="Y725" s="1">
        <v>0</v>
      </c>
      <c r="Z725" s="1">
        <v>1</v>
      </c>
      <c r="AA725" s="1">
        <v>0</v>
      </c>
      <c r="AB725" s="1">
        <v>0</v>
      </c>
      <c r="AC725" s="1">
        <v>0</v>
      </c>
      <c r="AD725" s="1">
        <v>0</v>
      </c>
      <c r="AE725" s="3">
        <v>0</v>
      </c>
      <c r="AF725" s="1">
        <v>0</v>
      </c>
      <c r="AG725" s="1">
        <v>0.64200000000000002</v>
      </c>
      <c r="AH725" s="1">
        <v>0.64200000000000002</v>
      </c>
      <c r="AI725" s="1">
        <v>0</v>
      </c>
      <c r="AJ725" s="1">
        <v>0.64700000000000002</v>
      </c>
      <c r="AK725" s="1">
        <v>0.64700000000000002</v>
      </c>
      <c r="AL725" s="1">
        <v>0</v>
      </c>
      <c r="AM725" s="1">
        <v>0</v>
      </c>
      <c r="AN725" s="1">
        <v>0</v>
      </c>
      <c r="AO725" s="1">
        <v>0</v>
      </c>
      <c r="AP725" s="1">
        <v>0.1</v>
      </c>
      <c r="AQ725" s="1">
        <v>0.1</v>
      </c>
      <c r="AR725" s="1">
        <v>13</v>
      </c>
      <c r="AS725" s="3">
        <v>0</v>
      </c>
      <c r="AT725" s="1">
        <v>8</v>
      </c>
      <c r="AU725" s="1">
        <v>3</v>
      </c>
      <c r="AV725" s="1">
        <v>10</v>
      </c>
      <c r="AW725" s="1">
        <v>17</v>
      </c>
      <c r="AX725" s="3">
        <v>0.37040000000000001</v>
      </c>
      <c r="AY725" s="1">
        <v>13.6</v>
      </c>
      <c r="AZ725" s="1">
        <v>1.3599999999999901</v>
      </c>
    </row>
    <row r="726" spans="1:52" x14ac:dyDescent="0.2">
      <c r="A726" s="1">
        <v>688</v>
      </c>
      <c r="B726" s="1" t="s">
        <v>969</v>
      </c>
      <c r="C726" s="1" t="s">
        <v>122</v>
      </c>
      <c r="D726" s="1">
        <v>31</v>
      </c>
      <c r="E726" s="1" t="s">
        <v>92</v>
      </c>
      <c r="F726" s="1">
        <v>41</v>
      </c>
      <c r="G726" s="1">
        <v>1</v>
      </c>
      <c r="H726" s="1">
        <v>2</v>
      </c>
      <c r="I726" s="1">
        <v>3</v>
      </c>
      <c r="J726" s="1">
        <v>14</v>
      </c>
      <c r="K726" s="1">
        <v>-1</v>
      </c>
      <c r="L726" s="2">
        <v>0.58333333333333337</v>
      </c>
      <c r="M726" s="2">
        <v>0.5708333333333333</v>
      </c>
      <c r="N726" s="2">
        <v>2.0833333333333333E-3</v>
      </c>
      <c r="O726" s="2">
        <v>9.7222222222222224E-3</v>
      </c>
      <c r="P726" s="1">
        <v>1</v>
      </c>
      <c r="Q726" s="1">
        <v>0</v>
      </c>
      <c r="R726" s="1">
        <v>0</v>
      </c>
      <c r="S726" s="1">
        <v>1</v>
      </c>
      <c r="T726" s="1">
        <v>0</v>
      </c>
      <c r="U726" s="1">
        <v>2</v>
      </c>
      <c r="V726" s="1">
        <v>0</v>
      </c>
      <c r="W726" s="1">
        <v>0</v>
      </c>
      <c r="X726" s="1">
        <v>0</v>
      </c>
      <c r="Y726" s="1">
        <v>0</v>
      </c>
      <c r="Z726" s="1">
        <v>3</v>
      </c>
      <c r="AA726" s="1">
        <v>0</v>
      </c>
      <c r="AB726" s="1">
        <v>0</v>
      </c>
      <c r="AC726" s="1">
        <v>1</v>
      </c>
      <c r="AD726" s="1">
        <v>0</v>
      </c>
      <c r="AE726" s="3">
        <v>0</v>
      </c>
      <c r="AF726" s="1">
        <v>0.104</v>
      </c>
      <c r="AG726" s="1">
        <v>0.20899999999999999</v>
      </c>
      <c r="AH726" s="1">
        <v>0.313</v>
      </c>
      <c r="AI726" s="1">
        <v>0.107</v>
      </c>
      <c r="AJ726" s="1">
        <v>0.214</v>
      </c>
      <c r="AK726" s="1">
        <v>0.32</v>
      </c>
      <c r="AL726" s="1">
        <v>0</v>
      </c>
      <c r="AM726" s="1">
        <v>0</v>
      </c>
      <c r="AN726" s="1">
        <v>0</v>
      </c>
      <c r="AO726" s="1">
        <v>2.4E-2</v>
      </c>
      <c r="AP726" s="1">
        <v>4.9000000000000002E-2</v>
      </c>
      <c r="AQ726" s="1">
        <v>7.2999999999999995E-2</v>
      </c>
      <c r="AR726" s="1">
        <v>45</v>
      </c>
      <c r="AS726" s="3">
        <v>2.1999999999999999E-2</v>
      </c>
      <c r="AT726" s="1">
        <v>37</v>
      </c>
      <c r="AU726" s="1">
        <v>38</v>
      </c>
      <c r="AV726" s="1">
        <v>0</v>
      </c>
      <c r="AW726" s="1">
        <v>0</v>
      </c>
      <c r="AX726" s="3">
        <v>0</v>
      </c>
      <c r="AY726" s="1">
        <v>55.6</v>
      </c>
      <c r="AZ726" s="1">
        <v>1.3560975609756001</v>
      </c>
    </row>
    <row r="727" spans="1:52" x14ac:dyDescent="0.2">
      <c r="A727" s="1">
        <v>756</v>
      </c>
      <c r="B727" s="1" t="s">
        <v>1057</v>
      </c>
      <c r="C727" s="1" t="s">
        <v>53</v>
      </c>
      <c r="D727" s="1">
        <v>29</v>
      </c>
      <c r="E727" s="1" t="s">
        <v>92</v>
      </c>
      <c r="F727" s="1">
        <v>9</v>
      </c>
      <c r="G727" s="1">
        <v>1</v>
      </c>
      <c r="H727" s="1">
        <v>0</v>
      </c>
      <c r="I727" s="1">
        <v>1</v>
      </c>
      <c r="J727" s="1">
        <v>17</v>
      </c>
      <c r="K727" s="1">
        <v>-1</v>
      </c>
      <c r="L727" s="2">
        <v>0.4597222222222222</v>
      </c>
      <c r="M727" s="2">
        <v>0.4597222222222222</v>
      </c>
      <c r="N727" s="2">
        <v>0</v>
      </c>
      <c r="O727" s="2">
        <v>0</v>
      </c>
      <c r="P727" s="1">
        <v>1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1</v>
      </c>
      <c r="AA727" s="1">
        <v>0</v>
      </c>
      <c r="AB727" s="1">
        <v>0</v>
      </c>
      <c r="AC727" s="1">
        <v>0</v>
      </c>
      <c r="AD727" s="1">
        <v>0</v>
      </c>
      <c r="AE727" s="3">
        <v>0</v>
      </c>
      <c r="AF727" s="1">
        <v>0.60399999999999998</v>
      </c>
      <c r="AG727" s="1">
        <v>0</v>
      </c>
      <c r="AH727" s="1">
        <v>0.60399999999999998</v>
      </c>
      <c r="AI727" s="1">
        <v>0.60399999999999998</v>
      </c>
      <c r="AJ727" s="1">
        <v>0</v>
      </c>
      <c r="AK727" s="1">
        <v>0.60399999999999998</v>
      </c>
      <c r="AL727" s="1">
        <v>0</v>
      </c>
      <c r="AM727" s="1">
        <v>0</v>
      </c>
      <c r="AN727" s="1">
        <v>0</v>
      </c>
      <c r="AO727" s="1">
        <v>0.111</v>
      </c>
      <c r="AP727" s="1">
        <v>0</v>
      </c>
      <c r="AQ727" s="1">
        <v>0.111</v>
      </c>
      <c r="AR727" s="1">
        <v>8</v>
      </c>
      <c r="AS727" s="3">
        <v>0.125</v>
      </c>
      <c r="AT727" s="1">
        <v>10</v>
      </c>
      <c r="AU727" s="1">
        <v>6</v>
      </c>
      <c r="AV727" s="1">
        <v>0</v>
      </c>
      <c r="AW727" s="1">
        <v>0</v>
      </c>
      <c r="AX727" s="3">
        <v>0</v>
      </c>
      <c r="AY727" s="1">
        <v>12.2</v>
      </c>
      <c r="AZ727" s="1">
        <v>1.3555555555555501</v>
      </c>
    </row>
    <row r="728" spans="1:52" x14ac:dyDescent="0.2">
      <c r="A728" s="1">
        <v>633</v>
      </c>
      <c r="B728" s="1" t="s">
        <v>953</v>
      </c>
      <c r="C728" s="1" t="s">
        <v>159</v>
      </c>
      <c r="D728" s="1">
        <v>26</v>
      </c>
      <c r="E728" s="1" t="s">
        <v>92</v>
      </c>
      <c r="F728" s="1">
        <v>35</v>
      </c>
      <c r="G728" s="1">
        <v>1</v>
      </c>
      <c r="H728" s="1">
        <v>4</v>
      </c>
      <c r="I728" s="1">
        <v>5</v>
      </c>
      <c r="J728" s="1">
        <v>10</v>
      </c>
      <c r="K728" s="1">
        <v>-10</v>
      </c>
      <c r="L728" s="2">
        <v>0.79652777777777783</v>
      </c>
      <c r="M728" s="2">
        <v>0.72499999999999998</v>
      </c>
      <c r="N728" s="2">
        <v>2.0833333333333333E-3</v>
      </c>
      <c r="O728" s="2">
        <v>6.8749999999999992E-2</v>
      </c>
      <c r="P728" s="1">
        <v>1</v>
      </c>
      <c r="Q728" s="1">
        <v>0</v>
      </c>
      <c r="R728" s="1">
        <v>0</v>
      </c>
      <c r="S728" s="1">
        <v>0</v>
      </c>
      <c r="T728" s="1">
        <v>0</v>
      </c>
      <c r="U728" s="1">
        <v>4</v>
      </c>
      <c r="V728" s="1">
        <v>0</v>
      </c>
      <c r="W728" s="1">
        <v>0</v>
      </c>
      <c r="X728" s="1">
        <v>0</v>
      </c>
      <c r="Y728" s="1">
        <v>0</v>
      </c>
      <c r="Z728" s="1">
        <v>5</v>
      </c>
      <c r="AA728" s="1">
        <v>0</v>
      </c>
      <c r="AB728" s="1">
        <v>0</v>
      </c>
      <c r="AC728" s="1">
        <v>0</v>
      </c>
      <c r="AD728" s="1">
        <v>0</v>
      </c>
      <c r="AE728" s="3">
        <v>0</v>
      </c>
      <c r="AF728" s="1">
        <v>0.09</v>
      </c>
      <c r="AG728" s="1">
        <v>0.35899999999999999</v>
      </c>
      <c r="AH728" s="1">
        <v>0.44800000000000001</v>
      </c>
      <c r="AI728" s="1">
        <v>9.8000000000000004E-2</v>
      </c>
      <c r="AJ728" s="1">
        <v>0.39400000000000002</v>
      </c>
      <c r="AK728" s="1">
        <v>0.49199999999999999</v>
      </c>
      <c r="AL728" s="1">
        <v>0</v>
      </c>
      <c r="AM728" s="1">
        <v>0</v>
      </c>
      <c r="AN728" s="1">
        <v>0</v>
      </c>
      <c r="AO728" s="1">
        <v>2.9000000000000001E-2</v>
      </c>
      <c r="AP728" s="1">
        <v>0.114</v>
      </c>
      <c r="AQ728" s="1">
        <v>0.14299999999999999</v>
      </c>
      <c r="AR728" s="1">
        <v>54</v>
      </c>
      <c r="AS728" s="3">
        <v>1.9E-2</v>
      </c>
      <c r="AT728" s="1">
        <v>24</v>
      </c>
      <c r="AU728" s="1">
        <v>46</v>
      </c>
      <c r="AV728" s="1">
        <v>0</v>
      </c>
      <c r="AW728" s="1">
        <v>0</v>
      </c>
      <c r="AX728" s="3">
        <v>0</v>
      </c>
      <c r="AY728" s="1">
        <v>47.2</v>
      </c>
      <c r="AZ728" s="1">
        <v>1.3485714285714201</v>
      </c>
    </row>
    <row r="729" spans="1:52" x14ac:dyDescent="0.2">
      <c r="A729" s="1">
        <v>632</v>
      </c>
      <c r="B729" s="1" t="s">
        <v>825</v>
      </c>
      <c r="C729" s="1" t="s">
        <v>238</v>
      </c>
      <c r="D729" s="1">
        <v>26</v>
      </c>
      <c r="E729" s="1" t="s">
        <v>92</v>
      </c>
      <c r="F729" s="1">
        <v>33</v>
      </c>
      <c r="G729" s="1">
        <v>1</v>
      </c>
      <c r="H729" s="1">
        <v>4</v>
      </c>
      <c r="I729" s="1">
        <v>5</v>
      </c>
      <c r="J729" s="1">
        <v>12</v>
      </c>
      <c r="K729" s="1">
        <v>-9</v>
      </c>
      <c r="L729" s="2">
        <v>0.66527777777777775</v>
      </c>
      <c r="M729" s="2">
        <v>0.62777777777777777</v>
      </c>
      <c r="N729" s="2">
        <v>3.6805555555555557E-2</v>
      </c>
      <c r="O729" s="2">
        <v>0</v>
      </c>
      <c r="P729" s="1">
        <v>0</v>
      </c>
      <c r="Q729" s="1">
        <v>1</v>
      </c>
      <c r="R729" s="1">
        <v>0</v>
      </c>
      <c r="S729" s="1">
        <v>0</v>
      </c>
      <c r="T729" s="1">
        <v>0</v>
      </c>
      <c r="U729" s="1">
        <v>4</v>
      </c>
      <c r="V729" s="1">
        <v>0</v>
      </c>
      <c r="W729" s="1">
        <v>0</v>
      </c>
      <c r="X729" s="1">
        <v>1</v>
      </c>
      <c r="Y729" s="1">
        <v>0</v>
      </c>
      <c r="Z729" s="1">
        <v>4</v>
      </c>
      <c r="AA729" s="1">
        <v>1</v>
      </c>
      <c r="AB729" s="1">
        <v>0</v>
      </c>
      <c r="AC729" s="1">
        <v>1</v>
      </c>
      <c r="AD729" s="1">
        <v>0</v>
      </c>
      <c r="AE729" s="3">
        <v>0.2</v>
      </c>
      <c r="AF729" s="1">
        <v>0.114</v>
      </c>
      <c r="AG729" s="1">
        <v>0.45500000000000002</v>
      </c>
      <c r="AH729" s="1">
        <v>0.56899999999999995</v>
      </c>
      <c r="AI729" s="1">
        <v>0</v>
      </c>
      <c r="AJ729" s="1">
        <v>0.48199999999999998</v>
      </c>
      <c r="AK729" s="1">
        <v>0.48199999999999998</v>
      </c>
      <c r="AL729" s="1">
        <v>2.04</v>
      </c>
      <c r="AM729" s="1">
        <v>0</v>
      </c>
      <c r="AN729" s="1">
        <v>2.04</v>
      </c>
      <c r="AO729" s="1">
        <v>0.03</v>
      </c>
      <c r="AP729" s="1">
        <v>0.121</v>
      </c>
      <c r="AQ729" s="1">
        <v>0.152</v>
      </c>
      <c r="AR729" s="1">
        <v>51</v>
      </c>
      <c r="AS729" s="3">
        <v>0.02</v>
      </c>
      <c r="AT729" s="1">
        <v>24</v>
      </c>
      <c r="AU729" s="1">
        <v>28</v>
      </c>
      <c r="AV729" s="1">
        <v>0</v>
      </c>
      <c r="AW729" s="1">
        <v>0</v>
      </c>
      <c r="AX729" s="3">
        <v>0</v>
      </c>
      <c r="AY729" s="1">
        <v>44.1</v>
      </c>
      <c r="AZ729" s="1">
        <v>1.33636363636363</v>
      </c>
    </row>
    <row r="730" spans="1:52" x14ac:dyDescent="0.2">
      <c r="A730" s="1">
        <v>694</v>
      </c>
      <c r="B730" s="1" t="s">
        <v>730</v>
      </c>
      <c r="C730" s="1" t="s">
        <v>249</v>
      </c>
      <c r="D730" s="1">
        <v>29</v>
      </c>
      <c r="E730" s="1" t="s">
        <v>92</v>
      </c>
      <c r="F730" s="1">
        <v>20</v>
      </c>
      <c r="G730" s="1">
        <v>0</v>
      </c>
      <c r="H730" s="1">
        <v>3</v>
      </c>
      <c r="I730" s="1">
        <v>3</v>
      </c>
      <c r="J730" s="1">
        <v>6</v>
      </c>
      <c r="K730" s="1">
        <v>-2</v>
      </c>
      <c r="L730" s="2">
        <v>0.50555555555555554</v>
      </c>
      <c r="M730" s="2">
        <v>0.50347222222222221</v>
      </c>
      <c r="N730" s="2">
        <v>0</v>
      </c>
      <c r="O730" s="2">
        <v>1.3888888888888889E-3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3</v>
      </c>
      <c r="V730" s="1">
        <v>0</v>
      </c>
      <c r="W730" s="1">
        <v>0</v>
      </c>
      <c r="X730" s="1">
        <v>1</v>
      </c>
      <c r="Y730" s="1">
        <v>0</v>
      </c>
      <c r="Z730" s="1">
        <v>3</v>
      </c>
      <c r="AA730" s="1">
        <v>0</v>
      </c>
      <c r="AB730" s="1">
        <v>0</v>
      </c>
      <c r="AC730" s="1">
        <v>1</v>
      </c>
      <c r="AD730" s="1">
        <v>0</v>
      </c>
      <c r="AE730" s="3">
        <v>0</v>
      </c>
      <c r="AF730" s="1">
        <v>0</v>
      </c>
      <c r="AG730" s="1">
        <v>0.74099999999999999</v>
      </c>
      <c r="AH730" s="1">
        <v>0.74099999999999999</v>
      </c>
      <c r="AI730" s="1">
        <v>0</v>
      </c>
      <c r="AJ730" s="1">
        <v>0.74399999999999999</v>
      </c>
      <c r="AK730" s="1">
        <v>0.74399999999999999</v>
      </c>
      <c r="AL730" s="1">
        <v>0</v>
      </c>
      <c r="AM730" s="1">
        <v>0</v>
      </c>
      <c r="AN730" s="1">
        <v>0</v>
      </c>
      <c r="AO730" s="1">
        <v>0</v>
      </c>
      <c r="AP730" s="1">
        <v>0.15</v>
      </c>
      <c r="AQ730" s="1">
        <v>0.15</v>
      </c>
      <c r="AR730" s="1">
        <v>14</v>
      </c>
      <c r="AS730" s="3">
        <v>0</v>
      </c>
      <c r="AT730" s="1">
        <v>27</v>
      </c>
      <c r="AU730" s="1">
        <v>18</v>
      </c>
      <c r="AV730" s="1">
        <v>0</v>
      </c>
      <c r="AW730" s="1">
        <v>0</v>
      </c>
      <c r="AX730" s="3">
        <v>0</v>
      </c>
      <c r="AY730" s="1">
        <v>26.6</v>
      </c>
      <c r="AZ730" s="1">
        <v>1.33</v>
      </c>
    </row>
    <row r="731" spans="1:52" x14ac:dyDescent="0.2">
      <c r="A731" s="1">
        <v>482</v>
      </c>
      <c r="B731" s="1" t="s">
        <v>690</v>
      </c>
      <c r="C731" s="1" t="s">
        <v>94</v>
      </c>
      <c r="D731" s="1">
        <v>23</v>
      </c>
      <c r="E731" s="1" t="s">
        <v>54</v>
      </c>
      <c r="F731" s="1">
        <v>50</v>
      </c>
      <c r="G731" s="1">
        <v>5</v>
      </c>
      <c r="H731" s="1">
        <v>6</v>
      </c>
      <c r="I731" s="1">
        <v>11</v>
      </c>
      <c r="J731" s="1">
        <v>17</v>
      </c>
      <c r="K731" s="1">
        <v>-8</v>
      </c>
      <c r="L731" s="2">
        <v>0.49722222222222223</v>
      </c>
      <c r="M731" s="2">
        <v>0.42986111111111108</v>
      </c>
      <c r="N731" s="2">
        <v>2.7777777777777776E-2</v>
      </c>
      <c r="O731" s="2">
        <v>3.9583333333333331E-2</v>
      </c>
      <c r="P731" s="1">
        <v>5</v>
      </c>
      <c r="Q731" s="1">
        <v>0</v>
      </c>
      <c r="R731" s="1">
        <v>0</v>
      </c>
      <c r="S731" s="1">
        <v>1</v>
      </c>
      <c r="T731" s="1">
        <v>0</v>
      </c>
      <c r="U731" s="1">
        <v>5</v>
      </c>
      <c r="V731" s="1">
        <v>1</v>
      </c>
      <c r="W731" s="1">
        <v>0</v>
      </c>
      <c r="X731" s="1">
        <v>0</v>
      </c>
      <c r="Y731" s="1">
        <v>0</v>
      </c>
      <c r="Z731" s="1">
        <v>10</v>
      </c>
      <c r="AA731" s="1">
        <v>1</v>
      </c>
      <c r="AB731" s="1">
        <v>0</v>
      </c>
      <c r="AC731" s="1">
        <v>1</v>
      </c>
      <c r="AD731" s="1">
        <v>0</v>
      </c>
      <c r="AE731" s="3">
        <v>9.0999999999999998E-2</v>
      </c>
      <c r="AF731" s="1">
        <v>0.502</v>
      </c>
      <c r="AG731" s="1">
        <v>0.60299999999999998</v>
      </c>
      <c r="AH731" s="1">
        <v>1.105</v>
      </c>
      <c r="AI731" s="1">
        <v>0.58099999999999996</v>
      </c>
      <c r="AJ731" s="1">
        <v>0.58099999999999996</v>
      </c>
      <c r="AK731" s="1">
        <v>1.1619999999999999</v>
      </c>
      <c r="AL731" s="1">
        <v>0</v>
      </c>
      <c r="AM731" s="1">
        <v>1.7929999999999999</v>
      </c>
      <c r="AN731" s="1">
        <v>1.7929999999999999</v>
      </c>
      <c r="AO731" s="1">
        <v>0.1</v>
      </c>
      <c r="AP731" s="1">
        <v>0.12</v>
      </c>
      <c r="AQ731" s="1">
        <v>0.22</v>
      </c>
      <c r="AR731" s="1">
        <v>43</v>
      </c>
      <c r="AS731" s="3">
        <v>0.11600000000000001</v>
      </c>
      <c r="AT731" s="1">
        <v>40</v>
      </c>
      <c r="AU731" s="1">
        <v>29</v>
      </c>
      <c r="AV731" s="1">
        <v>170</v>
      </c>
      <c r="AW731" s="1">
        <v>200</v>
      </c>
      <c r="AX731" s="3">
        <v>0.45950000000000002</v>
      </c>
      <c r="AY731" s="1">
        <v>66.3</v>
      </c>
      <c r="AZ731" s="1">
        <v>1.3259999999999901</v>
      </c>
    </row>
    <row r="732" spans="1:52" x14ac:dyDescent="0.2">
      <c r="A732" s="1">
        <v>557</v>
      </c>
      <c r="B732" s="1" t="s">
        <v>528</v>
      </c>
      <c r="C732" s="1" t="s">
        <v>83</v>
      </c>
      <c r="D732" s="1">
        <v>30</v>
      </c>
      <c r="E732" s="1" t="s">
        <v>92</v>
      </c>
      <c r="F732" s="1">
        <v>62</v>
      </c>
      <c r="G732" s="1">
        <v>3</v>
      </c>
      <c r="H732" s="1">
        <v>5</v>
      </c>
      <c r="I732" s="1">
        <v>8</v>
      </c>
      <c r="J732" s="1">
        <v>71</v>
      </c>
      <c r="K732" s="1">
        <v>-12</v>
      </c>
      <c r="L732" s="2">
        <v>0.46249999999999997</v>
      </c>
      <c r="M732" s="2">
        <v>0.3743055555555555</v>
      </c>
      <c r="N732" s="2">
        <v>2.0833333333333333E-3</v>
      </c>
      <c r="O732" s="2">
        <v>8.5416666666666655E-2</v>
      </c>
      <c r="P732" s="1">
        <v>2</v>
      </c>
      <c r="Q732" s="1">
        <v>0</v>
      </c>
      <c r="R732" s="1">
        <v>1</v>
      </c>
      <c r="S732" s="1">
        <v>0</v>
      </c>
      <c r="T732" s="1">
        <v>0</v>
      </c>
      <c r="U732" s="1">
        <v>4</v>
      </c>
      <c r="V732" s="1">
        <v>0</v>
      </c>
      <c r="W732" s="1">
        <v>1</v>
      </c>
      <c r="X732" s="1">
        <v>0</v>
      </c>
      <c r="Y732" s="1">
        <v>0</v>
      </c>
      <c r="Z732" s="1">
        <v>6</v>
      </c>
      <c r="AA732" s="1">
        <v>0</v>
      </c>
      <c r="AB732" s="1">
        <v>2</v>
      </c>
      <c r="AC732" s="1">
        <v>0</v>
      </c>
      <c r="AD732" s="1">
        <v>0</v>
      </c>
      <c r="AE732" s="3">
        <v>0</v>
      </c>
      <c r="AF732" s="1">
        <v>0.26200000000000001</v>
      </c>
      <c r="AG732" s="1">
        <v>0.436</v>
      </c>
      <c r="AH732" s="1">
        <v>0.69699999999999995</v>
      </c>
      <c r="AI732" s="1">
        <v>0.215</v>
      </c>
      <c r="AJ732" s="1">
        <v>0.43099999999999999</v>
      </c>
      <c r="AK732" s="1">
        <v>0.64600000000000002</v>
      </c>
      <c r="AL732" s="1">
        <v>0</v>
      </c>
      <c r="AM732" s="1">
        <v>0</v>
      </c>
      <c r="AN732" s="1">
        <v>0</v>
      </c>
      <c r="AO732" s="1">
        <v>4.8000000000000001E-2</v>
      </c>
      <c r="AP732" s="1">
        <v>8.1000000000000003E-2</v>
      </c>
      <c r="AQ732" s="1">
        <v>0.129</v>
      </c>
      <c r="AR732" s="1">
        <v>45</v>
      </c>
      <c r="AS732" s="3">
        <v>6.7000000000000004E-2</v>
      </c>
      <c r="AT732" s="1">
        <v>90</v>
      </c>
      <c r="AU732" s="1">
        <v>41</v>
      </c>
      <c r="AV732" s="1">
        <v>1</v>
      </c>
      <c r="AW732" s="1">
        <v>0</v>
      </c>
      <c r="AX732" s="3">
        <v>1</v>
      </c>
      <c r="AY732" s="1">
        <v>82.2</v>
      </c>
      <c r="AZ732" s="1">
        <v>1.3258064516129</v>
      </c>
    </row>
    <row r="733" spans="1:52" x14ac:dyDescent="0.2">
      <c r="A733" s="1">
        <v>586</v>
      </c>
      <c r="B733" s="1" t="s">
        <v>1058</v>
      </c>
      <c r="C733" s="1" t="s">
        <v>249</v>
      </c>
      <c r="D733" s="1">
        <v>24</v>
      </c>
      <c r="E733" s="1" t="s">
        <v>92</v>
      </c>
      <c r="F733" s="1">
        <v>50</v>
      </c>
      <c r="G733" s="1">
        <v>2</v>
      </c>
      <c r="H733" s="1">
        <v>5</v>
      </c>
      <c r="I733" s="1">
        <v>7</v>
      </c>
      <c r="J733" s="1">
        <v>23</v>
      </c>
      <c r="K733" s="1">
        <v>-13</v>
      </c>
      <c r="L733" s="2">
        <v>0.73472222222222217</v>
      </c>
      <c r="M733" s="2">
        <v>0.6430555555555556</v>
      </c>
      <c r="N733" s="2">
        <v>4.8611111111111112E-3</v>
      </c>
      <c r="O733" s="2">
        <v>8.6111111111111124E-2</v>
      </c>
      <c r="P733" s="1">
        <v>2</v>
      </c>
      <c r="Q733" s="1">
        <v>0</v>
      </c>
      <c r="R733" s="1">
        <v>0</v>
      </c>
      <c r="S733" s="1">
        <v>0</v>
      </c>
      <c r="T733" s="1">
        <v>0</v>
      </c>
      <c r="U733" s="1">
        <v>4</v>
      </c>
      <c r="V733" s="1">
        <v>1</v>
      </c>
      <c r="W733" s="1">
        <v>0</v>
      </c>
      <c r="X733" s="1">
        <v>0</v>
      </c>
      <c r="Y733" s="1">
        <v>0</v>
      </c>
      <c r="Z733" s="1">
        <v>6</v>
      </c>
      <c r="AA733" s="1">
        <v>1</v>
      </c>
      <c r="AB733" s="1">
        <v>0</v>
      </c>
      <c r="AC733" s="1">
        <v>0</v>
      </c>
      <c r="AD733" s="1">
        <v>0</v>
      </c>
      <c r="AE733" s="3">
        <v>0.14299999999999999</v>
      </c>
      <c r="AF733" s="1">
        <v>0.13600000000000001</v>
      </c>
      <c r="AG733" s="1">
        <v>0.34</v>
      </c>
      <c r="AH733" s="1">
        <v>0.47599999999999998</v>
      </c>
      <c r="AI733" s="1">
        <v>0.155</v>
      </c>
      <c r="AJ733" s="1">
        <v>0.311</v>
      </c>
      <c r="AK733" s="1">
        <v>0.46600000000000003</v>
      </c>
      <c r="AL733" s="1">
        <v>0</v>
      </c>
      <c r="AM733" s="1">
        <v>9.9169999999999998</v>
      </c>
      <c r="AN733" s="1">
        <v>9.9169999999999998</v>
      </c>
      <c r="AO733" s="1">
        <v>0.04</v>
      </c>
      <c r="AP733" s="1">
        <v>0.1</v>
      </c>
      <c r="AQ733" s="1">
        <v>0.14000000000000001</v>
      </c>
      <c r="AR733" s="1">
        <v>29</v>
      </c>
      <c r="AS733" s="3">
        <v>6.9000000000000006E-2</v>
      </c>
      <c r="AT733" s="1">
        <v>63</v>
      </c>
      <c r="AU733" s="1">
        <v>91</v>
      </c>
      <c r="AV733" s="1">
        <v>0</v>
      </c>
      <c r="AW733" s="1">
        <v>0</v>
      </c>
      <c r="AX733" s="3">
        <v>0</v>
      </c>
      <c r="AY733" s="1">
        <v>65.7</v>
      </c>
      <c r="AZ733" s="1">
        <v>1.3140000000000001</v>
      </c>
    </row>
    <row r="734" spans="1:52" x14ac:dyDescent="0.2">
      <c r="A734" s="1">
        <v>399</v>
      </c>
      <c r="B734" s="1" t="s">
        <v>904</v>
      </c>
      <c r="C734" s="1" t="s">
        <v>159</v>
      </c>
      <c r="D734" s="1">
        <v>23</v>
      </c>
      <c r="E734" s="1" t="s">
        <v>54</v>
      </c>
      <c r="F734" s="1">
        <v>68</v>
      </c>
      <c r="G734" s="1">
        <v>6</v>
      </c>
      <c r="H734" s="1">
        <v>10</v>
      </c>
      <c r="I734" s="1">
        <v>16</v>
      </c>
      <c r="J734" s="1">
        <v>10</v>
      </c>
      <c r="K734" s="1">
        <v>-11</v>
      </c>
      <c r="L734" s="2">
        <v>0.54166666666666663</v>
      </c>
      <c r="M734" s="2">
        <v>0.47569444444444442</v>
      </c>
      <c r="N734" s="2">
        <v>5.9027777777777783E-2</v>
      </c>
      <c r="O734" s="2">
        <v>6.2499999999999995E-3</v>
      </c>
      <c r="P734" s="1">
        <v>6</v>
      </c>
      <c r="Q734" s="1">
        <v>0</v>
      </c>
      <c r="R734" s="1">
        <v>0</v>
      </c>
      <c r="S734" s="1">
        <v>0</v>
      </c>
      <c r="T734" s="1">
        <v>0</v>
      </c>
      <c r="U734" s="1">
        <v>7</v>
      </c>
      <c r="V734" s="1">
        <v>3</v>
      </c>
      <c r="W734" s="1">
        <v>0</v>
      </c>
      <c r="X734" s="1">
        <v>2</v>
      </c>
      <c r="Y734" s="1">
        <v>0</v>
      </c>
      <c r="Z734" s="1">
        <v>13</v>
      </c>
      <c r="AA734" s="1">
        <v>3</v>
      </c>
      <c r="AB734" s="1">
        <v>0</v>
      </c>
      <c r="AC734" s="1">
        <v>2</v>
      </c>
      <c r="AD734" s="1">
        <v>0</v>
      </c>
      <c r="AE734" s="3">
        <v>0.188</v>
      </c>
      <c r="AF734" s="1">
        <v>0.40699999999999997</v>
      </c>
      <c r="AG734" s="1">
        <v>0.67900000000000005</v>
      </c>
      <c r="AH734" s="1">
        <v>1.0860000000000001</v>
      </c>
      <c r="AI734" s="1">
        <v>0.46300000000000002</v>
      </c>
      <c r="AJ734" s="1">
        <v>0.54100000000000004</v>
      </c>
      <c r="AK734" s="1">
        <v>1.004</v>
      </c>
      <c r="AL734" s="1">
        <v>0</v>
      </c>
      <c r="AM734" s="1">
        <v>1.8540000000000001</v>
      </c>
      <c r="AN734" s="1">
        <v>1.8540000000000001</v>
      </c>
      <c r="AO734" s="1">
        <v>8.7999999999999995E-2</v>
      </c>
      <c r="AP734" s="1">
        <v>0.14699999999999999</v>
      </c>
      <c r="AQ734" s="1">
        <v>0.23499999999999999</v>
      </c>
      <c r="AR734" s="1">
        <v>99</v>
      </c>
      <c r="AS734" s="3">
        <v>6.0999999999999999E-2</v>
      </c>
      <c r="AT734" s="1">
        <v>21</v>
      </c>
      <c r="AU734" s="1">
        <v>21</v>
      </c>
      <c r="AV734" s="1">
        <v>231</v>
      </c>
      <c r="AW734" s="1">
        <v>248</v>
      </c>
      <c r="AX734" s="3">
        <v>0.48230000000000001</v>
      </c>
      <c r="AY734" s="1">
        <v>89.2</v>
      </c>
      <c r="AZ734" s="1">
        <v>1.3117647058823501</v>
      </c>
    </row>
    <row r="735" spans="1:52" x14ac:dyDescent="0.2">
      <c r="A735" s="1">
        <v>449</v>
      </c>
      <c r="B735" s="1" t="s">
        <v>950</v>
      </c>
      <c r="C735" s="1" t="s">
        <v>140</v>
      </c>
      <c r="D735" s="1">
        <v>34</v>
      </c>
      <c r="E735" s="1" t="s">
        <v>54</v>
      </c>
      <c r="F735" s="1">
        <v>49</v>
      </c>
      <c r="G735" s="1">
        <v>6</v>
      </c>
      <c r="H735" s="1">
        <v>7</v>
      </c>
      <c r="I735" s="1">
        <v>13</v>
      </c>
      <c r="J735" s="1">
        <v>12</v>
      </c>
      <c r="K735" s="1">
        <v>-2</v>
      </c>
      <c r="L735" s="2">
        <v>0.51527777777777783</v>
      </c>
      <c r="M735" s="2">
        <v>0.45277777777777778</v>
      </c>
      <c r="N735" s="2">
        <v>2.7777777777777779E-3</v>
      </c>
      <c r="O735" s="2">
        <v>5.9027777777777783E-2</v>
      </c>
      <c r="P735" s="1">
        <v>6</v>
      </c>
      <c r="Q735" s="1">
        <v>0</v>
      </c>
      <c r="R735" s="1">
        <v>0</v>
      </c>
      <c r="S735" s="1">
        <v>0</v>
      </c>
      <c r="T735" s="1">
        <v>0</v>
      </c>
      <c r="U735" s="1">
        <v>7</v>
      </c>
      <c r="V735" s="1">
        <v>0</v>
      </c>
      <c r="W735" s="1">
        <v>0</v>
      </c>
      <c r="X735" s="1">
        <v>1</v>
      </c>
      <c r="Y735" s="1">
        <v>0</v>
      </c>
      <c r="Z735" s="1">
        <v>13</v>
      </c>
      <c r="AA735" s="1">
        <v>0</v>
      </c>
      <c r="AB735" s="1">
        <v>0</v>
      </c>
      <c r="AC735" s="1">
        <v>1</v>
      </c>
      <c r="AD735" s="1">
        <v>0</v>
      </c>
      <c r="AE735" s="3">
        <v>0</v>
      </c>
      <c r="AF735" s="1">
        <v>0.59399999999999997</v>
      </c>
      <c r="AG735" s="1">
        <v>0.69299999999999995</v>
      </c>
      <c r="AH735" s="1">
        <v>1.2869999999999999</v>
      </c>
      <c r="AI735" s="1">
        <v>0.67600000000000005</v>
      </c>
      <c r="AJ735" s="1">
        <v>0.78800000000000003</v>
      </c>
      <c r="AK735" s="1">
        <v>1.464</v>
      </c>
      <c r="AL735" s="1">
        <v>0</v>
      </c>
      <c r="AM735" s="1">
        <v>0</v>
      </c>
      <c r="AN735" s="1">
        <v>0</v>
      </c>
      <c r="AO735" s="1">
        <v>0.122</v>
      </c>
      <c r="AP735" s="1">
        <v>0.14299999999999999</v>
      </c>
      <c r="AQ735" s="1">
        <v>0.26500000000000001</v>
      </c>
      <c r="AR735" s="1">
        <v>59</v>
      </c>
      <c r="AS735" s="3">
        <v>0.10199999999999999</v>
      </c>
      <c r="AT735" s="1">
        <v>10</v>
      </c>
      <c r="AU735" s="1">
        <v>15</v>
      </c>
      <c r="AV735" s="1">
        <v>2</v>
      </c>
      <c r="AW735" s="1">
        <v>0</v>
      </c>
      <c r="AX735" s="3">
        <v>1</v>
      </c>
      <c r="AY735" s="1">
        <v>64</v>
      </c>
      <c r="AZ735" s="1">
        <v>1.30612244897959</v>
      </c>
    </row>
    <row r="736" spans="1:52" x14ac:dyDescent="0.2">
      <c r="A736" s="1">
        <v>572</v>
      </c>
      <c r="B736" s="1" t="s">
        <v>638</v>
      </c>
      <c r="C736" s="1" t="s">
        <v>65</v>
      </c>
      <c r="D736" s="1">
        <v>29</v>
      </c>
      <c r="E736" s="1" t="s">
        <v>92</v>
      </c>
      <c r="F736" s="1">
        <v>68</v>
      </c>
      <c r="G736" s="1">
        <v>0</v>
      </c>
      <c r="H736" s="1">
        <v>8</v>
      </c>
      <c r="I736" s="1">
        <v>8</v>
      </c>
      <c r="J736" s="1">
        <v>13</v>
      </c>
      <c r="K736" s="1">
        <v>1</v>
      </c>
      <c r="L736" s="2">
        <v>0.74236111111111114</v>
      </c>
      <c r="M736" s="2">
        <v>0.64166666666666672</v>
      </c>
      <c r="N736" s="2">
        <v>2.0833333333333333E-3</v>
      </c>
      <c r="O736" s="2">
        <v>9.7916666666666666E-2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7</v>
      </c>
      <c r="V736" s="1">
        <v>1</v>
      </c>
      <c r="W736" s="1">
        <v>0</v>
      </c>
      <c r="X736" s="1">
        <v>2</v>
      </c>
      <c r="Y736" s="1">
        <v>0</v>
      </c>
      <c r="Z736" s="1">
        <v>7</v>
      </c>
      <c r="AA736" s="1">
        <v>1</v>
      </c>
      <c r="AB736" s="1">
        <v>0</v>
      </c>
      <c r="AC736" s="1">
        <v>2</v>
      </c>
      <c r="AD736" s="1">
        <v>0</v>
      </c>
      <c r="AE736" s="3">
        <v>0.125</v>
      </c>
      <c r="AF736" s="1">
        <v>0</v>
      </c>
      <c r="AG736" s="1">
        <v>0.39600000000000002</v>
      </c>
      <c r="AH736" s="1">
        <v>0.39600000000000002</v>
      </c>
      <c r="AI736" s="1">
        <v>0</v>
      </c>
      <c r="AJ736" s="1">
        <v>0.40100000000000002</v>
      </c>
      <c r="AK736" s="1">
        <v>0.40100000000000002</v>
      </c>
      <c r="AL736" s="1">
        <v>0</v>
      </c>
      <c r="AM736" s="1">
        <v>16.59</v>
      </c>
      <c r="AN736" s="1">
        <v>16.59</v>
      </c>
      <c r="AO736" s="1">
        <v>0</v>
      </c>
      <c r="AP736" s="1">
        <v>0.11799999999999999</v>
      </c>
      <c r="AQ736" s="1">
        <v>0.11799999999999999</v>
      </c>
      <c r="AR736" s="1">
        <v>61</v>
      </c>
      <c r="AS736" s="3">
        <v>0</v>
      </c>
      <c r="AT736" s="1">
        <v>59</v>
      </c>
      <c r="AU736" s="1">
        <v>71</v>
      </c>
      <c r="AV736" s="1">
        <v>0</v>
      </c>
      <c r="AW736" s="1">
        <v>0</v>
      </c>
      <c r="AX736" s="3">
        <v>0</v>
      </c>
      <c r="AY736" s="1">
        <v>88.2</v>
      </c>
      <c r="AZ736" s="1">
        <v>1.29705882352941</v>
      </c>
    </row>
    <row r="737" spans="1:52" x14ac:dyDescent="0.2">
      <c r="A737" s="1">
        <v>630</v>
      </c>
      <c r="B737" s="1" t="s">
        <v>900</v>
      </c>
      <c r="C737" s="1" t="s">
        <v>66</v>
      </c>
      <c r="D737" s="1">
        <v>32</v>
      </c>
      <c r="E737" s="1" t="s">
        <v>92</v>
      </c>
      <c r="F737" s="1">
        <v>27</v>
      </c>
      <c r="G737" s="1">
        <v>1</v>
      </c>
      <c r="H737" s="1">
        <v>4</v>
      </c>
      <c r="I737" s="1">
        <v>5</v>
      </c>
      <c r="J737" s="1">
        <v>14</v>
      </c>
      <c r="K737" s="1">
        <v>-2</v>
      </c>
      <c r="L737" s="2">
        <v>0.78125</v>
      </c>
      <c r="M737" s="2">
        <v>0.6694444444444444</v>
      </c>
      <c r="N737" s="2">
        <v>6.9444444444444447E-4</v>
      </c>
      <c r="O737" s="2">
        <v>0.11041666666666666</v>
      </c>
      <c r="P737" s="1">
        <v>1</v>
      </c>
      <c r="Q737" s="1">
        <v>0</v>
      </c>
      <c r="R737" s="1">
        <v>0</v>
      </c>
      <c r="S737" s="1">
        <v>0</v>
      </c>
      <c r="T737" s="1">
        <v>0</v>
      </c>
      <c r="U737" s="1">
        <v>3</v>
      </c>
      <c r="V737" s="1">
        <v>0</v>
      </c>
      <c r="W737" s="1">
        <v>1</v>
      </c>
      <c r="X737" s="1">
        <v>0</v>
      </c>
      <c r="Y737" s="1">
        <v>0</v>
      </c>
      <c r="Z737" s="1">
        <v>4</v>
      </c>
      <c r="AA737" s="1">
        <v>0</v>
      </c>
      <c r="AB737" s="1">
        <v>1</v>
      </c>
      <c r="AC737" s="1">
        <v>0</v>
      </c>
      <c r="AD737" s="1">
        <v>0</v>
      </c>
      <c r="AE737" s="3">
        <v>0</v>
      </c>
      <c r="AF737" s="1">
        <v>0.11799999999999999</v>
      </c>
      <c r="AG737" s="1">
        <v>0.47399999999999998</v>
      </c>
      <c r="AH737" s="1">
        <v>0.59199999999999997</v>
      </c>
      <c r="AI737" s="1">
        <v>0.13800000000000001</v>
      </c>
      <c r="AJ737" s="1">
        <v>0.41499999999999998</v>
      </c>
      <c r="AK737" s="1">
        <v>0.55300000000000005</v>
      </c>
      <c r="AL737" s="1">
        <v>0</v>
      </c>
      <c r="AM737" s="1">
        <v>0</v>
      </c>
      <c r="AN737" s="1">
        <v>0</v>
      </c>
      <c r="AO737" s="1">
        <v>3.6999999999999998E-2</v>
      </c>
      <c r="AP737" s="1">
        <v>0.14799999999999999</v>
      </c>
      <c r="AQ737" s="1">
        <v>0.185</v>
      </c>
      <c r="AR737" s="1">
        <v>18</v>
      </c>
      <c r="AS737" s="3">
        <v>5.6000000000000001E-2</v>
      </c>
      <c r="AT737" s="1">
        <v>20</v>
      </c>
      <c r="AU737" s="1">
        <v>45</v>
      </c>
      <c r="AV737" s="1">
        <v>0</v>
      </c>
      <c r="AW737" s="1">
        <v>0</v>
      </c>
      <c r="AX737" s="3">
        <v>0</v>
      </c>
      <c r="AY737" s="1">
        <v>35</v>
      </c>
      <c r="AZ737" s="1">
        <v>1.2962962962962901</v>
      </c>
    </row>
    <row r="738" spans="1:52" x14ac:dyDescent="0.2">
      <c r="A738" s="1">
        <v>636</v>
      </c>
      <c r="B738" s="1" t="s">
        <v>855</v>
      </c>
      <c r="C738" s="1" t="s">
        <v>83</v>
      </c>
      <c r="D738" s="1">
        <v>21</v>
      </c>
      <c r="E738" s="1" t="s">
        <v>92</v>
      </c>
      <c r="F738" s="1">
        <v>28</v>
      </c>
      <c r="G738" s="1">
        <v>0</v>
      </c>
      <c r="H738" s="1">
        <v>5</v>
      </c>
      <c r="I738" s="1">
        <v>5</v>
      </c>
      <c r="J738" s="1">
        <v>12</v>
      </c>
      <c r="K738" s="1">
        <v>-4</v>
      </c>
      <c r="L738" s="2">
        <v>0.66597222222222219</v>
      </c>
      <c r="M738" s="2">
        <v>0.62361111111111112</v>
      </c>
      <c r="N738" s="2">
        <v>3.472222222222222E-3</v>
      </c>
      <c r="O738" s="2">
        <v>3.7499999999999999E-2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5</v>
      </c>
      <c r="V738" s="1">
        <v>0</v>
      </c>
      <c r="W738" s="1">
        <v>0</v>
      </c>
      <c r="X738" s="1">
        <v>1</v>
      </c>
      <c r="Y738" s="1">
        <v>0</v>
      </c>
      <c r="Z738" s="1">
        <v>5</v>
      </c>
      <c r="AA738" s="1">
        <v>0</v>
      </c>
      <c r="AB738" s="1">
        <v>0</v>
      </c>
      <c r="AC738" s="1">
        <v>1</v>
      </c>
      <c r="AD738" s="1">
        <v>0</v>
      </c>
      <c r="AE738" s="3">
        <v>0</v>
      </c>
      <c r="AF738" s="1">
        <v>0</v>
      </c>
      <c r="AG738" s="1">
        <v>0.67</v>
      </c>
      <c r="AH738" s="1">
        <v>0.67</v>
      </c>
      <c r="AI738" s="1">
        <v>0</v>
      </c>
      <c r="AJ738" s="1">
        <v>0.71499999999999997</v>
      </c>
      <c r="AK738" s="1">
        <v>0.71499999999999997</v>
      </c>
      <c r="AL738" s="1">
        <v>0</v>
      </c>
      <c r="AM738" s="1">
        <v>0</v>
      </c>
      <c r="AN738" s="1">
        <v>0</v>
      </c>
      <c r="AO738" s="1">
        <v>0</v>
      </c>
      <c r="AP738" s="1">
        <v>0.17899999999999999</v>
      </c>
      <c r="AQ738" s="1">
        <v>0.17899999999999999</v>
      </c>
      <c r="AR738" s="1">
        <v>23</v>
      </c>
      <c r="AS738" s="3">
        <v>0</v>
      </c>
      <c r="AT738" s="1">
        <v>24</v>
      </c>
      <c r="AU738" s="1">
        <v>44</v>
      </c>
      <c r="AV738" s="1">
        <v>0</v>
      </c>
      <c r="AW738" s="1">
        <v>0</v>
      </c>
      <c r="AX738" s="3">
        <v>0</v>
      </c>
      <c r="AY738" s="1">
        <v>35.799999999999997</v>
      </c>
      <c r="AZ738" s="1">
        <v>1.27857142857142</v>
      </c>
    </row>
    <row r="739" spans="1:52" x14ac:dyDescent="0.2">
      <c r="A739" s="1">
        <v>721</v>
      </c>
      <c r="B739" s="1" t="s">
        <v>1059</v>
      </c>
      <c r="C739" s="1" t="s">
        <v>96</v>
      </c>
      <c r="D739" s="1">
        <v>20</v>
      </c>
      <c r="E739" s="1" t="s">
        <v>54</v>
      </c>
      <c r="F739" s="1">
        <v>27</v>
      </c>
      <c r="G739" s="1">
        <v>1</v>
      </c>
      <c r="H739" s="1">
        <v>1</v>
      </c>
      <c r="I739" s="1">
        <v>2</v>
      </c>
      <c r="J739" s="1">
        <v>4</v>
      </c>
      <c r="K739" s="1">
        <v>-4</v>
      </c>
      <c r="L739" s="2">
        <v>0.43055555555555558</v>
      </c>
      <c r="M739" s="2">
        <v>0.39513888888888887</v>
      </c>
      <c r="N739" s="2">
        <v>9.7222222222222224E-3</v>
      </c>
      <c r="O739" s="2">
        <v>2.4305555555555556E-2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1</v>
      </c>
      <c r="V739" s="1">
        <v>0</v>
      </c>
      <c r="W739" s="1">
        <v>0</v>
      </c>
      <c r="X739" s="1">
        <v>0</v>
      </c>
      <c r="Y739" s="1">
        <v>0</v>
      </c>
      <c r="Z739" s="1">
        <v>2</v>
      </c>
      <c r="AA739" s="1">
        <v>0</v>
      </c>
      <c r="AB739" s="1">
        <v>0</v>
      </c>
      <c r="AC739" s="1">
        <v>0</v>
      </c>
      <c r="AD739" s="1">
        <v>0</v>
      </c>
      <c r="AE739" s="3">
        <v>0</v>
      </c>
      <c r="AF739" s="1">
        <v>0.215</v>
      </c>
      <c r="AG739" s="1">
        <v>0.215</v>
      </c>
      <c r="AH739" s="1">
        <v>0.43</v>
      </c>
      <c r="AI739" s="1">
        <v>0.23400000000000001</v>
      </c>
      <c r="AJ739" s="1">
        <v>0.23400000000000001</v>
      </c>
      <c r="AK739" s="1">
        <v>0.46800000000000003</v>
      </c>
      <c r="AL739" s="1">
        <v>0</v>
      </c>
      <c r="AM739" s="1">
        <v>0</v>
      </c>
      <c r="AN739" s="1">
        <v>0</v>
      </c>
      <c r="AO739" s="1">
        <v>3.6999999999999998E-2</v>
      </c>
      <c r="AP739" s="1">
        <v>3.6999999999999998E-2</v>
      </c>
      <c r="AQ739" s="1">
        <v>7.3999999999999996E-2</v>
      </c>
      <c r="AR739" s="1">
        <v>26</v>
      </c>
      <c r="AS739" s="3">
        <v>3.9E-2</v>
      </c>
      <c r="AT739" s="1">
        <v>38</v>
      </c>
      <c r="AU739" s="1">
        <v>10</v>
      </c>
      <c r="AV739" s="1">
        <v>3</v>
      </c>
      <c r="AW739" s="1">
        <v>12</v>
      </c>
      <c r="AX739" s="3">
        <v>0.2</v>
      </c>
      <c r="AY739" s="1">
        <v>34.5</v>
      </c>
      <c r="AZ739" s="1">
        <v>1.2777777777777699</v>
      </c>
    </row>
    <row r="740" spans="1:52" x14ac:dyDescent="0.2">
      <c r="A740" s="1">
        <v>683</v>
      </c>
      <c r="B740" s="1" t="s">
        <v>426</v>
      </c>
      <c r="C740" s="1" t="s">
        <v>225</v>
      </c>
      <c r="D740" s="1">
        <v>28</v>
      </c>
      <c r="E740" s="1" t="s">
        <v>54</v>
      </c>
      <c r="F740" s="1">
        <v>22</v>
      </c>
      <c r="G740" s="1">
        <v>1</v>
      </c>
      <c r="H740" s="1">
        <v>2</v>
      </c>
      <c r="I740" s="1">
        <v>3</v>
      </c>
      <c r="J740" s="1">
        <v>4</v>
      </c>
      <c r="K740" s="1">
        <v>3</v>
      </c>
      <c r="L740" s="2">
        <v>0.30624999999999997</v>
      </c>
      <c r="M740" s="2">
        <v>0.28472222222222221</v>
      </c>
      <c r="N740" s="2">
        <v>1.8749999999999999E-2</v>
      </c>
      <c r="O740" s="2">
        <v>2.0833333333333333E-3</v>
      </c>
      <c r="P740" s="1">
        <v>1</v>
      </c>
      <c r="Q740" s="1">
        <v>0</v>
      </c>
      <c r="R740" s="1">
        <v>0</v>
      </c>
      <c r="S740" s="1">
        <v>0</v>
      </c>
      <c r="T740" s="1">
        <v>0</v>
      </c>
      <c r="U740" s="1">
        <v>2</v>
      </c>
      <c r="V740" s="1">
        <v>0</v>
      </c>
      <c r="W740" s="1">
        <v>0</v>
      </c>
      <c r="X740" s="1">
        <v>0</v>
      </c>
      <c r="Y740" s="1">
        <v>0</v>
      </c>
      <c r="Z740" s="1">
        <v>3</v>
      </c>
      <c r="AA740" s="1">
        <v>0</v>
      </c>
      <c r="AB740" s="1">
        <v>0</v>
      </c>
      <c r="AC740" s="1">
        <v>0</v>
      </c>
      <c r="AD740" s="1">
        <v>0</v>
      </c>
      <c r="AE740" s="3">
        <v>0</v>
      </c>
      <c r="AF740" s="1">
        <v>0.371</v>
      </c>
      <c r="AG740" s="1">
        <v>0.74199999999999999</v>
      </c>
      <c r="AH740" s="1">
        <v>1.1120000000000001</v>
      </c>
      <c r="AI740" s="1">
        <v>0.39900000000000002</v>
      </c>
      <c r="AJ740" s="1">
        <v>0.79800000000000004</v>
      </c>
      <c r="AK740" s="1">
        <v>1.1970000000000001</v>
      </c>
      <c r="AL740" s="1">
        <v>0</v>
      </c>
      <c r="AM740" s="1">
        <v>0</v>
      </c>
      <c r="AN740" s="1">
        <v>0</v>
      </c>
      <c r="AO740" s="1">
        <v>4.4999999999999998E-2</v>
      </c>
      <c r="AP740" s="1">
        <v>9.0999999999999998E-2</v>
      </c>
      <c r="AQ740" s="1">
        <v>0.13600000000000001</v>
      </c>
      <c r="AR740" s="1">
        <v>10</v>
      </c>
      <c r="AS740" s="3">
        <v>0.1</v>
      </c>
      <c r="AT740" s="1">
        <v>25</v>
      </c>
      <c r="AU740" s="1">
        <v>7</v>
      </c>
      <c r="AV740" s="1">
        <v>38</v>
      </c>
      <c r="AW740" s="1">
        <v>37</v>
      </c>
      <c r="AX740" s="3">
        <v>0.50670000000000004</v>
      </c>
      <c r="AY740" s="1">
        <v>27.9</v>
      </c>
      <c r="AZ740" s="1">
        <v>1.2681818181818101</v>
      </c>
    </row>
    <row r="741" spans="1:52" x14ac:dyDescent="0.2">
      <c r="A741" s="1">
        <v>512</v>
      </c>
      <c r="B741" s="1" t="s">
        <v>828</v>
      </c>
      <c r="C741" s="1" t="s">
        <v>112</v>
      </c>
      <c r="D741" s="1">
        <v>26</v>
      </c>
      <c r="E741" s="1" t="s">
        <v>54</v>
      </c>
      <c r="F741" s="1">
        <v>55</v>
      </c>
      <c r="G741" s="1">
        <v>4</v>
      </c>
      <c r="H741" s="1">
        <v>6</v>
      </c>
      <c r="I741" s="1">
        <v>10</v>
      </c>
      <c r="J741" s="1">
        <v>6</v>
      </c>
      <c r="K741" s="1">
        <v>-12</v>
      </c>
      <c r="L741" s="2">
        <v>0.46180555555555558</v>
      </c>
      <c r="M741" s="2">
        <v>0.39374999999999999</v>
      </c>
      <c r="N741" s="2">
        <v>6.9444444444444447E-4</v>
      </c>
      <c r="O741" s="2">
        <v>6.6666666666666666E-2</v>
      </c>
      <c r="P741" s="1">
        <v>3</v>
      </c>
      <c r="Q741" s="1">
        <v>0</v>
      </c>
      <c r="R741" s="1">
        <v>1</v>
      </c>
      <c r="S741" s="1">
        <v>0</v>
      </c>
      <c r="T741" s="1">
        <v>0</v>
      </c>
      <c r="U741" s="1">
        <v>5</v>
      </c>
      <c r="V741" s="1">
        <v>0</v>
      </c>
      <c r="W741" s="1">
        <v>1</v>
      </c>
      <c r="X741" s="1">
        <v>1</v>
      </c>
      <c r="Y741" s="1">
        <v>0</v>
      </c>
      <c r="Z741" s="1">
        <v>8</v>
      </c>
      <c r="AA741" s="1">
        <v>0</v>
      </c>
      <c r="AB741" s="1">
        <v>2</v>
      </c>
      <c r="AC741" s="1">
        <v>1</v>
      </c>
      <c r="AD741" s="1">
        <v>0</v>
      </c>
      <c r="AE741" s="3">
        <v>0</v>
      </c>
      <c r="AF741" s="1">
        <v>0.39300000000000002</v>
      </c>
      <c r="AG741" s="1">
        <v>0.59</v>
      </c>
      <c r="AH741" s="1">
        <v>0.98299999999999998</v>
      </c>
      <c r="AI741" s="1">
        <v>0.34599999999999997</v>
      </c>
      <c r="AJ741" s="1">
        <v>0.57699999999999996</v>
      </c>
      <c r="AK741" s="1">
        <v>0.92300000000000004</v>
      </c>
      <c r="AL741" s="1">
        <v>0</v>
      </c>
      <c r="AM741" s="1">
        <v>0</v>
      </c>
      <c r="AN741" s="1">
        <v>0</v>
      </c>
      <c r="AO741" s="1">
        <v>7.2999999999999995E-2</v>
      </c>
      <c r="AP741" s="1">
        <v>0.109</v>
      </c>
      <c r="AQ741" s="1">
        <v>0.182</v>
      </c>
      <c r="AR741" s="1">
        <v>77</v>
      </c>
      <c r="AS741" s="3">
        <v>5.1999999999999998E-2</v>
      </c>
      <c r="AT741" s="1">
        <v>30</v>
      </c>
      <c r="AU741" s="1">
        <v>26</v>
      </c>
      <c r="AV741" s="1">
        <v>11</v>
      </c>
      <c r="AW741" s="1">
        <v>42</v>
      </c>
      <c r="AX741" s="3">
        <v>0.20749999999999999</v>
      </c>
      <c r="AY741" s="1">
        <v>69.7</v>
      </c>
      <c r="AZ741" s="1">
        <v>1.26727272727272</v>
      </c>
    </row>
    <row r="742" spans="1:52" x14ac:dyDescent="0.2">
      <c r="A742" s="1">
        <v>757</v>
      </c>
      <c r="B742" s="1" t="s">
        <v>1060</v>
      </c>
      <c r="C742" s="1" t="s">
        <v>112</v>
      </c>
      <c r="D742" s="1">
        <v>26</v>
      </c>
      <c r="E742" s="1" t="s">
        <v>54</v>
      </c>
      <c r="F742" s="1">
        <v>9</v>
      </c>
      <c r="G742" s="1">
        <v>1</v>
      </c>
      <c r="H742" s="1">
        <v>0</v>
      </c>
      <c r="I742" s="1">
        <v>1</v>
      </c>
      <c r="J742" s="1">
        <v>4</v>
      </c>
      <c r="K742" s="1">
        <v>-1</v>
      </c>
      <c r="L742" s="2">
        <v>0.40833333333333338</v>
      </c>
      <c r="M742" s="2">
        <v>0.40763888888888888</v>
      </c>
      <c r="N742" s="2">
        <v>6.9444444444444447E-4</v>
      </c>
      <c r="O742" s="2">
        <v>0</v>
      </c>
      <c r="P742" s="1">
        <v>1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1</v>
      </c>
      <c r="AA742" s="1">
        <v>0</v>
      </c>
      <c r="AB742" s="1">
        <v>0</v>
      </c>
      <c r="AC742" s="1">
        <v>0</v>
      </c>
      <c r="AD742" s="1">
        <v>0</v>
      </c>
      <c r="AE742" s="3">
        <v>0</v>
      </c>
      <c r="AF742" s="1">
        <v>0.68</v>
      </c>
      <c r="AG742" s="1">
        <v>0</v>
      </c>
      <c r="AH742" s="1">
        <v>0.68</v>
      </c>
      <c r="AI742" s="1">
        <v>0.68100000000000005</v>
      </c>
      <c r="AJ742" s="1">
        <v>0</v>
      </c>
      <c r="AK742" s="1">
        <v>0.68100000000000005</v>
      </c>
      <c r="AL742" s="1">
        <v>0</v>
      </c>
      <c r="AM742" s="1">
        <v>0</v>
      </c>
      <c r="AN742" s="1">
        <v>0</v>
      </c>
      <c r="AO742" s="1">
        <v>0.111</v>
      </c>
      <c r="AP742" s="1">
        <v>0</v>
      </c>
      <c r="AQ742" s="1">
        <v>0.111</v>
      </c>
      <c r="AR742" s="1">
        <v>12</v>
      </c>
      <c r="AS742" s="3">
        <v>8.3000000000000004E-2</v>
      </c>
      <c r="AT742" s="1">
        <v>6</v>
      </c>
      <c r="AU742" s="1">
        <v>2</v>
      </c>
      <c r="AV742" s="1">
        <v>1</v>
      </c>
      <c r="AW742" s="1">
        <v>0</v>
      </c>
      <c r="AX742" s="3">
        <v>1</v>
      </c>
      <c r="AY742" s="1">
        <v>11.4</v>
      </c>
      <c r="AZ742" s="1">
        <v>1.2666666666666599</v>
      </c>
    </row>
    <row r="743" spans="1:52" x14ac:dyDescent="0.2">
      <c r="A743" s="1">
        <v>639</v>
      </c>
      <c r="B743" s="1" t="s">
        <v>796</v>
      </c>
      <c r="C743" s="1" t="s">
        <v>249</v>
      </c>
      <c r="D743" s="1">
        <v>21</v>
      </c>
      <c r="E743" s="1" t="s">
        <v>54</v>
      </c>
      <c r="F743" s="1">
        <v>35</v>
      </c>
      <c r="G743" s="1">
        <v>4</v>
      </c>
      <c r="H743" s="1">
        <v>0</v>
      </c>
      <c r="I743" s="1">
        <v>4</v>
      </c>
      <c r="J743" s="1">
        <v>8</v>
      </c>
      <c r="K743" s="1">
        <v>-11</v>
      </c>
      <c r="L743" s="2">
        <v>0.45555555555555555</v>
      </c>
      <c r="M743" s="2">
        <v>0.42222222222222222</v>
      </c>
      <c r="N743" s="2">
        <v>3.3333333333333333E-2</v>
      </c>
      <c r="O743" s="2">
        <v>0</v>
      </c>
      <c r="P743" s="1">
        <v>3</v>
      </c>
      <c r="Q743" s="1">
        <v>1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3</v>
      </c>
      <c r="AA743" s="1">
        <v>1</v>
      </c>
      <c r="AB743" s="1">
        <v>0</v>
      </c>
      <c r="AC743" s="1">
        <v>0</v>
      </c>
      <c r="AD743" s="1">
        <v>0</v>
      </c>
      <c r="AE743" s="3">
        <v>0.25</v>
      </c>
      <c r="AF743" s="1">
        <v>0.626</v>
      </c>
      <c r="AG743" s="1">
        <v>0</v>
      </c>
      <c r="AH743" s="1">
        <v>0.626</v>
      </c>
      <c r="AI743" s="1">
        <v>0.50700000000000001</v>
      </c>
      <c r="AJ743" s="1">
        <v>0</v>
      </c>
      <c r="AK743" s="1">
        <v>0.50700000000000001</v>
      </c>
      <c r="AL743" s="1">
        <v>2.14</v>
      </c>
      <c r="AM743" s="1">
        <v>0</v>
      </c>
      <c r="AN743" s="1">
        <v>2.14</v>
      </c>
      <c r="AO743" s="1">
        <v>0.114</v>
      </c>
      <c r="AP743" s="1">
        <v>0</v>
      </c>
      <c r="AQ743" s="1">
        <v>0.114</v>
      </c>
      <c r="AR743" s="1">
        <v>41</v>
      </c>
      <c r="AS743" s="3">
        <v>9.8000000000000004E-2</v>
      </c>
      <c r="AT743" s="1">
        <v>37</v>
      </c>
      <c r="AU743" s="1">
        <v>16</v>
      </c>
      <c r="AV743" s="1">
        <v>5</v>
      </c>
      <c r="AW743" s="1">
        <v>11</v>
      </c>
      <c r="AX743" s="3">
        <v>0.3125</v>
      </c>
      <c r="AY743" s="1">
        <v>44.2</v>
      </c>
      <c r="AZ743" s="1">
        <v>1.26285714285714</v>
      </c>
    </row>
    <row r="744" spans="1:52" x14ac:dyDescent="0.2">
      <c r="A744" s="1">
        <v>734</v>
      </c>
      <c r="B744" s="1" t="s">
        <v>976</v>
      </c>
      <c r="C744" s="1" t="s">
        <v>71</v>
      </c>
      <c r="D744" s="1">
        <v>28</v>
      </c>
      <c r="E744" s="1" t="s">
        <v>54</v>
      </c>
      <c r="F744" s="1">
        <v>16</v>
      </c>
      <c r="G744" s="1">
        <v>0</v>
      </c>
      <c r="H744" s="1">
        <v>2</v>
      </c>
      <c r="I744" s="1">
        <v>2</v>
      </c>
      <c r="J744" s="1">
        <v>8</v>
      </c>
      <c r="K744" s="1">
        <v>-4</v>
      </c>
      <c r="L744" s="2">
        <v>0.5229166666666667</v>
      </c>
      <c r="M744" s="2">
        <v>0.45</v>
      </c>
      <c r="N744" s="2">
        <v>7.2916666666666671E-2</v>
      </c>
      <c r="O744" s="2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2</v>
      </c>
      <c r="V744" s="1">
        <v>0</v>
      </c>
      <c r="W744" s="1">
        <v>0</v>
      </c>
      <c r="X744" s="1">
        <v>0</v>
      </c>
      <c r="Y744" s="1">
        <v>0</v>
      </c>
      <c r="Z744" s="1">
        <v>2</v>
      </c>
      <c r="AA744" s="1">
        <v>0</v>
      </c>
      <c r="AB744" s="1">
        <v>0</v>
      </c>
      <c r="AC744" s="1">
        <v>0</v>
      </c>
      <c r="AD744" s="1">
        <v>0</v>
      </c>
      <c r="AE744" s="3">
        <v>0</v>
      </c>
      <c r="AF744" s="1">
        <v>0</v>
      </c>
      <c r="AG744" s="1">
        <v>0.59699999999999998</v>
      </c>
      <c r="AH744" s="1">
        <v>0.59699999999999998</v>
      </c>
      <c r="AI744" s="1">
        <v>0</v>
      </c>
      <c r="AJ744" s="1">
        <v>0.69399999999999995</v>
      </c>
      <c r="AK744" s="1">
        <v>0.69399999999999995</v>
      </c>
      <c r="AL744" s="1">
        <v>0</v>
      </c>
      <c r="AM744" s="1">
        <v>0</v>
      </c>
      <c r="AN744" s="1">
        <v>0</v>
      </c>
      <c r="AO744" s="1">
        <v>0</v>
      </c>
      <c r="AP744" s="1">
        <v>0.125</v>
      </c>
      <c r="AQ744" s="1">
        <v>0.125</v>
      </c>
      <c r="AR744" s="1">
        <v>24</v>
      </c>
      <c r="AS744" s="3">
        <v>0</v>
      </c>
      <c r="AT744" s="1">
        <v>16</v>
      </c>
      <c r="AU744" s="1">
        <v>5</v>
      </c>
      <c r="AV744" s="1">
        <v>6</v>
      </c>
      <c r="AW744" s="1">
        <v>3</v>
      </c>
      <c r="AX744" s="3">
        <v>0.66669999999999996</v>
      </c>
      <c r="AY744" s="1">
        <v>20</v>
      </c>
      <c r="AZ744" s="1">
        <v>1.25</v>
      </c>
    </row>
    <row r="745" spans="1:52" x14ac:dyDescent="0.2">
      <c r="A745" s="1">
        <v>787</v>
      </c>
      <c r="B745" s="1" t="s">
        <v>457</v>
      </c>
      <c r="C745" s="1" t="s">
        <v>148</v>
      </c>
      <c r="D745" s="1">
        <v>24</v>
      </c>
      <c r="E745" s="1" t="s">
        <v>92</v>
      </c>
      <c r="F745" s="1">
        <v>6</v>
      </c>
      <c r="G745" s="1">
        <v>0</v>
      </c>
      <c r="H745" s="1">
        <v>1</v>
      </c>
      <c r="I745" s="1">
        <v>1</v>
      </c>
      <c r="J745" s="1">
        <v>2</v>
      </c>
      <c r="K745" s="1">
        <v>0</v>
      </c>
      <c r="L745" s="2">
        <v>0.56597222222222221</v>
      </c>
      <c r="M745" s="2">
        <v>0.5625</v>
      </c>
      <c r="N745" s="2">
        <v>2.7777777777777779E-3</v>
      </c>
      <c r="O745" s="2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1</v>
      </c>
      <c r="V745" s="1">
        <v>0</v>
      </c>
      <c r="W745" s="1">
        <v>0</v>
      </c>
      <c r="X745" s="1">
        <v>0</v>
      </c>
      <c r="Y745" s="1">
        <v>0</v>
      </c>
      <c r="Z745" s="1">
        <v>1</v>
      </c>
      <c r="AA745" s="1">
        <v>0</v>
      </c>
      <c r="AB745" s="1">
        <v>0</v>
      </c>
      <c r="AC745" s="1">
        <v>0</v>
      </c>
      <c r="AD745" s="1">
        <v>0</v>
      </c>
      <c r="AE745" s="3">
        <v>0</v>
      </c>
      <c r="AF745" s="1">
        <v>0</v>
      </c>
      <c r="AG745" s="1">
        <v>0.73599999999999999</v>
      </c>
      <c r="AH745" s="1">
        <v>0.73599999999999999</v>
      </c>
      <c r="AI745" s="1">
        <v>0</v>
      </c>
      <c r="AJ745" s="1">
        <v>0.74</v>
      </c>
      <c r="AK745" s="1">
        <v>0.74</v>
      </c>
      <c r="AL745" s="1">
        <v>0</v>
      </c>
      <c r="AM745" s="1">
        <v>0</v>
      </c>
      <c r="AN745" s="1">
        <v>0</v>
      </c>
      <c r="AO745" s="1">
        <v>0</v>
      </c>
      <c r="AP745" s="1">
        <v>0.16700000000000001</v>
      </c>
      <c r="AQ745" s="1">
        <v>0.16700000000000001</v>
      </c>
      <c r="AR745" s="1">
        <v>2</v>
      </c>
      <c r="AS745" s="3">
        <v>0</v>
      </c>
      <c r="AT745" s="1">
        <v>8</v>
      </c>
      <c r="AU745" s="1">
        <v>5</v>
      </c>
      <c r="AV745" s="1">
        <v>0</v>
      </c>
      <c r="AW745" s="1">
        <v>0</v>
      </c>
      <c r="AX745" s="3">
        <v>0</v>
      </c>
      <c r="AY745" s="1">
        <v>7.5</v>
      </c>
      <c r="AZ745" s="1">
        <v>1.25</v>
      </c>
    </row>
    <row r="746" spans="1:52" x14ac:dyDescent="0.2">
      <c r="A746" s="1">
        <v>710</v>
      </c>
      <c r="B746" s="1" t="s">
        <v>1061</v>
      </c>
      <c r="C746" s="1" t="s">
        <v>77</v>
      </c>
      <c r="D746" s="1">
        <v>25</v>
      </c>
      <c r="E746" s="1" t="s">
        <v>54</v>
      </c>
      <c r="F746" s="1">
        <v>7</v>
      </c>
      <c r="G746" s="1">
        <v>1</v>
      </c>
      <c r="H746" s="1">
        <v>1</v>
      </c>
      <c r="I746" s="1">
        <v>2</v>
      </c>
      <c r="J746" s="1">
        <v>2</v>
      </c>
      <c r="K746" s="1">
        <v>-1</v>
      </c>
      <c r="L746" s="2">
        <v>0.27847222222222223</v>
      </c>
      <c r="M746" s="2">
        <v>0.27569444444444446</v>
      </c>
      <c r="N746" s="2">
        <v>0</v>
      </c>
      <c r="O746" s="2">
        <v>2.7777777777777779E-3</v>
      </c>
      <c r="P746" s="1">
        <v>1</v>
      </c>
      <c r="Q746" s="1">
        <v>0</v>
      </c>
      <c r="R746" s="1">
        <v>0</v>
      </c>
      <c r="S746" s="1">
        <v>0</v>
      </c>
      <c r="T746" s="1">
        <v>0</v>
      </c>
      <c r="U746" s="1">
        <v>1</v>
      </c>
      <c r="V746" s="1">
        <v>0</v>
      </c>
      <c r="W746" s="1">
        <v>0</v>
      </c>
      <c r="X746" s="1">
        <v>1</v>
      </c>
      <c r="Y746" s="1">
        <v>0</v>
      </c>
      <c r="Z746" s="1">
        <v>2</v>
      </c>
      <c r="AA746" s="1">
        <v>0</v>
      </c>
      <c r="AB746" s="1">
        <v>0</v>
      </c>
      <c r="AC746" s="1">
        <v>1</v>
      </c>
      <c r="AD746" s="1">
        <v>0</v>
      </c>
      <c r="AE746" s="3">
        <v>0</v>
      </c>
      <c r="AF746" s="1">
        <v>1.28</v>
      </c>
      <c r="AG746" s="1">
        <v>1.28</v>
      </c>
      <c r="AH746" s="1">
        <v>2.56</v>
      </c>
      <c r="AI746" s="1">
        <v>1.2929999999999999</v>
      </c>
      <c r="AJ746" s="1">
        <v>1.2929999999999999</v>
      </c>
      <c r="AK746" s="1">
        <v>2.5859999999999999</v>
      </c>
      <c r="AL746" s="1">
        <v>0</v>
      </c>
      <c r="AM746" s="1">
        <v>0</v>
      </c>
      <c r="AN746" s="1">
        <v>0</v>
      </c>
      <c r="AO746" s="1">
        <v>0.14299999999999999</v>
      </c>
      <c r="AP746" s="1">
        <v>0.14299999999999999</v>
      </c>
      <c r="AQ746" s="1">
        <v>0.28599999999999998</v>
      </c>
      <c r="AR746" s="1">
        <v>5</v>
      </c>
      <c r="AS746" s="3">
        <v>0.2</v>
      </c>
      <c r="AT746" s="1">
        <v>4</v>
      </c>
      <c r="AU746" s="1">
        <v>3</v>
      </c>
      <c r="AV746" s="1">
        <v>0</v>
      </c>
      <c r="AW746" s="1">
        <v>0</v>
      </c>
      <c r="AX746" s="3">
        <v>0</v>
      </c>
      <c r="AY746" s="1">
        <v>8.6</v>
      </c>
      <c r="AZ746" s="1">
        <v>1.22857142857142</v>
      </c>
    </row>
    <row r="747" spans="1:52" x14ac:dyDescent="0.2">
      <c r="A747" s="1">
        <v>466</v>
      </c>
      <c r="B747" s="1" t="s">
        <v>1062</v>
      </c>
      <c r="C747" s="1" t="s">
        <v>94</v>
      </c>
      <c r="D747" s="1">
        <v>29</v>
      </c>
      <c r="E747" s="1" t="s">
        <v>54</v>
      </c>
      <c r="F747" s="1">
        <v>61</v>
      </c>
      <c r="G747" s="1">
        <v>6</v>
      </c>
      <c r="H747" s="1">
        <v>6</v>
      </c>
      <c r="I747" s="1">
        <v>12</v>
      </c>
      <c r="J747" s="1">
        <v>20</v>
      </c>
      <c r="K747" s="1">
        <v>-7</v>
      </c>
      <c r="L747" s="2">
        <v>0.51111111111111118</v>
      </c>
      <c r="M747" s="2">
        <v>0.4201388888888889</v>
      </c>
      <c r="N747" s="2">
        <v>1.3888888888888889E-3</v>
      </c>
      <c r="O747" s="2">
        <v>8.819444444444445E-2</v>
      </c>
      <c r="P747" s="1">
        <v>6</v>
      </c>
      <c r="Q747" s="1">
        <v>0</v>
      </c>
      <c r="R747" s="1">
        <v>0</v>
      </c>
      <c r="S747" s="1">
        <v>0</v>
      </c>
      <c r="T747" s="1">
        <v>0</v>
      </c>
      <c r="U747" s="1">
        <v>6</v>
      </c>
      <c r="V747" s="1">
        <v>0</v>
      </c>
      <c r="W747" s="1">
        <v>0</v>
      </c>
      <c r="X747" s="1">
        <v>2</v>
      </c>
      <c r="Y747" s="1">
        <v>0</v>
      </c>
      <c r="Z747" s="1">
        <v>12</v>
      </c>
      <c r="AA747" s="1">
        <v>0</v>
      </c>
      <c r="AB747" s="1">
        <v>0</v>
      </c>
      <c r="AC747" s="1">
        <v>2</v>
      </c>
      <c r="AD747" s="1">
        <v>0</v>
      </c>
      <c r="AE747" s="3">
        <v>0</v>
      </c>
      <c r="AF747" s="1">
        <v>0.48099999999999998</v>
      </c>
      <c r="AG747" s="1">
        <v>0.48099999999999998</v>
      </c>
      <c r="AH747" s="1">
        <v>0.96199999999999997</v>
      </c>
      <c r="AI747" s="1">
        <v>0.58499999999999996</v>
      </c>
      <c r="AJ747" s="1">
        <v>0.58499999999999996</v>
      </c>
      <c r="AK747" s="1">
        <v>1.169</v>
      </c>
      <c r="AL747" s="1">
        <v>0</v>
      </c>
      <c r="AM747" s="1">
        <v>0</v>
      </c>
      <c r="AN747" s="1">
        <v>0</v>
      </c>
      <c r="AO747" s="1">
        <v>9.8000000000000004E-2</v>
      </c>
      <c r="AP747" s="1">
        <v>9.8000000000000004E-2</v>
      </c>
      <c r="AQ747" s="1">
        <v>0.19700000000000001</v>
      </c>
      <c r="AR747" s="1">
        <v>56</v>
      </c>
      <c r="AS747" s="3">
        <v>0.107</v>
      </c>
      <c r="AT747" s="1">
        <v>38</v>
      </c>
      <c r="AU747" s="1">
        <v>39</v>
      </c>
      <c r="AV747" s="1">
        <v>14</v>
      </c>
      <c r="AW747" s="1">
        <v>17</v>
      </c>
      <c r="AX747" s="3">
        <v>0.4516</v>
      </c>
      <c r="AY747" s="1">
        <v>74.8</v>
      </c>
      <c r="AZ747" s="1">
        <v>1.2262295081967201</v>
      </c>
    </row>
    <row r="748" spans="1:52" x14ac:dyDescent="0.2">
      <c r="A748" s="1">
        <v>413</v>
      </c>
      <c r="B748" s="1" t="s">
        <v>885</v>
      </c>
      <c r="C748" s="1" t="s">
        <v>53</v>
      </c>
      <c r="D748" s="1">
        <v>28</v>
      </c>
      <c r="E748" s="1" t="s">
        <v>54</v>
      </c>
      <c r="F748" s="1">
        <v>66</v>
      </c>
      <c r="G748" s="1">
        <v>8</v>
      </c>
      <c r="H748" s="1">
        <v>7</v>
      </c>
      <c r="I748" s="1">
        <v>15</v>
      </c>
      <c r="J748" s="1">
        <v>6</v>
      </c>
      <c r="K748" s="1">
        <v>-13</v>
      </c>
      <c r="L748" s="2">
        <v>0.53263888888888888</v>
      </c>
      <c r="M748" s="2">
        <v>0.43333333333333335</v>
      </c>
      <c r="N748" s="2">
        <v>6.9444444444444447E-4</v>
      </c>
      <c r="O748" s="2">
        <v>9.7222222222222224E-2</v>
      </c>
      <c r="P748" s="1">
        <v>7</v>
      </c>
      <c r="Q748" s="1">
        <v>0</v>
      </c>
      <c r="R748" s="1">
        <v>1</v>
      </c>
      <c r="S748" s="1">
        <v>1</v>
      </c>
      <c r="T748" s="1">
        <v>0</v>
      </c>
      <c r="U748" s="1">
        <v>6</v>
      </c>
      <c r="V748" s="1">
        <v>0</v>
      </c>
      <c r="W748" s="1">
        <v>1</v>
      </c>
      <c r="X748" s="1">
        <v>3</v>
      </c>
      <c r="Y748" s="1">
        <v>0</v>
      </c>
      <c r="Z748" s="1">
        <v>13</v>
      </c>
      <c r="AA748" s="1">
        <v>0</v>
      </c>
      <c r="AB748" s="1">
        <v>2</v>
      </c>
      <c r="AC748" s="1">
        <v>4</v>
      </c>
      <c r="AD748" s="1">
        <v>0</v>
      </c>
      <c r="AE748" s="3">
        <v>0</v>
      </c>
      <c r="AF748" s="1">
        <v>0.56799999999999995</v>
      </c>
      <c r="AG748" s="1">
        <v>0.497</v>
      </c>
      <c r="AH748" s="1">
        <v>1.0660000000000001</v>
      </c>
      <c r="AI748" s="1">
        <v>0.61099999999999999</v>
      </c>
      <c r="AJ748" s="1">
        <v>0.52400000000000002</v>
      </c>
      <c r="AK748" s="1">
        <v>1.135</v>
      </c>
      <c r="AL748" s="1">
        <v>0</v>
      </c>
      <c r="AM748" s="1">
        <v>0</v>
      </c>
      <c r="AN748" s="1">
        <v>0</v>
      </c>
      <c r="AO748" s="1">
        <v>0.121</v>
      </c>
      <c r="AP748" s="1">
        <v>0.106</v>
      </c>
      <c r="AQ748" s="1">
        <v>0.22700000000000001</v>
      </c>
      <c r="AR748" s="1">
        <v>70</v>
      </c>
      <c r="AS748" s="3">
        <v>0.114</v>
      </c>
      <c r="AT748" s="1">
        <v>26</v>
      </c>
      <c r="AU748" s="1">
        <v>33</v>
      </c>
      <c r="AV748" s="1">
        <v>409</v>
      </c>
      <c r="AW748" s="1">
        <v>425</v>
      </c>
      <c r="AX748" s="3">
        <v>0.4904</v>
      </c>
      <c r="AY748" s="1">
        <v>80.099999999999994</v>
      </c>
      <c r="AZ748" s="1">
        <v>1.2136363636363601</v>
      </c>
    </row>
    <row r="749" spans="1:52" x14ac:dyDescent="0.2">
      <c r="A749" s="1">
        <v>601</v>
      </c>
      <c r="B749" s="1" t="s">
        <v>948</v>
      </c>
      <c r="C749" s="1" t="s">
        <v>131</v>
      </c>
      <c r="D749" s="1">
        <v>22</v>
      </c>
      <c r="E749" s="1" t="s">
        <v>54</v>
      </c>
      <c r="F749" s="1">
        <v>38</v>
      </c>
      <c r="G749" s="1">
        <v>3</v>
      </c>
      <c r="H749" s="1">
        <v>3</v>
      </c>
      <c r="I749" s="1">
        <v>6</v>
      </c>
      <c r="J749" s="1">
        <v>10</v>
      </c>
      <c r="K749" s="1">
        <v>-9</v>
      </c>
      <c r="L749" s="2">
        <v>0.44930555555555557</v>
      </c>
      <c r="M749" s="2">
        <v>0.40208333333333335</v>
      </c>
      <c r="N749" s="2">
        <v>2.0833333333333333E-3</v>
      </c>
      <c r="O749" s="2">
        <v>4.3750000000000004E-2</v>
      </c>
      <c r="P749" s="1">
        <v>3</v>
      </c>
      <c r="Q749" s="1">
        <v>0</v>
      </c>
      <c r="R749" s="1">
        <v>0</v>
      </c>
      <c r="S749" s="1">
        <v>0</v>
      </c>
      <c r="T749" s="1">
        <v>0</v>
      </c>
      <c r="U749" s="1">
        <v>3</v>
      </c>
      <c r="V749" s="1">
        <v>0</v>
      </c>
      <c r="W749" s="1">
        <v>0</v>
      </c>
      <c r="X749" s="1">
        <v>1</v>
      </c>
      <c r="Y749" s="1">
        <v>0</v>
      </c>
      <c r="Z749" s="1">
        <v>6</v>
      </c>
      <c r="AA749" s="1">
        <v>0</v>
      </c>
      <c r="AB749" s="1">
        <v>0</v>
      </c>
      <c r="AC749" s="1">
        <v>1</v>
      </c>
      <c r="AD749" s="1">
        <v>0</v>
      </c>
      <c r="AE749" s="3">
        <v>0</v>
      </c>
      <c r="AF749" s="1">
        <v>0.439</v>
      </c>
      <c r="AG749" s="1">
        <v>0.439</v>
      </c>
      <c r="AH749" s="1">
        <v>0.878</v>
      </c>
      <c r="AI749" s="1">
        <v>0.49099999999999999</v>
      </c>
      <c r="AJ749" s="1">
        <v>0.49099999999999999</v>
      </c>
      <c r="AK749" s="1">
        <v>0.98099999999999998</v>
      </c>
      <c r="AL749" s="1">
        <v>0</v>
      </c>
      <c r="AM749" s="1">
        <v>0</v>
      </c>
      <c r="AN749" s="1">
        <v>0</v>
      </c>
      <c r="AO749" s="1">
        <v>7.9000000000000001E-2</v>
      </c>
      <c r="AP749" s="1">
        <v>7.9000000000000001E-2</v>
      </c>
      <c r="AQ749" s="1">
        <v>0.158</v>
      </c>
      <c r="AR749" s="1">
        <v>43</v>
      </c>
      <c r="AS749" s="3">
        <v>7.0000000000000007E-2</v>
      </c>
      <c r="AT749" s="1">
        <v>36</v>
      </c>
      <c r="AU749" s="1">
        <v>9</v>
      </c>
      <c r="AV749" s="1">
        <v>187</v>
      </c>
      <c r="AW749" s="1">
        <v>169</v>
      </c>
      <c r="AX749" s="3">
        <v>0.52529999999999999</v>
      </c>
      <c r="AY749" s="1">
        <v>45.8</v>
      </c>
      <c r="AZ749" s="1">
        <v>1.2052631578947299</v>
      </c>
    </row>
    <row r="750" spans="1:52" x14ac:dyDescent="0.2">
      <c r="A750" s="1">
        <v>650</v>
      </c>
      <c r="B750" s="1" t="s">
        <v>720</v>
      </c>
      <c r="C750" s="1" t="s">
        <v>225</v>
      </c>
      <c r="D750" s="1">
        <v>21</v>
      </c>
      <c r="E750" s="1" t="s">
        <v>92</v>
      </c>
      <c r="F750" s="1">
        <v>11</v>
      </c>
      <c r="G750" s="1">
        <v>1</v>
      </c>
      <c r="H750" s="1">
        <v>3</v>
      </c>
      <c r="I750" s="1">
        <v>4</v>
      </c>
      <c r="J750" s="1">
        <v>2</v>
      </c>
      <c r="K750" s="1">
        <v>-3</v>
      </c>
      <c r="L750" s="2">
        <v>0.67569444444444438</v>
      </c>
      <c r="M750" s="2">
        <v>0.6069444444444444</v>
      </c>
      <c r="N750" s="2">
        <v>6.5972222222222224E-2</v>
      </c>
      <c r="O750" s="2">
        <v>2.7777777777777779E-3</v>
      </c>
      <c r="P750" s="1">
        <v>1</v>
      </c>
      <c r="Q750" s="1">
        <v>0</v>
      </c>
      <c r="R750" s="1">
        <v>0</v>
      </c>
      <c r="S750" s="1">
        <v>0</v>
      </c>
      <c r="T750" s="1">
        <v>0</v>
      </c>
      <c r="U750" s="1">
        <v>3</v>
      </c>
      <c r="V750" s="1">
        <v>0</v>
      </c>
      <c r="W750" s="1">
        <v>0</v>
      </c>
      <c r="X750" s="1">
        <v>1</v>
      </c>
      <c r="Y750" s="1">
        <v>0</v>
      </c>
      <c r="Z750" s="1">
        <v>4</v>
      </c>
      <c r="AA750" s="1">
        <v>0</v>
      </c>
      <c r="AB750" s="1">
        <v>0</v>
      </c>
      <c r="AC750" s="1">
        <v>1</v>
      </c>
      <c r="AD750" s="1">
        <v>0</v>
      </c>
      <c r="AE750" s="3">
        <v>0</v>
      </c>
      <c r="AF750" s="1">
        <v>0.33600000000000002</v>
      </c>
      <c r="AG750" s="1">
        <v>1.008</v>
      </c>
      <c r="AH750" s="1">
        <v>1.345</v>
      </c>
      <c r="AI750" s="1">
        <v>0.374</v>
      </c>
      <c r="AJ750" s="1">
        <v>1.123</v>
      </c>
      <c r="AK750" s="1">
        <v>1.498</v>
      </c>
      <c r="AL750" s="1">
        <v>0</v>
      </c>
      <c r="AM750" s="1">
        <v>0</v>
      </c>
      <c r="AN750" s="1">
        <v>0</v>
      </c>
      <c r="AO750" s="1">
        <v>9.0999999999999998E-2</v>
      </c>
      <c r="AP750" s="1">
        <v>0.27300000000000002</v>
      </c>
      <c r="AQ750" s="1">
        <v>0.36399999999999999</v>
      </c>
      <c r="AR750" s="1">
        <v>11</v>
      </c>
      <c r="AS750" s="3">
        <v>9.0999999999999998E-2</v>
      </c>
      <c r="AT750" s="1">
        <v>2</v>
      </c>
      <c r="AU750" s="1">
        <v>11</v>
      </c>
      <c r="AV750" s="1">
        <v>0</v>
      </c>
      <c r="AW750" s="1">
        <v>0</v>
      </c>
      <c r="AX750" s="3">
        <v>0</v>
      </c>
      <c r="AY750" s="1">
        <v>13.2</v>
      </c>
      <c r="AZ750" s="1">
        <v>1.2</v>
      </c>
    </row>
    <row r="751" spans="1:52" x14ac:dyDescent="0.2">
      <c r="A751" s="1">
        <v>690</v>
      </c>
      <c r="B751" s="1" t="s">
        <v>1063</v>
      </c>
      <c r="C751" s="1" t="s">
        <v>56</v>
      </c>
      <c r="D751" s="1">
        <v>25</v>
      </c>
      <c r="E751" s="1" t="s">
        <v>92</v>
      </c>
      <c r="F751" s="1">
        <v>12</v>
      </c>
      <c r="G751" s="1">
        <v>0</v>
      </c>
      <c r="H751" s="1">
        <v>3</v>
      </c>
      <c r="I751" s="1">
        <v>3</v>
      </c>
      <c r="J751" s="1">
        <v>4</v>
      </c>
      <c r="K751" s="1">
        <v>0</v>
      </c>
      <c r="L751" s="2">
        <v>0.56527777777777777</v>
      </c>
      <c r="M751" s="2">
        <v>0.5395833333333333</v>
      </c>
      <c r="N751" s="2">
        <v>2.4305555555555556E-2</v>
      </c>
      <c r="O751" s="2">
        <v>6.9444444444444447E-4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3</v>
      </c>
      <c r="V751" s="1">
        <v>0</v>
      </c>
      <c r="W751" s="1">
        <v>0</v>
      </c>
      <c r="X751" s="1">
        <v>0</v>
      </c>
      <c r="Y751" s="1">
        <v>0</v>
      </c>
      <c r="Z751" s="1">
        <v>3</v>
      </c>
      <c r="AA751" s="1">
        <v>0</v>
      </c>
      <c r="AB751" s="1">
        <v>0</v>
      </c>
      <c r="AC751" s="1">
        <v>0</v>
      </c>
      <c r="AD751" s="1">
        <v>0</v>
      </c>
      <c r="AE751" s="3">
        <v>0</v>
      </c>
      <c r="AF751" s="1">
        <v>0</v>
      </c>
      <c r="AG751" s="1">
        <v>1.105</v>
      </c>
      <c r="AH751" s="1">
        <v>1.105</v>
      </c>
      <c r="AI751" s="1">
        <v>0</v>
      </c>
      <c r="AJ751" s="1">
        <v>1.1579999999999999</v>
      </c>
      <c r="AK751" s="1">
        <v>1.1579999999999999</v>
      </c>
      <c r="AL751" s="1">
        <v>0</v>
      </c>
      <c r="AM751" s="1">
        <v>0</v>
      </c>
      <c r="AN751" s="1">
        <v>0</v>
      </c>
      <c r="AO751" s="1">
        <v>0</v>
      </c>
      <c r="AP751" s="1">
        <v>0.25</v>
      </c>
      <c r="AQ751" s="1">
        <v>0.25</v>
      </c>
      <c r="AR751" s="1">
        <v>14</v>
      </c>
      <c r="AS751" s="3">
        <v>0</v>
      </c>
      <c r="AT751" s="1">
        <v>3</v>
      </c>
      <c r="AU751" s="1">
        <v>7</v>
      </c>
      <c r="AV751" s="1">
        <v>0</v>
      </c>
      <c r="AW751" s="1">
        <v>0</v>
      </c>
      <c r="AX751" s="3">
        <v>0</v>
      </c>
      <c r="AY751" s="1">
        <v>14.4</v>
      </c>
      <c r="AZ751" s="1">
        <v>1.2</v>
      </c>
    </row>
    <row r="752" spans="1:52" x14ac:dyDescent="0.2">
      <c r="A752" s="1">
        <v>732</v>
      </c>
      <c r="B752" s="1" t="s">
        <v>1064</v>
      </c>
      <c r="C752" s="1" t="s">
        <v>53</v>
      </c>
      <c r="D752" s="1">
        <v>25</v>
      </c>
      <c r="E752" s="1" t="s">
        <v>92</v>
      </c>
      <c r="F752" s="1">
        <v>13</v>
      </c>
      <c r="G752" s="1">
        <v>0</v>
      </c>
      <c r="H752" s="1">
        <v>2</v>
      </c>
      <c r="I752" s="1">
        <v>2</v>
      </c>
      <c r="J752" s="1">
        <v>2</v>
      </c>
      <c r="K752" s="1">
        <v>-1</v>
      </c>
      <c r="L752" s="2">
        <v>0.63750000000000007</v>
      </c>
      <c r="M752" s="2">
        <v>0.62430555555555556</v>
      </c>
      <c r="N752" s="2">
        <v>1.1111111111111112E-2</v>
      </c>
      <c r="O752" s="2">
        <v>1.3888888888888889E-3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2</v>
      </c>
      <c r="V752" s="1">
        <v>0</v>
      </c>
      <c r="W752" s="1">
        <v>0</v>
      </c>
      <c r="X752" s="1">
        <v>1</v>
      </c>
      <c r="Y752" s="1">
        <v>0</v>
      </c>
      <c r="Z752" s="1">
        <v>2</v>
      </c>
      <c r="AA752" s="1">
        <v>0</v>
      </c>
      <c r="AB752" s="1">
        <v>0</v>
      </c>
      <c r="AC752" s="1">
        <v>1</v>
      </c>
      <c r="AD752" s="1">
        <v>0</v>
      </c>
      <c r="AE752" s="3">
        <v>0</v>
      </c>
      <c r="AF752" s="1">
        <v>0</v>
      </c>
      <c r="AG752" s="1">
        <v>0.60299999999999998</v>
      </c>
      <c r="AH752" s="1">
        <v>0.60299999999999998</v>
      </c>
      <c r="AI752" s="1">
        <v>0</v>
      </c>
      <c r="AJ752" s="1">
        <v>0.61599999999999999</v>
      </c>
      <c r="AK752" s="1">
        <v>0.61599999999999999</v>
      </c>
      <c r="AL752" s="1">
        <v>0</v>
      </c>
      <c r="AM752" s="1">
        <v>0</v>
      </c>
      <c r="AN752" s="1">
        <v>0</v>
      </c>
      <c r="AO752" s="1">
        <v>0</v>
      </c>
      <c r="AP752" s="1">
        <v>0.154</v>
      </c>
      <c r="AQ752" s="1">
        <v>0.154</v>
      </c>
      <c r="AR752" s="1">
        <v>17</v>
      </c>
      <c r="AS752" s="3">
        <v>0</v>
      </c>
      <c r="AT752" s="1">
        <v>6</v>
      </c>
      <c r="AU752" s="1">
        <v>10</v>
      </c>
      <c r="AV752" s="1">
        <v>0</v>
      </c>
      <c r="AW752" s="1">
        <v>0</v>
      </c>
      <c r="AX752" s="3">
        <v>0</v>
      </c>
      <c r="AY752" s="1">
        <v>15.5</v>
      </c>
      <c r="AZ752" s="1">
        <v>1.1923076923076901</v>
      </c>
    </row>
    <row r="753" spans="1:52" x14ac:dyDescent="0.2">
      <c r="A753" s="1">
        <v>799</v>
      </c>
      <c r="B753" s="1" t="s">
        <v>944</v>
      </c>
      <c r="C753" s="1" t="s">
        <v>148</v>
      </c>
      <c r="D753" s="1">
        <v>28</v>
      </c>
      <c r="E753" s="1" t="s">
        <v>54</v>
      </c>
      <c r="F753" s="1">
        <v>14</v>
      </c>
      <c r="G753" s="1">
        <v>0</v>
      </c>
      <c r="H753" s="1">
        <v>1</v>
      </c>
      <c r="I753" s="1">
        <v>1</v>
      </c>
      <c r="J753" s="1">
        <v>2</v>
      </c>
      <c r="K753" s="1">
        <v>-3</v>
      </c>
      <c r="L753" s="2">
        <v>0.35555555555555557</v>
      </c>
      <c r="M753" s="2">
        <v>0.35486111111111113</v>
      </c>
      <c r="N753" s="2">
        <v>0</v>
      </c>
      <c r="O753" s="2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1</v>
      </c>
      <c r="V753" s="1">
        <v>0</v>
      </c>
      <c r="W753" s="1">
        <v>0</v>
      </c>
      <c r="X753" s="1">
        <v>0</v>
      </c>
      <c r="Y753" s="1">
        <v>0</v>
      </c>
      <c r="Z753" s="1">
        <v>1</v>
      </c>
      <c r="AA753" s="1">
        <v>0</v>
      </c>
      <c r="AB753" s="1">
        <v>0</v>
      </c>
      <c r="AC753" s="1">
        <v>0</v>
      </c>
      <c r="AD753" s="1">
        <v>0</v>
      </c>
      <c r="AE753" s="3">
        <v>0</v>
      </c>
      <c r="AF753" s="1">
        <v>0</v>
      </c>
      <c r="AG753" s="1">
        <v>0.502</v>
      </c>
      <c r="AH753" s="1">
        <v>0.502</v>
      </c>
      <c r="AI753" s="1">
        <v>0</v>
      </c>
      <c r="AJ753" s="1">
        <v>0.503</v>
      </c>
      <c r="AK753" s="1">
        <v>0.503</v>
      </c>
      <c r="AL753" s="1">
        <v>0</v>
      </c>
      <c r="AM753" s="1">
        <v>0</v>
      </c>
      <c r="AN753" s="1">
        <v>0</v>
      </c>
      <c r="AO753" s="1">
        <v>0</v>
      </c>
      <c r="AP753" s="1">
        <v>7.0999999999999994E-2</v>
      </c>
      <c r="AQ753" s="1">
        <v>7.0999999999999994E-2</v>
      </c>
      <c r="AR753" s="1">
        <v>14</v>
      </c>
      <c r="AS753" s="3">
        <v>0</v>
      </c>
      <c r="AT753" s="1">
        <v>20</v>
      </c>
      <c r="AU753" s="1">
        <v>4</v>
      </c>
      <c r="AV753" s="1">
        <v>4</v>
      </c>
      <c r="AW753" s="1">
        <v>4</v>
      </c>
      <c r="AX753" s="3">
        <v>0.5</v>
      </c>
      <c r="AY753" s="1">
        <v>16.3</v>
      </c>
      <c r="AZ753" s="1">
        <v>1.1642857142857099</v>
      </c>
    </row>
    <row r="754" spans="1:52" x14ac:dyDescent="0.2">
      <c r="A754" s="1">
        <v>693</v>
      </c>
      <c r="B754" s="1" t="s">
        <v>626</v>
      </c>
      <c r="C754" s="1" t="s">
        <v>83</v>
      </c>
      <c r="D754" s="1">
        <v>22</v>
      </c>
      <c r="E754" s="1" t="s">
        <v>54</v>
      </c>
      <c r="F754" s="1">
        <v>17</v>
      </c>
      <c r="G754" s="1">
        <v>0</v>
      </c>
      <c r="H754" s="1">
        <v>3</v>
      </c>
      <c r="I754" s="1">
        <v>3</v>
      </c>
      <c r="J754" s="1">
        <v>8</v>
      </c>
      <c r="K754" s="1">
        <v>1</v>
      </c>
      <c r="L754" s="2">
        <v>0.3444444444444445</v>
      </c>
      <c r="M754" s="2">
        <v>0.34166666666666662</v>
      </c>
      <c r="N754" s="2">
        <v>2.7777777777777779E-3</v>
      </c>
      <c r="O754" s="2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3</v>
      </c>
      <c r="V754" s="1">
        <v>0</v>
      </c>
      <c r="W754" s="1">
        <v>0</v>
      </c>
      <c r="X754" s="1">
        <v>1</v>
      </c>
      <c r="Y754" s="1">
        <v>0</v>
      </c>
      <c r="Z754" s="1">
        <v>3</v>
      </c>
      <c r="AA754" s="1">
        <v>0</v>
      </c>
      <c r="AB754" s="1">
        <v>0</v>
      </c>
      <c r="AC754" s="1">
        <v>1</v>
      </c>
      <c r="AD754" s="1">
        <v>0</v>
      </c>
      <c r="AE754" s="3">
        <v>0</v>
      </c>
      <c r="AF754" s="1">
        <v>0</v>
      </c>
      <c r="AG754" s="1">
        <v>1.2789999999999999</v>
      </c>
      <c r="AH754" s="1">
        <v>1.2789999999999999</v>
      </c>
      <c r="AI754" s="1">
        <v>0</v>
      </c>
      <c r="AJ754" s="1">
        <v>1.29</v>
      </c>
      <c r="AK754" s="1">
        <v>1.29</v>
      </c>
      <c r="AL754" s="1">
        <v>0</v>
      </c>
      <c r="AM754" s="1">
        <v>0</v>
      </c>
      <c r="AN754" s="1">
        <v>0</v>
      </c>
      <c r="AO754" s="1">
        <v>0</v>
      </c>
      <c r="AP754" s="1">
        <v>0.17599999999999999</v>
      </c>
      <c r="AQ754" s="1">
        <v>0.17599999999999999</v>
      </c>
      <c r="AR754" s="1">
        <v>10</v>
      </c>
      <c r="AS754" s="3">
        <v>0</v>
      </c>
      <c r="AT754" s="1">
        <v>15</v>
      </c>
      <c r="AU754" s="1">
        <v>7</v>
      </c>
      <c r="AV754" s="1">
        <v>1</v>
      </c>
      <c r="AW754" s="1">
        <v>2</v>
      </c>
      <c r="AX754" s="3">
        <v>0.33329999999999999</v>
      </c>
      <c r="AY754" s="1">
        <v>19.399999999999999</v>
      </c>
      <c r="AZ754" s="1">
        <v>1.1411764705882299</v>
      </c>
    </row>
    <row r="755" spans="1:52" x14ac:dyDescent="0.2">
      <c r="A755" s="1">
        <v>551</v>
      </c>
      <c r="B755" s="1" t="s">
        <v>371</v>
      </c>
      <c r="C755" s="1" t="s">
        <v>90</v>
      </c>
      <c r="D755" s="1">
        <v>23</v>
      </c>
      <c r="E755" s="1" t="s">
        <v>54</v>
      </c>
      <c r="F755" s="1">
        <v>46</v>
      </c>
      <c r="G755" s="1">
        <v>5</v>
      </c>
      <c r="H755" s="1">
        <v>3</v>
      </c>
      <c r="I755" s="1">
        <v>8</v>
      </c>
      <c r="J755" s="1">
        <v>20</v>
      </c>
      <c r="K755" s="1">
        <v>-9</v>
      </c>
      <c r="L755" s="2">
        <v>0.46458333333333335</v>
      </c>
      <c r="M755" s="2">
        <v>0.42152777777777778</v>
      </c>
      <c r="N755" s="2">
        <v>4.1666666666666666E-3</v>
      </c>
      <c r="O755" s="2">
        <v>3.8194444444444441E-2</v>
      </c>
      <c r="P755" s="1">
        <v>4</v>
      </c>
      <c r="Q755" s="1">
        <v>0</v>
      </c>
      <c r="R755" s="1">
        <v>1</v>
      </c>
      <c r="S755" s="1">
        <v>0</v>
      </c>
      <c r="T755" s="1">
        <v>0</v>
      </c>
      <c r="U755" s="1">
        <v>3</v>
      </c>
      <c r="V755" s="1">
        <v>0</v>
      </c>
      <c r="W755" s="1">
        <v>0</v>
      </c>
      <c r="X755" s="1">
        <v>0</v>
      </c>
      <c r="Y755" s="1">
        <v>0</v>
      </c>
      <c r="Z755" s="1">
        <v>7</v>
      </c>
      <c r="AA755" s="1">
        <v>0</v>
      </c>
      <c r="AB755" s="1">
        <v>1</v>
      </c>
      <c r="AC755" s="1">
        <v>0</v>
      </c>
      <c r="AD755" s="1">
        <v>0</v>
      </c>
      <c r="AE755" s="3">
        <v>0</v>
      </c>
      <c r="AF755" s="1">
        <v>0.58399999999999996</v>
      </c>
      <c r="AG755" s="1">
        <v>0.35099999999999998</v>
      </c>
      <c r="AH755" s="1">
        <v>0.93500000000000005</v>
      </c>
      <c r="AI755" s="1">
        <v>0.51600000000000001</v>
      </c>
      <c r="AJ755" s="1">
        <v>0.38700000000000001</v>
      </c>
      <c r="AK755" s="1">
        <v>0.90300000000000002</v>
      </c>
      <c r="AL755" s="1">
        <v>0</v>
      </c>
      <c r="AM755" s="1">
        <v>0</v>
      </c>
      <c r="AN755" s="1">
        <v>0</v>
      </c>
      <c r="AO755" s="1">
        <v>0.109</v>
      </c>
      <c r="AP755" s="1">
        <v>6.5000000000000002E-2</v>
      </c>
      <c r="AQ755" s="1">
        <v>0.17399999999999999</v>
      </c>
      <c r="AR755" s="1">
        <v>55</v>
      </c>
      <c r="AS755" s="3">
        <v>9.0999999999999998E-2</v>
      </c>
      <c r="AT755" s="1">
        <v>20</v>
      </c>
      <c r="AU755" s="1">
        <v>12</v>
      </c>
      <c r="AV755" s="1">
        <v>5</v>
      </c>
      <c r="AW755" s="1">
        <v>8</v>
      </c>
      <c r="AX755" s="3">
        <v>0.3846</v>
      </c>
      <c r="AY755" s="1">
        <v>52.4</v>
      </c>
      <c r="AZ755" s="1">
        <v>1.1391304347825999</v>
      </c>
    </row>
    <row r="756" spans="1:52" x14ac:dyDescent="0.2">
      <c r="A756" s="1">
        <v>596</v>
      </c>
      <c r="B756" s="1" t="s">
        <v>1065</v>
      </c>
      <c r="C756" s="1" t="s">
        <v>159</v>
      </c>
      <c r="D756" s="1">
        <v>29</v>
      </c>
      <c r="E756" s="1" t="s">
        <v>54</v>
      </c>
      <c r="F756" s="1">
        <v>53</v>
      </c>
      <c r="G756" s="1">
        <v>5</v>
      </c>
      <c r="H756" s="1">
        <v>1</v>
      </c>
      <c r="I756" s="1">
        <v>6</v>
      </c>
      <c r="J756" s="1">
        <v>14</v>
      </c>
      <c r="K756" s="1">
        <v>-14</v>
      </c>
      <c r="L756" s="2">
        <v>0.48125000000000001</v>
      </c>
      <c r="M756" s="2">
        <v>0.36736111111111108</v>
      </c>
      <c r="N756" s="2">
        <v>1.3888888888888889E-3</v>
      </c>
      <c r="O756" s="2">
        <v>0.11180555555555556</v>
      </c>
      <c r="P756" s="1">
        <v>4</v>
      </c>
      <c r="Q756" s="1">
        <v>0</v>
      </c>
      <c r="R756" s="1">
        <v>1</v>
      </c>
      <c r="S756" s="1">
        <v>0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5</v>
      </c>
      <c r="AA756" s="1">
        <v>0</v>
      </c>
      <c r="AB756" s="1">
        <v>1</v>
      </c>
      <c r="AC756" s="1">
        <v>0</v>
      </c>
      <c r="AD756" s="1">
        <v>0</v>
      </c>
      <c r="AE756" s="3">
        <v>0</v>
      </c>
      <c r="AF756" s="1">
        <v>0.49</v>
      </c>
      <c r="AG756" s="1">
        <v>9.8000000000000004E-2</v>
      </c>
      <c r="AH756" s="1">
        <v>0.58699999999999997</v>
      </c>
      <c r="AI756" s="1">
        <v>0.51300000000000001</v>
      </c>
      <c r="AJ756" s="1">
        <v>0.128</v>
      </c>
      <c r="AK756" s="1">
        <v>0.64100000000000001</v>
      </c>
      <c r="AL756" s="1">
        <v>0</v>
      </c>
      <c r="AM756" s="1">
        <v>0</v>
      </c>
      <c r="AN756" s="1">
        <v>0</v>
      </c>
      <c r="AO756" s="1">
        <v>9.4E-2</v>
      </c>
      <c r="AP756" s="1">
        <v>1.9E-2</v>
      </c>
      <c r="AQ756" s="1">
        <v>0.113</v>
      </c>
      <c r="AR756" s="1">
        <v>49</v>
      </c>
      <c r="AS756" s="3">
        <v>0.10199999999999999</v>
      </c>
      <c r="AT756" s="1">
        <v>51</v>
      </c>
      <c r="AU756" s="1">
        <v>28</v>
      </c>
      <c r="AV756" s="1">
        <v>7</v>
      </c>
      <c r="AW756" s="1">
        <v>11</v>
      </c>
      <c r="AX756" s="3">
        <v>0.38890000000000002</v>
      </c>
      <c r="AY756" s="1">
        <v>60.1</v>
      </c>
      <c r="AZ756" s="1">
        <v>1.1339622641509399</v>
      </c>
    </row>
    <row r="757" spans="1:52" x14ac:dyDescent="0.2">
      <c r="A757" s="1">
        <v>492</v>
      </c>
      <c r="B757" s="1" t="s">
        <v>856</v>
      </c>
      <c r="C757" s="1" t="s">
        <v>225</v>
      </c>
      <c r="D757" s="1">
        <v>22</v>
      </c>
      <c r="E757" s="1" t="s">
        <v>92</v>
      </c>
      <c r="F757" s="1">
        <v>60</v>
      </c>
      <c r="G757" s="1">
        <v>2</v>
      </c>
      <c r="H757" s="1">
        <v>9</v>
      </c>
      <c r="I757" s="1">
        <v>11</v>
      </c>
      <c r="J757" s="1">
        <v>12</v>
      </c>
      <c r="K757" s="1">
        <v>-9</v>
      </c>
      <c r="L757" s="2">
        <v>0.67222222222222217</v>
      </c>
      <c r="M757" s="2">
        <v>0.62777777777777777</v>
      </c>
      <c r="N757" s="2">
        <v>2.0833333333333333E-3</v>
      </c>
      <c r="O757" s="2">
        <v>4.2361111111111106E-2</v>
      </c>
      <c r="P757" s="1">
        <v>2</v>
      </c>
      <c r="Q757" s="1">
        <v>0</v>
      </c>
      <c r="R757" s="1">
        <v>0</v>
      </c>
      <c r="S757" s="1">
        <v>0</v>
      </c>
      <c r="T757" s="1">
        <v>0</v>
      </c>
      <c r="U757" s="1">
        <v>9</v>
      </c>
      <c r="V757" s="1">
        <v>0</v>
      </c>
      <c r="W757" s="1">
        <v>0</v>
      </c>
      <c r="X757" s="1">
        <v>1</v>
      </c>
      <c r="Y757" s="1">
        <v>0</v>
      </c>
      <c r="Z757" s="1">
        <v>11</v>
      </c>
      <c r="AA757" s="1">
        <v>0</v>
      </c>
      <c r="AB757" s="1">
        <v>0</v>
      </c>
      <c r="AC757" s="1">
        <v>1</v>
      </c>
      <c r="AD757" s="1">
        <v>0</v>
      </c>
      <c r="AE757" s="3">
        <v>0</v>
      </c>
      <c r="AF757" s="1">
        <v>0.124</v>
      </c>
      <c r="AG757" s="1">
        <v>0.55800000000000005</v>
      </c>
      <c r="AH757" s="1">
        <v>0.68200000000000005</v>
      </c>
      <c r="AI757" s="1">
        <v>0.13300000000000001</v>
      </c>
      <c r="AJ757" s="1">
        <v>0.59699999999999998</v>
      </c>
      <c r="AK757" s="1">
        <v>0.73</v>
      </c>
      <c r="AL757" s="1">
        <v>0</v>
      </c>
      <c r="AM757" s="1">
        <v>0</v>
      </c>
      <c r="AN757" s="1">
        <v>0</v>
      </c>
      <c r="AO757" s="1">
        <v>3.3000000000000002E-2</v>
      </c>
      <c r="AP757" s="1">
        <v>0.15</v>
      </c>
      <c r="AQ757" s="1">
        <v>0.183</v>
      </c>
      <c r="AR757" s="1">
        <v>58</v>
      </c>
      <c r="AS757" s="3">
        <v>3.5000000000000003E-2</v>
      </c>
      <c r="AT757" s="1">
        <v>34</v>
      </c>
      <c r="AU757" s="1">
        <v>56</v>
      </c>
      <c r="AV757" s="1">
        <v>0</v>
      </c>
      <c r="AW757" s="1">
        <v>0</v>
      </c>
      <c r="AX757" s="3">
        <v>0</v>
      </c>
      <c r="AY757" s="1">
        <v>67.7</v>
      </c>
      <c r="AZ757" s="1">
        <v>1.1283333333333301</v>
      </c>
    </row>
    <row r="758" spans="1:52" x14ac:dyDescent="0.2">
      <c r="A758" s="1">
        <v>780</v>
      </c>
      <c r="B758" s="1" t="s">
        <v>387</v>
      </c>
      <c r="C758" s="1" t="s">
        <v>56</v>
      </c>
      <c r="D758" s="1">
        <v>24</v>
      </c>
      <c r="E758" s="1" t="s">
        <v>54</v>
      </c>
      <c r="F758" s="1">
        <v>4</v>
      </c>
      <c r="G758" s="1">
        <v>0</v>
      </c>
      <c r="H758" s="1">
        <v>1</v>
      </c>
      <c r="I758" s="1">
        <v>1</v>
      </c>
      <c r="J758" s="1">
        <v>0</v>
      </c>
      <c r="K758" s="1">
        <v>0</v>
      </c>
      <c r="L758" s="2">
        <v>0.33680555555555558</v>
      </c>
      <c r="M758" s="2">
        <v>0.32916666666666666</v>
      </c>
      <c r="N758" s="2">
        <v>6.9444444444444441E-3</v>
      </c>
      <c r="O758" s="2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</v>
      </c>
      <c r="V758" s="1">
        <v>0</v>
      </c>
      <c r="W758" s="1">
        <v>0</v>
      </c>
      <c r="X758" s="1">
        <v>0</v>
      </c>
      <c r="Y758" s="1">
        <v>0</v>
      </c>
      <c r="Z758" s="1">
        <v>1</v>
      </c>
      <c r="AA758" s="1">
        <v>0</v>
      </c>
      <c r="AB758" s="1">
        <v>0</v>
      </c>
      <c r="AC758" s="1">
        <v>0</v>
      </c>
      <c r="AD758" s="1">
        <v>0</v>
      </c>
      <c r="AE758" s="3">
        <v>0</v>
      </c>
      <c r="AF758" s="1">
        <v>0</v>
      </c>
      <c r="AG758" s="1">
        <v>1.8560000000000001</v>
      </c>
      <c r="AH758" s="1">
        <v>1.8560000000000001</v>
      </c>
      <c r="AI758" s="1">
        <v>0</v>
      </c>
      <c r="AJ758" s="1">
        <v>1.897</v>
      </c>
      <c r="AK758" s="1">
        <v>1.897</v>
      </c>
      <c r="AL758" s="1">
        <v>0</v>
      </c>
      <c r="AM758" s="1">
        <v>0</v>
      </c>
      <c r="AN758" s="1">
        <v>0</v>
      </c>
      <c r="AO758" s="1">
        <v>0</v>
      </c>
      <c r="AP758" s="1">
        <v>0.25</v>
      </c>
      <c r="AQ758" s="1">
        <v>0.25</v>
      </c>
      <c r="AR758" s="1">
        <v>3</v>
      </c>
      <c r="AS758" s="3">
        <v>0</v>
      </c>
      <c r="AT758" s="1">
        <v>3</v>
      </c>
      <c r="AU758" s="1">
        <v>0</v>
      </c>
      <c r="AV758" s="1">
        <v>1</v>
      </c>
      <c r="AW758" s="1">
        <v>0</v>
      </c>
      <c r="AX758" s="3">
        <v>1</v>
      </c>
      <c r="AY758" s="1">
        <v>4.5</v>
      </c>
      <c r="AZ758" s="1">
        <v>1.125</v>
      </c>
    </row>
    <row r="759" spans="1:52" x14ac:dyDescent="0.2">
      <c r="A759" s="1">
        <v>790</v>
      </c>
      <c r="B759" s="1" t="s">
        <v>835</v>
      </c>
      <c r="C759" s="1" t="s">
        <v>87</v>
      </c>
      <c r="D759" s="1">
        <v>21</v>
      </c>
      <c r="E759" s="1" t="s">
        <v>54</v>
      </c>
      <c r="F759" s="1">
        <v>8</v>
      </c>
      <c r="G759" s="1">
        <v>0</v>
      </c>
      <c r="H759" s="1">
        <v>1</v>
      </c>
      <c r="I759" s="1">
        <v>1</v>
      </c>
      <c r="J759" s="1">
        <v>0</v>
      </c>
      <c r="K759" s="1">
        <v>-2</v>
      </c>
      <c r="L759" s="2">
        <v>0.4152777777777778</v>
      </c>
      <c r="M759" s="2">
        <v>0.4145833333333333</v>
      </c>
      <c r="N759" s="2">
        <v>6.9444444444444447E-4</v>
      </c>
      <c r="O759" s="2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</v>
      </c>
      <c r="V759" s="1">
        <v>0</v>
      </c>
      <c r="W759" s="1">
        <v>0</v>
      </c>
      <c r="X759" s="1">
        <v>0</v>
      </c>
      <c r="Y759" s="1">
        <v>0</v>
      </c>
      <c r="Z759" s="1">
        <v>1</v>
      </c>
      <c r="AA759" s="1">
        <v>0</v>
      </c>
      <c r="AB759" s="1">
        <v>0</v>
      </c>
      <c r="AC759" s="1">
        <v>0</v>
      </c>
      <c r="AD759" s="1">
        <v>0</v>
      </c>
      <c r="AE759" s="3">
        <v>0</v>
      </c>
      <c r="AF759" s="1">
        <v>0</v>
      </c>
      <c r="AG759" s="1">
        <v>0.751</v>
      </c>
      <c r="AH759" s="1">
        <v>0.751</v>
      </c>
      <c r="AI759" s="1">
        <v>0</v>
      </c>
      <c r="AJ759" s="1">
        <v>0.753</v>
      </c>
      <c r="AK759" s="1">
        <v>0.753</v>
      </c>
      <c r="AL759" s="1">
        <v>0</v>
      </c>
      <c r="AM759" s="1">
        <v>0</v>
      </c>
      <c r="AN759" s="1">
        <v>0</v>
      </c>
      <c r="AO759" s="1">
        <v>0</v>
      </c>
      <c r="AP759" s="1">
        <v>0.125</v>
      </c>
      <c r="AQ759" s="1">
        <v>0.125</v>
      </c>
      <c r="AR759" s="1">
        <v>9</v>
      </c>
      <c r="AS759" s="3">
        <v>0</v>
      </c>
      <c r="AT759" s="1">
        <v>9</v>
      </c>
      <c r="AU759" s="1">
        <v>2</v>
      </c>
      <c r="AV759" s="1">
        <v>33</v>
      </c>
      <c r="AW759" s="1">
        <v>30</v>
      </c>
      <c r="AX759" s="3">
        <v>0.52380000000000004</v>
      </c>
      <c r="AY759" s="1">
        <v>8.9</v>
      </c>
      <c r="AZ759" s="1">
        <v>1.1125</v>
      </c>
    </row>
    <row r="760" spans="1:52" x14ac:dyDescent="0.2">
      <c r="A760" s="1">
        <v>624</v>
      </c>
      <c r="B760" s="1" t="s">
        <v>1066</v>
      </c>
      <c r="C760" s="1" t="s">
        <v>238</v>
      </c>
      <c r="D760" s="1">
        <v>26</v>
      </c>
      <c r="E760" s="1" t="s">
        <v>54</v>
      </c>
      <c r="F760" s="1">
        <v>37</v>
      </c>
      <c r="G760" s="1">
        <v>2</v>
      </c>
      <c r="H760" s="1">
        <v>3</v>
      </c>
      <c r="I760" s="1">
        <v>5</v>
      </c>
      <c r="J760" s="1">
        <v>2</v>
      </c>
      <c r="K760" s="1">
        <v>5</v>
      </c>
      <c r="L760" s="2">
        <v>0.41180555555555554</v>
      </c>
      <c r="M760" s="2">
        <v>0.4069444444444445</v>
      </c>
      <c r="N760" s="2">
        <v>6.9444444444444447E-4</v>
      </c>
      <c r="O760" s="2">
        <v>3.472222222222222E-3</v>
      </c>
      <c r="P760" s="1">
        <v>2</v>
      </c>
      <c r="Q760" s="1">
        <v>0</v>
      </c>
      <c r="R760" s="1">
        <v>0</v>
      </c>
      <c r="S760" s="1">
        <v>0</v>
      </c>
      <c r="T760" s="1">
        <v>0</v>
      </c>
      <c r="U760" s="1">
        <v>3</v>
      </c>
      <c r="V760" s="1">
        <v>0</v>
      </c>
      <c r="W760" s="1">
        <v>0</v>
      </c>
      <c r="X760" s="1">
        <v>1</v>
      </c>
      <c r="Y760" s="1">
        <v>0</v>
      </c>
      <c r="Z760" s="1">
        <v>5</v>
      </c>
      <c r="AA760" s="1">
        <v>0</v>
      </c>
      <c r="AB760" s="1">
        <v>0</v>
      </c>
      <c r="AC760" s="1">
        <v>1</v>
      </c>
      <c r="AD760" s="1">
        <v>0</v>
      </c>
      <c r="AE760" s="3">
        <v>0</v>
      </c>
      <c r="AF760" s="1">
        <v>0.32800000000000001</v>
      </c>
      <c r="AG760" s="1">
        <v>0.49199999999999999</v>
      </c>
      <c r="AH760" s="1">
        <v>0.81899999999999995</v>
      </c>
      <c r="AI760" s="1">
        <v>0.33200000000000002</v>
      </c>
      <c r="AJ760" s="1">
        <v>0.498</v>
      </c>
      <c r="AK760" s="1">
        <v>0.83</v>
      </c>
      <c r="AL760" s="1">
        <v>0</v>
      </c>
      <c r="AM760" s="1">
        <v>0</v>
      </c>
      <c r="AN760" s="1">
        <v>0</v>
      </c>
      <c r="AO760" s="1">
        <v>5.3999999999999999E-2</v>
      </c>
      <c r="AP760" s="1">
        <v>8.1000000000000003E-2</v>
      </c>
      <c r="AQ760" s="1">
        <v>0.13500000000000001</v>
      </c>
      <c r="AR760" s="1">
        <v>23</v>
      </c>
      <c r="AS760" s="3">
        <v>8.6999999999999994E-2</v>
      </c>
      <c r="AT760" s="1">
        <v>18</v>
      </c>
      <c r="AU760" s="1">
        <v>25</v>
      </c>
      <c r="AV760" s="1">
        <v>2</v>
      </c>
      <c r="AW760" s="1">
        <v>2</v>
      </c>
      <c r="AX760" s="3">
        <v>0.5</v>
      </c>
      <c r="AY760" s="1">
        <v>41</v>
      </c>
      <c r="AZ760" s="1">
        <v>1.1081081081080999</v>
      </c>
    </row>
    <row r="761" spans="1:52" x14ac:dyDescent="0.2">
      <c r="A761" s="1">
        <v>691</v>
      </c>
      <c r="B761" s="1" t="s">
        <v>916</v>
      </c>
      <c r="C761" s="1" t="s">
        <v>57</v>
      </c>
      <c r="D761" s="1">
        <v>23</v>
      </c>
      <c r="E761" s="1" t="s">
        <v>92</v>
      </c>
      <c r="F761" s="1">
        <v>13</v>
      </c>
      <c r="G761" s="1">
        <v>0</v>
      </c>
      <c r="H761" s="1">
        <v>3</v>
      </c>
      <c r="I761" s="1">
        <v>3</v>
      </c>
      <c r="J761" s="1">
        <v>6</v>
      </c>
      <c r="K761" s="1">
        <v>-2</v>
      </c>
      <c r="L761" s="2">
        <v>0.4375</v>
      </c>
      <c r="M761" s="2">
        <v>0.40347222222222223</v>
      </c>
      <c r="N761" s="2">
        <v>0</v>
      </c>
      <c r="O761" s="2">
        <v>3.4027777777777775E-2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2</v>
      </c>
      <c r="V761" s="1">
        <v>0</v>
      </c>
      <c r="W761" s="1">
        <v>1</v>
      </c>
      <c r="X761" s="1">
        <v>0</v>
      </c>
      <c r="Y761" s="1">
        <v>0</v>
      </c>
      <c r="Z761" s="1">
        <v>2</v>
      </c>
      <c r="AA761" s="1">
        <v>0</v>
      </c>
      <c r="AB761" s="1">
        <v>1</v>
      </c>
      <c r="AC761" s="1">
        <v>0</v>
      </c>
      <c r="AD761" s="1">
        <v>0</v>
      </c>
      <c r="AE761" s="3">
        <v>0</v>
      </c>
      <c r="AF761" s="1">
        <v>0</v>
      </c>
      <c r="AG761" s="1">
        <v>1.3169999999999999</v>
      </c>
      <c r="AH761" s="1">
        <v>1.3169999999999999</v>
      </c>
      <c r="AI761" s="1">
        <v>0</v>
      </c>
      <c r="AJ761" s="1">
        <v>0.95199999999999996</v>
      </c>
      <c r="AK761" s="1">
        <v>0.95199999999999996</v>
      </c>
      <c r="AL761" s="1">
        <v>0</v>
      </c>
      <c r="AM761" s="1">
        <v>0</v>
      </c>
      <c r="AN761" s="1">
        <v>0</v>
      </c>
      <c r="AO761" s="1">
        <v>0</v>
      </c>
      <c r="AP761" s="1">
        <v>0.23100000000000001</v>
      </c>
      <c r="AQ761" s="1">
        <v>0.23100000000000001</v>
      </c>
      <c r="AR761" s="1">
        <v>5</v>
      </c>
      <c r="AS761" s="3">
        <v>0</v>
      </c>
      <c r="AT761" s="1">
        <v>14</v>
      </c>
      <c r="AU761" s="1">
        <v>12</v>
      </c>
      <c r="AV761" s="1">
        <v>0</v>
      </c>
      <c r="AW761" s="1">
        <v>0</v>
      </c>
      <c r="AX761" s="3">
        <v>0</v>
      </c>
      <c r="AY761" s="1">
        <v>14.4</v>
      </c>
      <c r="AZ761" s="1">
        <v>1.1076923076923</v>
      </c>
    </row>
    <row r="762" spans="1:52" x14ac:dyDescent="0.2">
      <c r="A762" s="1">
        <v>581</v>
      </c>
      <c r="B762" s="1" t="s">
        <v>924</v>
      </c>
      <c r="C762" s="1" t="s">
        <v>90</v>
      </c>
      <c r="D762" s="1">
        <v>22</v>
      </c>
      <c r="E762" s="1" t="s">
        <v>54</v>
      </c>
      <c r="F762" s="1">
        <v>29</v>
      </c>
      <c r="G762" s="1">
        <v>2</v>
      </c>
      <c r="H762" s="1">
        <v>5</v>
      </c>
      <c r="I762" s="1">
        <v>7</v>
      </c>
      <c r="J762" s="1">
        <v>5</v>
      </c>
      <c r="K762" s="1">
        <v>-2</v>
      </c>
      <c r="L762" s="2">
        <v>0.44236111111111115</v>
      </c>
      <c r="M762" s="2">
        <v>0.43958333333333338</v>
      </c>
      <c r="N762" s="2">
        <v>2.7777777777777779E-3</v>
      </c>
      <c r="O762" s="2">
        <v>0</v>
      </c>
      <c r="P762" s="1">
        <v>2</v>
      </c>
      <c r="Q762" s="1">
        <v>0</v>
      </c>
      <c r="R762" s="1">
        <v>0</v>
      </c>
      <c r="S762" s="1">
        <v>0</v>
      </c>
      <c r="T762" s="1">
        <v>0</v>
      </c>
      <c r="U762" s="1">
        <v>5</v>
      </c>
      <c r="V762" s="1">
        <v>0</v>
      </c>
      <c r="W762" s="1">
        <v>0</v>
      </c>
      <c r="X762" s="1">
        <v>1</v>
      </c>
      <c r="Y762" s="1">
        <v>0</v>
      </c>
      <c r="Z762" s="1">
        <v>7</v>
      </c>
      <c r="AA762" s="1">
        <v>0</v>
      </c>
      <c r="AB762" s="1">
        <v>0</v>
      </c>
      <c r="AC762" s="1">
        <v>1</v>
      </c>
      <c r="AD762" s="1">
        <v>0</v>
      </c>
      <c r="AE762" s="3">
        <v>0</v>
      </c>
      <c r="AF762" s="1">
        <v>0.39</v>
      </c>
      <c r="AG762" s="1">
        <v>0.97399999999999998</v>
      </c>
      <c r="AH762" s="1">
        <v>1.3640000000000001</v>
      </c>
      <c r="AI762" s="1">
        <v>0.39200000000000002</v>
      </c>
      <c r="AJ762" s="1">
        <v>0.98</v>
      </c>
      <c r="AK762" s="1">
        <v>1.373</v>
      </c>
      <c r="AL762" s="1">
        <v>0</v>
      </c>
      <c r="AM762" s="1">
        <v>0</v>
      </c>
      <c r="AN762" s="1">
        <v>0</v>
      </c>
      <c r="AO762" s="1">
        <v>6.9000000000000006E-2</v>
      </c>
      <c r="AP762" s="1">
        <v>0.17199999999999999</v>
      </c>
      <c r="AQ762" s="1">
        <v>0.24099999999999999</v>
      </c>
      <c r="AR762" s="1">
        <v>29</v>
      </c>
      <c r="AS762" s="3">
        <v>6.9000000000000006E-2</v>
      </c>
      <c r="AT762" s="1">
        <v>8</v>
      </c>
      <c r="AU762" s="1">
        <v>10</v>
      </c>
      <c r="AV762" s="1">
        <v>0</v>
      </c>
      <c r="AW762" s="1">
        <v>5</v>
      </c>
      <c r="AX762" s="3">
        <v>0</v>
      </c>
      <c r="AY762" s="1">
        <v>32</v>
      </c>
      <c r="AZ762" s="1">
        <v>1.1034482758620601</v>
      </c>
    </row>
    <row r="763" spans="1:52" x14ac:dyDescent="0.2">
      <c r="A763" s="1">
        <v>568</v>
      </c>
      <c r="B763" s="1" t="s">
        <v>782</v>
      </c>
      <c r="C763" s="1" t="s">
        <v>87</v>
      </c>
      <c r="D763" s="1">
        <v>28</v>
      </c>
      <c r="E763" s="1" t="s">
        <v>92</v>
      </c>
      <c r="F763" s="1">
        <v>49</v>
      </c>
      <c r="G763" s="1">
        <v>1</v>
      </c>
      <c r="H763" s="1">
        <v>7</v>
      </c>
      <c r="I763" s="1">
        <v>8</v>
      </c>
      <c r="J763" s="1">
        <v>10</v>
      </c>
      <c r="K763" s="1">
        <v>-7</v>
      </c>
      <c r="L763" s="2">
        <v>0.61875000000000002</v>
      </c>
      <c r="M763" s="2">
        <v>0.56666666666666665</v>
      </c>
      <c r="N763" s="2">
        <v>1.3888888888888889E-3</v>
      </c>
      <c r="O763" s="2">
        <v>5.0694444444444452E-2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  <c r="U763" s="1">
        <v>7</v>
      </c>
      <c r="V763" s="1">
        <v>0</v>
      </c>
      <c r="W763" s="1">
        <v>0</v>
      </c>
      <c r="X763" s="1">
        <v>1</v>
      </c>
      <c r="Y763" s="1">
        <v>0</v>
      </c>
      <c r="Z763" s="1">
        <v>8</v>
      </c>
      <c r="AA763" s="1">
        <v>0</v>
      </c>
      <c r="AB763" s="1">
        <v>0</v>
      </c>
      <c r="AC763" s="1">
        <v>1</v>
      </c>
      <c r="AD763" s="1">
        <v>0</v>
      </c>
      <c r="AE763" s="3">
        <v>0</v>
      </c>
      <c r="AF763" s="1">
        <v>8.2000000000000003E-2</v>
      </c>
      <c r="AG763" s="1">
        <v>0.57699999999999996</v>
      </c>
      <c r="AH763" s="1">
        <v>0.65900000000000003</v>
      </c>
      <c r="AI763" s="1">
        <v>0.09</v>
      </c>
      <c r="AJ763" s="1">
        <v>0.63</v>
      </c>
      <c r="AK763" s="1">
        <v>0.72</v>
      </c>
      <c r="AL763" s="1">
        <v>0</v>
      </c>
      <c r="AM763" s="1">
        <v>0</v>
      </c>
      <c r="AN763" s="1">
        <v>0</v>
      </c>
      <c r="AO763" s="1">
        <v>0.02</v>
      </c>
      <c r="AP763" s="1">
        <v>0.14299999999999999</v>
      </c>
      <c r="AQ763" s="1">
        <v>0.16300000000000001</v>
      </c>
      <c r="AR763" s="1">
        <v>58</v>
      </c>
      <c r="AS763" s="3">
        <v>1.7000000000000001E-2</v>
      </c>
      <c r="AT763" s="1">
        <v>21</v>
      </c>
      <c r="AU763" s="1">
        <v>37</v>
      </c>
      <c r="AV763" s="1">
        <v>0</v>
      </c>
      <c r="AW763" s="1">
        <v>0</v>
      </c>
      <c r="AX763" s="3">
        <v>0</v>
      </c>
      <c r="AY763" s="1">
        <v>53.4</v>
      </c>
      <c r="AZ763" s="1">
        <v>1.08979591836734</v>
      </c>
    </row>
    <row r="764" spans="1:52" x14ac:dyDescent="0.2">
      <c r="A764" s="1">
        <v>603</v>
      </c>
      <c r="B764" s="1" t="s">
        <v>1067</v>
      </c>
      <c r="C764" s="1" t="s">
        <v>90</v>
      </c>
      <c r="D764" s="1">
        <v>27</v>
      </c>
      <c r="E764" s="1" t="s">
        <v>54</v>
      </c>
      <c r="F764" s="1">
        <v>63</v>
      </c>
      <c r="G764" s="1">
        <v>3</v>
      </c>
      <c r="H764" s="1">
        <v>3</v>
      </c>
      <c r="I764" s="1">
        <v>6</v>
      </c>
      <c r="J764" s="1">
        <v>20</v>
      </c>
      <c r="K764" s="1">
        <v>1</v>
      </c>
      <c r="L764" s="2">
        <v>0.38194444444444442</v>
      </c>
      <c r="M764" s="2">
        <v>0.32222222222222224</v>
      </c>
      <c r="N764" s="2">
        <v>6.9444444444444447E-4</v>
      </c>
      <c r="O764" s="2">
        <v>5.7638888888888885E-2</v>
      </c>
      <c r="P764" s="1">
        <v>3</v>
      </c>
      <c r="Q764" s="1">
        <v>0</v>
      </c>
      <c r="R764" s="1">
        <v>0</v>
      </c>
      <c r="S764" s="1">
        <v>0</v>
      </c>
      <c r="T764" s="1">
        <v>0</v>
      </c>
      <c r="U764" s="1">
        <v>3</v>
      </c>
      <c r="V764" s="1">
        <v>0</v>
      </c>
      <c r="W764" s="1">
        <v>0</v>
      </c>
      <c r="X764" s="1">
        <v>0</v>
      </c>
      <c r="Y764" s="1">
        <v>0</v>
      </c>
      <c r="Z764" s="1">
        <v>6</v>
      </c>
      <c r="AA764" s="1">
        <v>0</v>
      </c>
      <c r="AB764" s="1">
        <v>0</v>
      </c>
      <c r="AC764" s="1">
        <v>0</v>
      </c>
      <c r="AD764" s="1">
        <v>0</v>
      </c>
      <c r="AE764" s="3">
        <v>0</v>
      </c>
      <c r="AF764" s="1">
        <v>0.311</v>
      </c>
      <c r="AG764" s="1">
        <v>0.311</v>
      </c>
      <c r="AH764" s="1">
        <v>0.623</v>
      </c>
      <c r="AI764" s="1">
        <v>0.36899999999999999</v>
      </c>
      <c r="AJ764" s="1">
        <v>0.36899999999999999</v>
      </c>
      <c r="AK764" s="1">
        <v>0.73799999999999999</v>
      </c>
      <c r="AL764" s="1">
        <v>0</v>
      </c>
      <c r="AM764" s="1">
        <v>0</v>
      </c>
      <c r="AN764" s="1">
        <v>0</v>
      </c>
      <c r="AO764" s="1">
        <v>4.8000000000000001E-2</v>
      </c>
      <c r="AP764" s="1">
        <v>4.8000000000000001E-2</v>
      </c>
      <c r="AQ764" s="1">
        <v>9.5000000000000001E-2</v>
      </c>
      <c r="AR764" s="1">
        <v>45</v>
      </c>
      <c r="AS764" s="3">
        <v>6.7000000000000004E-2</v>
      </c>
      <c r="AT764" s="1">
        <v>55</v>
      </c>
      <c r="AU764" s="1">
        <v>20</v>
      </c>
      <c r="AV764" s="1">
        <v>210</v>
      </c>
      <c r="AW764" s="1">
        <v>170</v>
      </c>
      <c r="AX764" s="3">
        <v>0.55259999999999998</v>
      </c>
      <c r="AY764" s="1">
        <v>68.5</v>
      </c>
      <c r="AZ764" s="1">
        <v>1.0873015873015801</v>
      </c>
    </row>
    <row r="765" spans="1:52" x14ac:dyDescent="0.2">
      <c r="A765" s="1">
        <v>686</v>
      </c>
      <c r="B765" s="1" t="s">
        <v>579</v>
      </c>
      <c r="C765" s="1" t="s">
        <v>194</v>
      </c>
      <c r="D765" s="1">
        <v>22</v>
      </c>
      <c r="E765" s="1" t="s">
        <v>54</v>
      </c>
      <c r="F765" s="1">
        <v>29</v>
      </c>
      <c r="G765" s="1">
        <v>1</v>
      </c>
      <c r="H765" s="1">
        <v>2</v>
      </c>
      <c r="I765" s="1">
        <v>3</v>
      </c>
      <c r="J765" s="1">
        <v>6</v>
      </c>
      <c r="K765" s="1">
        <v>-4</v>
      </c>
      <c r="L765" s="2">
        <v>0.4513888888888889</v>
      </c>
      <c r="M765" s="2">
        <v>0.3756944444444445</v>
      </c>
      <c r="N765" s="2">
        <v>6.9444444444444447E-4</v>
      </c>
      <c r="O765" s="2">
        <v>7.3611111111111113E-2</v>
      </c>
      <c r="P765" s="1">
        <v>1</v>
      </c>
      <c r="Q765" s="1">
        <v>0</v>
      </c>
      <c r="R765" s="1">
        <v>0</v>
      </c>
      <c r="S765" s="1">
        <v>0</v>
      </c>
      <c r="T765" s="1">
        <v>0</v>
      </c>
      <c r="U765" s="1">
        <v>1</v>
      </c>
      <c r="V765" s="1">
        <v>0</v>
      </c>
      <c r="W765" s="1">
        <v>1</v>
      </c>
      <c r="X765" s="1">
        <v>0</v>
      </c>
      <c r="Y765" s="1">
        <v>0</v>
      </c>
      <c r="Z765" s="1">
        <v>2</v>
      </c>
      <c r="AA765" s="1">
        <v>0</v>
      </c>
      <c r="AB765" s="1">
        <v>1</v>
      </c>
      <c r="AC765" s="1">
        <v>0</v>
      </c>
      <c r="AD765" s="1">
        <v>0</v>
      </c>
      <c r="AE765" s="3">
        <v>0</v>
      </c>
      <c r="AF765" s="1">
        <v>0.191</v>
      </c>
      <c r="AG765" s="1">
        <v>0.38200000000000001</v>
      </c>
      <c r="AH765" s="1">
        <v>0.57299999999999995</v>
      </c>
      <c r="AI765" s="1">
        <v>0.22900000000000001</v>
      </c>
      <c r="AJ765" s="1">
        <v>0.22900000000000001</v>
      </c>
      <c r="AK765" s="1">
        <v>0.45800000000000002</v>
      </c>
      <c r="AL765" s="1">
        <v>0</v>
      </c>
      <c r="AM765" s="1">
        <v>0</v>
      </c>
      <c r="AN765" s="1">
        <v>0</v>
      </c>
      <c r="AO765" s="1">
        <v>3.4000000000000002E-2</v>
      </c>
      <c r="AP765" s="1">
        <v>6.9000000000000006E-2</v>
      </c>
      <c r="AQ765" s="1">
        <v>0.10299999999999999</v>
      </c>
      <c r="AR765" s="1">
        <v>36</v>
      </c>
      <c r="AS765" s="3">
        <v>2.8000000000000001E-2</v>
      </c>
      <c r="AT765" s="1">
        <v>20</v>
      </c>
      <c r="AU765" s="1">
        <v>7</v>
      </c>
      <c r="AV765" s="1">
        <v>49</v>
      </c>
      <c r="AW765" s="1">
        <v>65</v>
      </c>
      <c r="AX765" s="3">
        <v>0.42980000000000002</v>
      </c>
      <c r="AY765" s="1">
        <v>31.4</v>
      </c>
      <c r="AZ765" s="1">
        <v>1.08275862068965</v>
      </c>
    </row>
    <row r="766" spans="1:52" x14ac:dyDescent="0.2">
      <c r="A766" s="1">
        <v>804</v>
      </c>
      <c r="B766" s="1" t="s">
        <v>483</v>
      </c>
      <c r="C766" s="1" t="s">
        <v>71</v>
      </c>
      <c r="D766" s="1">
        <v>23</v>
      </c>
      <c r="E766" s="1" t="s">
        <v>92</v>
      </c>
      <c r="F766" s="1">
        <v>16</v>
      </c>
      <c r="G766" s="1">
        <v>0</v>
      </c>
      <c r="H766" s="1">
        <v>1</v>
      </c>
      <c r="I766" s="1">
        <v>1</v>
      </c>
      <c r="J766" s="1">
        <v>4</v>
      </c>
      <c r="K766" s="1">
        <v>3</v>
      </c>
      <c r="L766" s="2">
        <v>0.59513888888888888</v>
      </c>
      <c r="M766" s="2">
        <v>0.55347222222222225</v>
      </c>
      <c r="N766" s="2">
        <v>0</v>
      </c>
      <c r="O766" s="2">
        <v>4.0972222222222222E-2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1</v>
      </c>
      <c r="V766" s="1">
        <v>0</v>
      </c>
      <c r="W766" s="1">
        <v>0</v>
      </c>
      <c r="X766" s="1">
        <v>1</v>
      </c>
      <c r="Y766" s="1">
        <v>0</v>
      </c>
      <c r="Z766" s="1">
        <v>1</v>
      </c>
      <c r="AA766" s="1">
        <v>0</v>
      </c>
      <c r="AB766" s="1">
        <v>0</v>
      </c>
      <c r="AC766" s="1">
        <v>1</v>
      </c>
      <c r="AD766" s="1">
        <v>0</v>
      </c>
      <c r="AE766" s="3">
        <v>0</v>
      </c>
      <c r="AF766" s="1">
        <v>0</v>
      </c>
      <c r="AG766" s="1">
        <v>0.26200000000000001</v>
      </c>
      <c r="AH766" s="1">
        <v>0.26200000000000001</v>
      </c>
      <c r="AI766" s="1">
        <v>0</v>
      </c>
      <c r="AJ766" s="1">
        <v>0.28199999999999997</v>
      </c>
      <c r="AK766" s="1">
        <v>0.28199999999999997</v>
      </c>
      <c r="AL766" s="1">
        <v>0</v>
      </c>
      <c r="AM766" s="1">
        <v>0</v>
      </c>
      <c r="AN766" s="1">
        <v>0</v>
      </c>
      <c r="AO766" s="1">
        <v>0</v>
      </c>
      <c r="AP766" s="1">
        <v>6.3E-2</v>
      </c>
      <c r="AQ766" s="1">
        <v>6.3E-2</v>
      </c>
      <c r="AR766" s="1">
        <v>9</v>
      </c>
      <c r="AS766" s="3">
        <v>0</v>
      </c>
      <c r="AT766" s="1">
        <v>10</v>
      </c>
      <c r="AU766" s="1">
        <v>16</v>
      </c>
      <c r="AV766" s="1">
        <v>0</v>
      </c>
      <c r="AW766" s="1">
        <v>0</v>
      </c>
      <c r="AX766" s="3">
        <v>0</v>
      </c>
      <c r="AY766" s="1">
        <v>17.2</v>
      </c>
      <c r="AZ766" s="1">
        <v>1.075</v>
      </c>
    </row>
    <row r="767" spans="1:52" x14ac:dyDescent="0.2">
      <c r="A767" s="1">
        <v>620</v>
      </c>
      <c r="B767" s="1" t="s">
        <v>1068</v>
      </c>
      <c r="C767" s="1" t="s">
        <v>90</v>
      </c>
      <c r="D767" s="1">
        <v>27</v>
      </c>
      <c r="E767" s="1" t="s">
        <v>54</v>
      </c>
      <c r="F767" s="1">
        <v>35</v>
      </c>
      <c r="G767" s="1">
        <v>3</v>
      </c>
      <c r="H767" s="1">
        <v>2</v>
      </c>
      <c r="I767" s="1">
        <v>5</v>
      </c>
      <c r="J767" s="1">
        <v>0</v>
      </c>
      <c r="K767" s="1">
        <v>0</v>
      </c>
      <c r="L767" s="2">
        <v>0.28402777777777777</v>
      </c>
      <c r="M767" s="2">
        <v>0.27708333333333335</v>
      </c>
      <c r="N767" s="2">
        <v>2.7777777777777779E-3</v>
      </c>
      <c r="O767" s="2">
        <v>3.472222222222222E-3</v>
      </c>
      <c r="P767" s="1">
        <v>3</v>
      </c>
      <c r="Q767" s="1">
        <v>0</v>
      </c>
      <c r="R767" s="1">
        <v>0</v>
      </c>
      <c r="S767" s="1">
        <v>0</v>
      </c>
      <c r="T767" s="1">
        <v>0</v>
      </c>
      <c r="U767" s="1">
        <v>1</v>
      </c>
      <c r="V767" s="1">
        <v>1</v>
      </c>
      <c r="W767" s="1">
        <v>0</v>
      </c>
      <c r="X767" s="1">
        <v>0</v>
      </c>
      <c r="Y767" s="1">
        <v>0</v>
      </c>
      <c r="Z767" s="1">
        <v>4</v>
      </c>
      <c r="AA767" s="1">
        <v>1</v>
      </c>
      <c r="AB767" s="1">
        <v>0</v>
      </c>
      <c r="AC767" s="1">
        <v>0</v>
      </c>
      <c r="AD767" s="1">
        <v>0</v>
      </c>
      <c r="AE767" s="3">
        <v>0.2</v>
      </c>
      <c r="AF767" s="1">
        <v>0.754</v>
      </c>
      <c r="AG767" s="1">
        <v>0.503</v>
      </c>
      <c r="AH767" s="1">
        <v>1.256</v>
      </c>
      <c r="AI767" s="1">
        <v>0.77200000000000002</v>
      </c>
      <c r="AJ767" s="1">
        <v>0.25700000000000001</v>
      </c>
      <c r="AK767" s="1">
        <v>1.03</v>
      </c>
      <c r="AL767" s="1">
        <v>0</v>
      </c>
      <c r="AM767" s="1">
        <v>22.5</v>
      </c>
      <c r="AN767" s="1">
        <v>22.5</v>
      </c>
      <c r="AO767" s="1">
        <v>8.5999999999999993E-2</v>
      </c>
      <c r="AP767" s="1">
        <v>5.7000000000000002E-2</v>
      </c>
      <c r="AQ767" s="1">
        <v>0.14299999999999999</v>
      </c>
      <c r="AR767" s="1">
        <v>20</v>
      </c>
      <c r="AS767" s="3">
        <v>0.15</v>
      </c>
      <c r="AT767" s="1">
        <v>24</v>
      </c>
      <c r="AU767" s="1">
        <v>13</v>
      </c>
      <c r="AV767" s="1">
        <v>11</v>
      </c>
      <c r="AW767" s="1">
        <v>9</v>
      </c>
      <c r="AX767" s="3">
        <v>0.55000000000000004</v>
      </c>
      <c r="AY767" s="1">
        <v>37.6</v>
      </c>
      <c r="AZ767" s="1">
        <v>1.0742857142857101</v>
      </c>
    </row>
    <row r="768" spans="1:52" x14ac:dyDescent="0.2">
      <c r="A768" s="1">
        <v>584</v>
      </c>
      <c r="B768" s="1" t="s">
        <v>917</v>
      </c>
      <c r="C768" s="1" t="s">
        <v>112</v>
      </c>
      <c r="D768" s="1">
        <v>22</v>
      </c>
      <c r="E768" s="1" t="s">
        <v>92</v>
      </c>
      <c r="F768" s="1">
        <v>48</v>
      </c>
      <c r="G768" s="1">
        <v>2</v>
      </c>
      <c r="H768" s="1">
        <v>5</v>
      </c>
      <c r="I768" s="1">
        <v>7</v>
      </c>
      <c r="J768" s="1">
        <v>16</v>
      </c>
      <c r="K768" s="1">
        <v>-6</v>
      </c>
      <c r="L768" s="2">
        <v>0.5708333333333333</v>
      </c>
      <c r="M768" s="2">
        <v>0.56805555555555554</v>
      </c>
      <c r="N768" s="2">
        <v>6.9444444444444447E-4</v>
      </c>
      <c r="O768" s="2">
        <v>1.3888888888888889E-3</v>
      </c>
      <c r="P768" s="1">
        <v>2</v>
      </c>
      <c r="Q768" s="1">
        <v>0</v>
      </c>
      <c r="R768" s="1">
        <v>0</v>
      </c>
      <c r="S768" s="1">
        <v>0</v>
      </c>
      <c r="T768" s="1">
        <v>0</v>
      </c>
      <c r="U768" s="1">
        <v>5</v>
      </c>
      <c r="V768" s="1">
        <v>0</v>
      </c>
      <c r="W768" s="1">
        <v>0</v>
      </c>
      <c r="X768" s="1">
        <v>0</v>
      </c>
      <c r="Y768" s="1">
        <v>0</v>
      </c>
      <c r="Z768" s="1">
        <v>7</v>
      </c>
      <c r="AA768" s="1">
        <v>0</v>
      </c>
      <c r="AB768" s="1">
        <v>0</v>
      </c>
      <c r="AC768" s="1">
        <v>0</v>
      </c>
      <c r="AD768" s="1">
        <v>0</v>
      </c>
      <c r="AE768" s="3">
        <v>0</v>
      </c>
      <c r="AF768" s="1">
        <v>0.182</v>
      </c>
      <c r="AG768" s="1">
        <v>0.45600000000000002</v>
      </c>
      <c r="AH768" s="1">
        <v>0.63800000000000001</v>
      </c>
      <c r="AI768" s="1">
        <v>0.183</v>
      </c>
      <c r="AJ768" s="1">
        <v>0.45800000000000002</v>
      </c>
      <c r="AK768" s="1">
        <v>0.64200000000000002</v>
      </c>
      <c r="AL768" s="1">
        <v>0</v>
      </c>
      <c r="AM768" s="1">
        <v>0</v>
      </c>
      <c r="AN768" s="1">
        <v>0</v>
      </c>
      <c r="AO768" s="1">
        <v>4.2000000000000003E-2</v>
      </c>
      <c r="AP768" s="1">
        <v>0.104</v>
      </c>
      <c r="AQ768" s="1">
        <v>0.14599999999999999</v>
      </c>
      <c r="AR768" s="1">
        <v>37</v>
      </c>
      <c r="AS768" s="3">
        <v>5.3999999999999999E-2</v>
      </c>
      <c r="AT768" s="1">
        <v>36</v>
      </c>
      <c r="AU768" s="1">
        <v>34</v>
      </c>
      <c r="AV768" s="1">
        <v>0</v>
      </c>
      <c r="AW768" s="1">
        <v>0</v>
      </c>
      <c r="AX768" s="3">
        <v>0</v>
      </c>
      <c r="AY768" s="1">
        <v>50.8</v>
      </c>
      <c r="AZ768" s="1">
        <v>1.05833333333333</v>
      </c>
    </row>
    <row r="769" spans="1:52" x14ac:dyDescent="0.2">
      <c r="A769" s="1">
        <v>761</v>
      </c>
      <c r="B769" s="1" t="s">
        <v>1069</v>
      </c>
      <c r="C769" s="1" t="s">
        <v>53</v>
      </c>
      <c r="D769" s="1">
        <v>25</v>
      </c>
      <c r="E769" s="1" t="s">
        <v>54</v>
      </c>
      <c r="F769" s="1">
        <v>11</v>
      </c>
      <c r="G769" s="1">
        <v>1</v>
      </c>
      <c r="H769" s="1">
        <v>0</v>
      </c>
      <c r="I769" s="1">
        <v>1</v>
      </c>
      <c r="J769" s="1">
        <v>4</v>
      </c>
      <c r="K769" s="1">
        <v>-3</v>
      </c>
      <c r="L769" s="2">
        <v>0.40138888888888885</v>
      </c>
      <c r="M769" s="2">
        <v>0.36319444444444443</v>
      </c>
      <c r="N769" s="2">
        <v>0</v>
      </c>
      <c r="O769" s="2">
        <v>3.7499999999999999E-2</v>
      </c>
      <c r="P769" s="1">
        <v>1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1</v>
      </c>
      <c r="AA769" s="1">
        <v>0</v>
      </c>
      <c r="AB769" s="1">
        <v>0</v>
      </c>
      <c r="AC769" s="1">
        <v>0</v>
      </c>
      <c r="AD769" s="1">
        <v>0</v>
      </c>
      <c r="AE769" s="3">
        <v>0</v>
      </c>
      <c r="AF769" s="1">
        <v>0.56599999999999995</v>
      </c>
      <c r="AG769" s="1">
        <v>0</v>
      </c>
      <c r="AH769" s="1">
        <v>0.56599999999999995</v>
      </c>
      <c r="AI769" s="1">
        <v>0.625</v>
      </c>
      <c r="AJ769" s="1">
        <v>0</v>
      </c>
      <c r="AK769" s="1">
        <v>0.625</v>
      </c>
      <c r="AL769" s="1">
        <v>0</v>
      </c>
      <c r="AM769" s="1">
        <v>0</v>
      </c>
      <c r="AN769" s="1">
        <v>0</v>
      </c>
      <c r="AO769" s="1">
        <v>9.0999999999999998E-2</v>
      </c>
      <c r="AP769" s="1">
        <v>0</v>
      </c>
      <c r="AQ769" s="1">
        <v>9.0999999999999998E-2</v>
      </c>
      <c r="AR769" s="1">
        <v>5</v>
      </c>
      <c r="AS769" s="3">
        <v>0.2</v>
      </c>
      <c r="AT769" s="1">
        <v>17</v>
      </c>
      <c r="AU769" s="1">
        <v>3</v>
      </c>
      <c r="AV769" s="1">
        <v>36</v>
      </c>
      <c r="AW769" s="1">
        <v>41</v>
      </c>
      <c r="AX769" s="3">
        <v>0.46750000000000003</v>
      </c>
      <c r="AY769" s="1">
        <v>11.6</v>
      </c>
      <c r="AZ769" s="1">
        <v>1.05454545454545</v>
      </c>
    </row>
    <row r="770" spans="1:52" x14ac:dyDescent="0.2">
      <c r="A770" s="1">
        <v>643</v>
      </c>
      <c r="B770" s="1" t="s">
        <v>1070</v>
      </c>
      <c r="C770" s="1" t="s">
        <v>53</v>
      </c>
      <c r="D770" s="1">
        <v>26</v>
      </c>
      <c r="E770" s="1" t="s">
        <v>54</v>
      </c>
      <c r="F770" s="1">
        <v>34</v>
      </c>
      <c r="G770" s="1">
        <v>3</v>
      </c>
      <c r="H770" s="1">
        <v>1</v>
      </c>
      <c r="I770" s="1">
        <v>4</v>
      </c>
      <c r="J770" s="1">
        <v>14</v>
      </c>
      <c r="K770" s="1">
        <v>-1</v>
      </c>
      <c r="L770" s="2">
        <v>0.45069444444444445</v>
      </c>
      <c r="M770" s="2">
        <v>0.39999999999999997</v>
      </c>
      <c r="N770" s="2">
        <v>2.0833333333333333E-3</v>
      </c>
      <c r="O770" s="2">
        <v>4.8611111111111112E-2</v>
      </c>
      <c r="P770" s="1">
        <v>3</v>
      </c>
      <c r="Q770" s="1">
        <v>0</v>
      </c>
      <c r="R770" s="1">
        <v>0</v>
      </c>
      <c r="S770" s="1">
        <v>1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4</v>
      </c>
      <c r="AA770" s="1">
        <v>0</v>
      </c>
      <c r="AB770" s="1">
        <v>0</v>
      </c>
      <c r="AC770" s="1">
        <v>1</v>
      </c>
      <c r="AD770" s="1">
        <v>0</v>
      </c>
      <c r="AE770" s="3">
        <v>0</v>
      </c>
      <c r="AF770" s="1">
        <v>0.48899999999999999</v>
      </c>
      <c r="AG770" s="1">
        <v>0.16300000000000001</v>
      </c>
      <c r="AH770" s="1">
        <v>0.65200000000000002</v>
      </c>
      <c r="AI770" s="1">
        <v>0.55100000000000005</v>
      </c>
      <c r="AJ770" s="1">
        <v>0.184</v>
      </c>
      <c r="AK770" s="1">
        <v>0.73499999999999999</v>
      </c>
      <c r="AL770" s="1">
        <v>0</v>
      </c>
      <c r="AM770" s="1">
        <v>0</v>
      </c>
      <c r="AN770" s="1">
        <v>0</v>
      </c>
      <c r="AO770" s="1">
        <v>8.7999999999999995E-2</v>
      </c>
      <c r="AP770" s="1">
        <v>2.9000000000000001E-2</v>
      </c>
      <c r="AQ770" s="1">
        <v>0.11799999999999999</v>
      </c>
      <c r="AR770" s="1">
        <v>26</v>
      </c>
      <c r="AS770" s="3">
        <v>0.115</v>
      </c>
      <c r="AT770" s="1">
        <v>15</v>
      </c>
      <c r="AU770" s="1">
        <v>18</v>
      </c>
      <c r="AV770" s="1">
        <v>25</v>
      </c>
      <c r="AW770" s="1">
        <v>32</v>
      </c>
      <c r="AX770" s="3">
        <v>0.43859999999999999</v>
      </c>
      <c r="AY770" s="1">
        <v>35.6</v>
      </c>
      <c r="AZ770" s="1">
        <v>1.04705882352941</v>
      </c>
    </row>
    <row r="771" spans="1:52" x14ac:dyDescent="0.2">
      <c r="A771" s="1">
        <v>580</v>
      </c>
      <c r="B771" s="1" t="s">
        <v>659</v>
      </c>
      <c r="C771" s="1" t="s">
        <v>107</v>
      </c>
      <c r="D771" s="1">
        <v>23</v>
      </c>
      <c r="E771" s="1" t="s">
        <v>54</v>
      </c>
      <c r="F771" s="1">
        <v>26</v>
      </c>
      <c r="G771" s="1">
        <v>2</v>
      </c>
      <c r="H771" s="1">
        <v>5</v>
      </c>
      <c r="I771" s="1">
        <v>7</v>
      </c>
      <c r="J771" s="1">
        <v>6</v>
      </c>
      <c r="K771" s="1">
        <v>-12</v>
      </c>
      <c r="L771" s="2">
        <v>0.5229166666666667</v>
      </c>
      <c r="M771" s="2">
        <v>0.41736111111111113</v>
      </c>
      <c r="N771" s="2">
        <v>0.10347222222222223</v>
      </c>
      <c r="O771" s="2">
        <v>1.3888888888888889E-3</v>
      </c>
      <c r="P771" s="1">
        <v>2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5</v>
      </c>
      <c r="W771" s="1">
        <v>0</v>
      </c>
      <c r="X771" s="1">
        <v>1</v>
      </c>
      <c r="Y771" s="1">
        <v>0</v>
      </c>
      <c r="Z771" s="1">
        <v>2</v>
      </c>
      <c r="AA771" s="1">
        <v>5</v>
      </c>
      <c r="AB771" s="1">
        <v>0</v>
      </c>
      <c r="AC771" s="1">
        <v>1</v>
      </c>
      <c r="AD771" s="1">
        <v>0</v>
      </c>
      <c r="AE771" s="3">
        <v>0.71399999999999997</v>
      </c>
      <c r="AF771" s="1">
        <v>0.36799999999999999</v>
      </c>
      <c r="AG771" s="1">
        <v>0.91900000000000004</v>
      </c>
      <c r="AH771" s="1">
        <v>1.2869999999999999</v>
      </c>
      <c r="AI771" s="1">
        <v>0.46100000000000002</v>
      </c>
      <c r="AJ771" s="1">
        <v>0</v>
      </c>
      <c r="AK771" s="1">
        <v>0.46100000000000002</v>
      </c>
      <c r="AL771" s="1">
        <v>0</v>
      </c>
      <c r="AM771" s="1">
        <v>4.6360000000000001</v>
      </c>
      <c r="AN771" s="1">
        <v>4.6360000000000001</v>
      </c>
      <c r="AO771" s="1">
        <v>7.6999999999999999E-2</v>
      </c>
      <c r="AP771" s="1">
        <v>0.192</v>
      </c>
      <c r="AQ771" s="1">
        <v>0.26900000000000002</v>
      </c>
      <c r="AR771" s="1">
        <v>21</v>
      </c>
      <c r="AS771" s="3">
        <v>9.5000000000000001E-2</v>
      </c>
      <c r="AT771" s="1">
        <v>13</v>
      </c>
      <c r="AU771" s="1">
        <v>16</v>
      </c>
      <c r="AV771" s="1">
        <v>0</v>
      </c>
      <c r="AW771" s="1">
        <v>5</v>
      </c>
      <c r="AX771" s="3">
        <v>0</v>
      </c>
      <c r="AY771" s="1">
        <v>26.7</v>
      </c>
      <c r="AZ771" s="1">
        <v>1.0269230769230699</v>
      </c>
    </row>
    <row r="772" spans="1:52" x14ac:dyDescent="0.2">
      <c r="A772" s="1">
        <v>665</v>
      </c>
      <c r="B772" s="1" t="s">
        <v>517</v>
      </c>
      <c r="C772" s="1" t="s">
        <v>57</v>
      </c>
      <c r="D772" s="1">
        <v>20</v>
      </c>
      <c r="E772" s="1" t="s">
        <v>92</v>
      </c>
      <c r="F772" s="1">
        <v>31</v>
      </c>
      <c r="G772" s="1">
        <v>0</v>
      </c>
      <c r="H772" s="1">
        <v>4</v>
      </c>
      <c r="I772" s="1">
        <v>4</v>
      </c>
      <c r="J772" s="1">
        <v>16</v>
      </c>
      <c r="K772" s="1">
        <v>-9</v>
      </c>
      <c r="L772" s="2">
        <v>0.61805555555555558</v>
      </c>
      <c r="M772" s="2">
        <v>0.54861111111111105</v>
      </c>
      <c r="N772" s="2">
        <v>6.1805555555555558E-2</v>
      </c>
      <c r="O772" s="2">
        <v>6.9444444444444441E-3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3</v>
      </c>
      <c r="V772" s="1">
        <v>1</v>
      </c>
      <c r="W772" s="1">
        <v>0</v>
      </c>
      <c r="X772" s="1">
        <v>0</v>
      </c>
      <c r="Y772" s="1">
        <v>0</v>
      </c>
      <c r="Z772" s="1">
        <v>3</v>
      </c>
      <c r="AA772" s="1">
        <v>1</v>
      </c>
      <c r="AB772" s="1">
        <v>0</v>
      </c>
      <c r="AC772" s="1">
        <v>0</v>
      </c>
      <c r="AD772" s="1">
        <v>0</v>
      </c>
      <c r="AE772" s="3">
        <v>0.25</v>
      </c>
      <c r="AF772" s="1">
        <v>0</v>
      </c>
      <c r="AG772" s="1">
        <v>0.52200000000000002</v>
      </c>
      <c r="AH772" s="1">
        <v>0.52200000000000002</v>
      </c>
      <c r="AI772" s="1">
        <v>0</v>
      </c>
      <c r="AJ772" s="1">
        <v>0.441</v>
      </c>
      <c r="AK772" s="1">
        <v>0.441</v>
      </c>
      <c r="AL772" s="1">
        <v>0</v>
      </c>
      <c r="AM772" s="1">
        <v>1.304</v>
      </c>
      <c r="AN772" s="1">
        <v>1.304</v>
      </c>
      <c r="AO772" s="1">
        <v>0</v>
      </c>
      <c r="AP772" s="1">
        <v>0.129</v>
      </c>
      <c r="AQ772" s="1">
        <v>0.129</v>
      </c>
      <c r="AR772" s="1">
        <v>38</v>
      </c>
      <c r="AS772" s="3">
        <v>0</v>
      </c>
      <c r="AT772" s="1">
        <v>15</v>
      </c>
      <c r="AU772" s="1">
        <v>36</v>
      </c>
      <c r="AV772" s="1">
        <v>0</v>
      </c>
      <c r="AW772" s="1">
        <v>0</v>
      </c>
      <c r="AX772" s="3">
        <v>0</v>
      </c>
      <c r="AY772" s="1">
        <v>31.7</v>
      </c>
      <c r="AZ772" s="1">
        <v>1.02258064516129</v>
      </c>
    </row>
    <row r="773" spans="1:52" x14ac:dyDescent="0.2">
      <c r="A773" s="1">
        <v>726</v>
      </c>
      <c r="B773" s="1" t="s">
        <v>719</v>
      </c>
      <c r="C773" s="1" t="s">
        <v>81</v>
      </c>
      <c r="D773" s="1">
        <v>28</v>
      </c>
      <c r="E773" s="1" t="s">
        <v>92</v>
      </c>
      <c r="F773" s="1">
        <v>8</v>
      </c>
      <c r="G773" s="1">
        <v>0</v>
      </c>
      <c r="H773" s="1">
        <v>2</v>
      </c>
      <c r="I773" s="1">
        <v>2</v>
      </c>
      <c r="J773" s="1">
        <v>6</v>
      </c>
      <c r="K773" s="1">
        <v>0</v>
      </c>
      <c r="L773" s="2">
        <v>0.47291666666666665</v>
      </c>
      <c r="M773" s="2">
        <v>0.46319444444444446</v>
      </c>
      <c r="N773" s="2">
        <v>1.3888888888888889E-3</v>
      </c>
      <c r="O773" s="2">
        <v>8.3333333333333332E-3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2</v>
      </c>
      <c r="V773" s="1">
        <v>0</v>
      </c>
      <c r="W773" s="1">
        <v>0</v>
      </c>
      <c r="X773" s="1">
        <v>0</v>
      </c>
      <c r="Y773" s="1">
        <v>0</v>
      </c>
      <c r="Z773" s="1">
        <v>2</v>
      </c>
      <c r="AA773" s="1">
        <v>0</v>
      </c>
      <c r="AB773" s="1">
        <v>0</v>
      </c>
      <c r="AC773" s="1">
        <v>0</v>
      </c>
      <c r="AD773" s="1">
        <v>0</v>
      </c>
      <c r="AE773" s="3">
        <v>0</v>
      </c>
      <c r="AF773" s="1">
        <v>0</v>
      </c>
      <c r="AG773" s="1">
        <v>1.321</v>
      </c>
      <c r="AH773" s="1">
        <v>1.321</v>
      </c>
      <c r="AI773" s="1">
        <v>0</v>
      </c>
      <c r="AJ773" s="1">
        <v>1.349</v>
      </c>
      <c r="AK773" s="1">
        <v>1.349</v>
      </c>
      <c r="AL773" s="1">
        <v>0</v>
      </c>
      <c r="AM773" s="1">
        <v>0</v>
      </c>
      <c r="AN773" s="1">
        <v>0</v>
      </c>
      <c r="AO773" s="1">
        <v>0</v>
      </c>
      <c r="AP773" s="1">
        <v>0.25</v>
      </c>
      <c r="AQ773" s="1">
        <v>0.25</v>
      </c>
      <c r="AR773" s="1">
        <v>4</v>
      </c>
      <c r="AS773" s="3">
        <v>0</v>
      </c>
      <c r="AT773" s="1">
        <v>3</v>
      </c>
      <c r="AU773" s="1">
        <v>8</v>
      </c>
      <c r="AV773" s="1">
        <v>0</v>
      </c>
      <c r="AW773" s="1">
        <v>0</v>
      </c>
      <c r="AX773" s="3">
        <v>0</v>
      </c>
      <c r="AY773" s="1">
        <v>8.1</v>
      </c>
      <c r="AZ773" s="1">
        <v>1.0125</v>
      </c>
    </row>
    <row r="774" spans="1:52" x14ac:dyDescent="0.2">
      <c r="A774" s="1">
        <v>848</v>
      </c>
      <c r="B774" s="1" t="s">
        <v>747</v>
      </c>
      <c r="C774" s="1" t="s">
        <v>65</v>
      </c>
      <c r="D774" s="1">
        <v>27</v>
      </c>
      <c r="E774" s="1" t="s">
        <v>54</v>
      </c>
      <c r="F774" s="1">
        <v>2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2">
        <v>0.33749999999999997</v>
      </c>
      <c r="M774" s="2">
        <v>0.33749999999999997</v>
      </c>
      <c r="N774" s="2">
        <v>0</v>
      </c>
      <c r="O774" s="2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3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1</v>
      </c>
      <c r="AS774" s="3">
        <v>0</v>
      </c>
      <c r="AT774" s="1">
        <v>3</v>
      </c>
      <c r="AU774" s="1">
        <v>0</v>
      </c>
      <c r="AV774" s="1">
        <v>3</v>
      </c>
      <c r="AW774" s="1">
        <v>3</v>
      </c>
      <c r="AX774" s="3">
        <v>0.5</v>
      </c>
      <c r="AY774" s="1">
        <v>2</v>
      </c>
      <c r="AZ774" s="1">
        <v>1</v>
      </c>
    </row>
    <row r="775" spans="1:52" x14ac:dyDescent="0.2">
      <c r="A775" s="1">
        <v>558</v>
      </c>
      <c r="B775" s="1" t="s">
        <v>884</v>
      </c>
      <c r="C775" s="1" t="s">
        <v>107</v>
      </c>
      <c r="D775" s="1">
        <v>21</v>
      </c>
      <c r="E775" s="1" t="s">
        <v>92</v>
      </c>
      <c r="F775" s="1">
        <v>36</v>
      </c>
      <c r="G775" s="1">
        <v>2</v>
      </c>
      <c r="H775" s="1">
        <v>6</v>
      </c>
      <c r="I775" s="1">
        <v>8</v>
      </c>
      <c r="J775" s="1">
        <v>6</v>
      </c>
      <c r="K775" s="1">
        <v>-26</v>
      </c>
      <c r="L775" s="2">
        <v>0.80069444444444438</v>
      </c>
      <c r="M775" s="2">
        <v>0.68055555555555547</v>
      </c>
      <c r="N775" s="2">
        <v>0.11041666666666666</v>
      </c>
      <c r="O775" s="2">
        <v>9.0277777777777787E-3</v>
      </c>
      <c r="P775" s="1">
        <v>1</v>
      </c>
      <c r="Q775" s="1">
        <v>1</v>
      </c>
      <c r="R775" s="1">
        <v>0</v>
      </c>
      <c r="S775" s="1">
        <v>1</v>
      </c>
      <c r="T775" s="1">
        <v>1</v>
      </c>
      <c r="U775" s="1">
        <v>2</v>
      </c>
      <c r="V775" s="1">
        <v>4</v>
      </c>
      <c r="W775" s="1">
        <v>0</v>
      </c>
      <c r="X775" s="1">
        <v>2</v>
      </c>
      <c r="Y775" s="1">
        <v>0</v>
      </c>
      <c r="Z775" s="1">
        <v>3</v>
      </c>
      <c r="AA775" s="1">
        <v>5</v>
      </c>
      <c r="AB775" s="1">
        <v>0</v>
      </c>
      <c r="AC775" s="1">
        <v>3</v>
      </c>
      <c r="AD775" s="1">
        <v>1</v>
      </c>
      <c r="AE775" s="3">
        <v>0.625</v>
      </c>
      <c r="AF775" s="1">
        <v>0.17299999999999999</v>
      </c>
      <c r="AG775" s="1">
        <v>0.52</v>
      </c>
      <c r="AH775" s="1">
        <v>0.69399999999999995</v>
      </c>
      <c r="AI775" s="1">
        <v>0.10199999999999999</v>
      </c>
      <c r="AJ775" s="1">
        <v>0.20399999999999999</v>
      </c>
      <c r="AK775" s="1">
        <v>0.30599999999999999</v>
      </c>
      <c r="AL775" s="1">
        <v>0.626</v>
      </c>
      <c r="AM775" s="1">
        <v>2.504</v>
      </c>
      <c r="AN775" s="1">
        <v>3.13</v>
      </c>
      <c r="AO775" s="1">
        <v>5.6000000000000001E-2</v>
      </c>
      <c r="AP775" s="1">
        <v>0.16700000000000001</v>
      </c>
      <c r="AQ775" s="1">
        <v>0.222</v>
      </c>
      <c r="AR775" s="1">
        <v>51</v>
      </c>
      <c r="AS775" s="3">
        <v>3.9E-2</v>
      </c>
      <c r="AT775" s="1">
        <v>15</v>
      </c>
      <c r="AU775" s="1">
        <v>35</v>
      </c>
      <c r="AV775" s="1">
        <v>0</v>
      </c>
      <c r="AW775" s="1">
        <v>0</v>
      </c>
      <c r="AX775" s="3">
        <v>0</v>
      </c>
      <c r="AY775" s="1">
        <v>36</v>
      </c>
      <c r="AZ775" s="1">
        <v>1</v>
      </c>
    </row>
    <row r="776" spans="1:52" x14ac:dyDescent="0.2">
      <c r="A776" s="1">
        <v>827</v>
      </c>
      <c r="B776" s="1" t="s">
        <v>1071</v>
      </c>
      <c r="C776" s="1" t="s">
        <v>194</v>
      </c>
      <c r="D776" s="1">
        <v>27</v>
      </c>
      <c r="E776" s="1" t="s">
        <v>54</v>
      </c>
      <c r="F776" s="1">
        <v>1</v>
      </c>
      <c r="G776" s="1">
        <v>0</v>
      </c>
      <c r="H776" s="1">
        <v>0</v>
      </c>
      <c r="I776" s="1">
        <v>0</v>
      </c>
      <c r="J776" s="1">
        <v>2</v>
      </c>
      <c r="K776" s="1">
        <v>1</v>
      </c>
      <c r="L776" s="2">
        <v>5.9722222222222225E-2</v>
      </c>
      <c r="M776" s="2">
        <v>5.9722222222222225E-2</v>
      </c>
      <c r="N776" s="2">
        <v>0</v>
      </c>
      <c r="O776" s="2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3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3">
        <v>0</v>
      </c>
      <c r="AT776" s="1">
        <v>0</v>
      </c>
      <c r="AU776" s="1">
        <v>0</v>
      </c>
      <c r="AV776" s="1">
        <v>0</v>
      </c>
      <c r="AW776" s="1">
        <v>0</v>
      </c>
      <c r="AX776" s="3">
        <v>0</v>
      </c>
      <c r="AY776" s="1">
        <v>1</v>
      </c>
      <c r="AZ776" s="1">
        <v>1</v>
      </c>
    </row>
    <row r="777" spans="1:52" x14ac:dyDescent="0.2">
      <c r="A777" s="1">
        <v>834</v>
      </c>
      <c r="B777" s="1" t="s">
        <v>438</v>
      </c>
      <c r="C777" s="1" t="s">
        <v>194</v>
      </c>
      <c r="D777" s="1">
        <v>22</v>
      </c>
      <c r="E777" s="1" t="s">
        <v>54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2">
        <v>0.29097222222222224</v>
      </c>
      <c r="M777" s="2">
        <v>0.29097222222222224</v>
      </c>
      <c r="N777" s="2">
        <v>0</v>
      </c>
      <c r="O777" s="2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3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3">
        <v>0</v>
      </c>
      <c r="AT777" s="1">
        <v>2</v>
      </c>
      <c r="AU777" s="1">
        <v>0</v>
      </c>
      <c r="AV777" s="1">
        <v>0</v>
      </c>
      <c r="AW777" s="1">
        <v>0</v>
      </c>
      <c r="AX777" s="3">
        <v>0</v>
      </c>
      <c r="AY777" s="1">
        <v>1</v>
      </c>
      <c r="AZ777" s="1">
        <v>1</v>
      </c>
    </row>
    <row r="778" spans="1:52" x14ac:dyDescent="0.2">
      <c r="A778" s="1">
        <v>832</v>
      </c>
      <c r="B778" s="1" t="s">
        <v>975</v>
      </c>
      <c r="C778" s="1" t="s">
        <v>225</v>
      </c>
      <c r="D778" s="1">
        <v>24</v>
      </c>
      <c r="E778" s="1" t="s">
        <v>54</v>
      </c>
      <c r="F778" s="1">
        <v>1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2">
        <v>0.62430555555555556</v>
      </c>
      <c r="M778" s="2">
        <v>0.59375</v>
      </c>
      <c r="N778" s="2">
        <v>3.0555555555555555E-2</v>
      </c>
      <c r="O778" s="2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3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1</v>
      </c>
      <c r="AS778" s="3">
        <v>0</v>
      </c>
      <c r="AT778" s="1">
        <v>1</v>
      </c>
      <c r="AU778" s="1">
        <v>0</v>
      </c>
      <c r="AV778" s="1">
        <v>0</v>
      </c>
      <c r="AW778" s="1">
        <v>1</v>
      </c>
      <c r="AX778" s="3">
        <v>0</v>
      </c>
      <c r="AY778" s="1">
        <v>1</v>
      </c>
      <c r="AZ778" s="1">
        <v>1</v>
      </c>
    </row>
    <row r="779" spans="1:52" x14ac:dyDescent="0.2">
      <c r="A779" s="1">
        <v>689</v>
      </c>
      <c r="B779" s="1" t="s">
        <v>288</v>
      </c>
      <c r="C779" s="1" t="s">
        <v>56</v>
      </c>
      <c r="D779" s="1">
        <v>23</v>
      </c>
      <c r="E779" s="1" t="s">
        <v>54</v>
      </c>
      <c r="F779" s="1">
        <v>7</v>
      </c>
      <c r="G779" s="1">
        <v>0</v>
      </c>
      <c r="H779" s="1">
        <v>3</v>
      </c>
      <c r="I779" s="1">
        <v>3</v>
      </c>
      <c r="J779" s="1">
        <v>0</v>
      </c>
      <c r="K779" s="1">
        <v>1</v>
      </c>
      <c r="L779" s="2">
        <v>0.32708333333333334</v>
      </c>
      <c r="M779" s="2">
        <v>0.31111111111111112</v>
      </c>
      <c r="N779" s="2">
        <v>4.1666666666666666E-3</v>
      </c>
      <c r="O779" s="2">
        <v>1.1111111111111112E-2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3</v>
      </c>
      <c r="V779" s="1">
        <v>0</v>
      </c>
      <c r="W779" s="1">
        <v>0</v>
      </c>
      <c r="X779" s="1">
        <v>0</v>
      </c>
      <c r="Y779" s="1">
        <v>0</v>
      </c>
      <c r="Z779" s="1">
        <v>3</v>
      </c>
      <c r="AA779" s="1">
        <v>0</v>
      </c>
      <c r="AB779" s="1">
        <v>0</v>
      </c>
      <c r="AC779" s="1">
        <v>0</v>
      </c>
      <c r="AD779" s="1">
        <v>0</v>
      </c>
      <c r="AE779" s="3">
        <v>0</v>
      </c>
      <c r="AF779" s="1">
        <v>0</v>
      </c>
      <c r="AG779" s="1">
        <v>3.2749999999999999</v>
      </c>
      <c r="AH779" s="1">
        <v>3.2749999999999999</v>
      </c>
      <c r="AI779" s="1">
        <v>0</v>
      </c>
      <c r="AJ779" s="1">
        <v>3.4420000000000002</v>
      </c>
      <c r="AK779" s="1">
        <v>3.4420000000000002</v>
      </c>
      <c r="AL779" s="1">
        <v>0</v>
      </c>
      <c r="AM779" s="1">
        <v>0</v>
      </c>
      <c r="AN779" s="1">
        <v>0</v>
      </c>
      <c r="AO779" s="1">
        <v>0</v>
      </c>
      <c r="AP779" s="1">
        <v>0.42899999999999999</v>
      </c>
      <c r="AQ779" s="1">
        <v>0.42899999999999999</v>
      </c>
      <c r="AR779" s="1">
        <v>2</v>
      </c>
      <c r="AS779" s="3">
        <v>0</v>
      </c>
      <c r="AT779" s="1">
        <v>0</v>
      </c>
      <c r="AU779" s="1">
        <v>1</v>
      </c>
      <c r="AV779" s="1">
        <v>5</v>
      </c>
      <c r="AW779" s="1">
        <v>5</v>
      </c>
      <c r="AX779" s="3">
        <v>0.5</v>
      </c>
      <c r="AY779" s="1">
        <v>6.7</v>
      </c>
      <c r="AZ779" s="1">
        <v>0.95714285714285696</v>
      </c>
    </row>
    <row r="780" spans="1:52" x14ac:dyDescent="0.2">
      <c r="A780" s="1">
        <v>801</v>
      </c>
      <c r="B780" s="1" t="s">
        <v>1072</v>
      </c>
      <c r="C780" s="1" t="s">
        <v>148</v>
      </c>
      <c r="D780" s="1">
        <v>32</v>
      </c>
      <c r="E780" s="1" t="s">
        <v>54</v>
      </c>
      <c r="F780" s="1">
        <v>16</v>
      </c>
      <c r="G780" s="1">
        <v>0</v>
      </c>
      <c r="H780" s="1">
        <v>1</v>
      </c>
      <c r="I780" s="1">
        <v>1</v>
      </c>
      <c r="J780" s="1">
        <v>21</v>
      </c>
      <c r="K780" s="1">
        <v>-7</v>
      </c>
      <c r="L780" s="2">
        <v>0.32361111111111113</v>
      </c>
      <c r="M780" s="2">
        <v>0.3215277777777778</v>
      </c>
      <c r="N780" s="2">
        <v>6.9444444444444447E-4</v>
      </c>
      <c r="O780" s="2">
        <v>6.9444444444444447E-4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1">
        <v>0</v>
      </c>
      <c r="X780" s="1">
        <v>0</v>
      </c>
      <c r="Y780" s="1">
        <v>0</v>
      </c>
      <c r="Z780" s="1">
        <v>1</v>
      </c>
      <c r="AA780" s="1">
        <v>0</v>
      </c>
      <c r="AB780" s="1">
        <v>0</v>
      </c>
      <c r="AC780" s="1">
        <v>0</v>
      </c>
      <c r="AD780" s="1">
        <v>0</v>
      </c>
      <c r="AE780" s="3">
        <v>0</v>
      </c>
      <c r="AF780" s="1">
        <v>0</v>
      </c>
      <c r="AG780" s="1">
        <v>0.48199999999999998</v>
      </c>
      <c r="AH780" s="1">
        <v>0.48199999999999998</v>
      </c>
      <c r="AI780" s="1">
        <v>0</v>
      </c>
      <c r="AJ780" s="1">
        <v>0.48499999999999999</v>
      </c>
      <c r="AK780" s="1">
        <v>0.48499999999999999</v>
      </c>
      <c r="AL780" s="1">
        <v>0</v>
      </c>
      <c r="AM780" s="1">
        <v>0</v>
      </c>
      <c r="AN780" s="1">
        <v>0</v>
      </c>
      <c r="AO780" s="1">
        <v>0</v>
      </c>
      <c r="AP780" s="1">
        <v>6.3E-2</v>
      </c>
      <c r="AQ780" s="1">
        <v>6.3E-2</v>
      </c>
      <c r="AR780" s="1">
        <v>5</v>
      </c>
      <c r="AS780" s="3">
        <v>0</v>
      </c>
      <c r="AT780" s="1">
        <v>35</v>
      </c>
      <c r="AU780" s="1">
        <v>4</v>
      </c>
      <c r="AV780" s="1">
        <v>0</v>
      </c>
      <c r="AW780" s="1">
        <v>0</v>
      </c>
      <c r="AX780" s="3">
        <v>0</v>
      </c>
      <c r="AY780" s="1">
        <v>15.3</v>
      </c>
      <c r="AZ780" s="1">
        <v>0.95625000000000004</v>
      </c>
    </row>
    <row r="781" spans="1:52" x14ac:dyDescent="0.2">
      <c r="A781" s="1">
        <v>785</v>
      </c>
      <c r="B781" s="1" t="s">
        <v>1073</v>
      </c>
      <c r="C781" s="1" t="s">
        <v>57</v>
      </c>
      <c r="D781" s="1">
        <v>22</v>
      </c>
      <c r="E781" s="1" t="s">
        <v>54</v>
      </c>
      <c r="F781" s="1">
        <v>6</v>
      </c>
      <c r="G781" s="1">
        <v>0</v>
      </c>
      <c r="H781" s="1">
        <v>1</v>
      </c>
      <c r="I781" s="1">
        <v>1</v>
      </c>
      <c r="J781" s="1">
        <v>0</v>
      </c>
      <c r="K781" s="1">
        <v>0</v>
      </c>
      <c r="L781" s="2">
        <v>0.2298611111111111</v>
      </c>
      <c r="M781" s="2">
        <v>0.2298611111111111</v>
      </c>
      <c r="N781" s="2">
        <v>0</v>
      </c>
      <c r="O781" s="2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1</v>
      </c>
      <c r="V781" s="1">
        <v>0</v>
      </c>
      <c r="W781" s="1">
        <v>0</v>
      </c>
      <c r="X781" s="1">
        <v>0</v>
      </c>
      <c r="Y781" s="1">
        <v>0</v>
      </c>
      <c r="Z781" s="1">
        <v>1</v>
      </c>
      <c r="AA781" s="1">
        <v>0</v>
      </c>
      <c r="AB781" s="1">
        <v>0</v>
      </c>
      <c r="AC781" s="1">
        <v>0</v>
      </c>
      <c r="AD781" s="1">
        <v>0</v>
      </c>
      <c r="AE781" s="3">
        <v>0</v>
      </c>
      <c r="AF781" s="1">
        <v>0</v>
      </c>
      <c r="AG781" s="1">
        <v>1.8109999999999999</v>
      </c>
      <c r="AH781" s="1">
        <v>1.8109999999999999</v>
      </c>
      <c r="AI781" s="1">
        <v>0</v>
      </c>
      <c r="AJ781" s="1">
        <v>1.8109999999999999</v>
      </c>
      <c r="AK781" s="1">
        <v>1.8109999999999999</v>
      </c>
      <c r="AL781" s="1">
        <v>0</v>
      </c>
      <c r="AM781" s="1">
        <v>0</v>
      </c>
      <c r="AN781" s="1">
        <v>0</v>
      </c>
      <c r="AO781" s="1">
        <v>0</v>
      </c>
      <c r="AP781" s="1">
        <v>0.16700000000000001</v>
      </c>
      <c r="AQ781" s="1">
        <v>0.16700000000000001</v>
      </c>
      <c r="AR781" s="1">
        <v>3</v>
      </c>
      <c r="AS781" s="3">
        <v>0</v>
      </c>
      <c r="AT781" s="1">
        <v>5</v>
      </c>
      <c r="AU781" s="1">
        <v>1</v>
      </c>
      <c r="AV781" s="1">
        <v>0</v>
      </c>
      <c r="AW781" s="1">
        <v>0</v>
      </c>
      <c r="AX781" s="3">
        <v>0</v>
      </c>
      <c r="AY781" s="1">
        <v>5.7</v>
      </c>
      <c r="AZ781" s="1">
        <v>0.95</v>
      </c>
    </row>
    <row r="782" spans="1:52" x14ac:dyDescent="0.2">
      <c r="A782" s="1">
        <v>634</v>
      </c>
      <c r="B782" s="1" t="s">
        <v>1074</v>
      </c>
      <c r="C782" s="1" t="s">
        <v>94</v>
      </c>
      <c r="D782" s="1">
        <v>28</v>
      </c>
      <c r="E782" s="1" t="s">
        <v>92</v>
      </c>
      <c r="F782" s="1">
        <v>38</v>
      </c>
      <c r="G782" s="1">
        <v>1</v>
      </c>
      <c r="H782" s="1">
        <v>4</v>
      </c>
      <c r="I782" s="1">
        <v>5</v>
      </c>
      <c r="J782" s="1">
        <v>2</v>
      </c>
      <c r="K782" s="1">
        <v>-10</v>
      </c>
      <c r="L782" s="2">
        <v>0.54166666666666663</v>
      </c>
      <c r="M782" s="2">
        <v>0.50138888888888888</v>
      </c>
      <c r="N782" s="2">
        <v>3.3333333333333333E-2</v>
      </c>
      <c r="O782" s="2">
        <v>6.2499999999999995E-3</v>
      </c>
      <c r="P782" s="1">
        <v>1</v>
      </c>
      <c r="Q782" s="1">
        <v>0</v>
      </c>
      <c r="R782" s="1">
        <v>0</v>
      </c>
      <c r="S782" s="1">
        <v>0</v>
      </c>
      <c r="T782" s="1">
        <v>0</v>
      </c>
      <c r="U782" s="1">
        <v>3</v>
      </c>
      <c r="V782" s="1">
        <v>1</v>
      </c>
      <c r="W782" s="1">
        <v>0</v>
      </c>
      <c r="X782" s="1">
        <v>0</v>
      </c>
      <c r="Y782" s="1">
        <v>0</v>
      </c>
      <c r="Z782" s="1">
        <v>4</v>
      </c>
      <c r="AA782" s="1">
        <v>1</v>
      </c>
      <c r="AB782" s="1">
        <v>0</v>
      </c>
      <c r="AC782" s="1">
        <v>0</v>
      </c>
      <c r="AD782" s="1">
        <v>0</v>
      </c>
      <c r="AE782" s="3">
        <v>0.2</v>
      </c>
      <c r="AF782" s="1">
        <v>0.121</v>
      </c>
      <c r="AG782" s="1">
        <v>0.48599999999999999</v>
      </c>
      <c r="AH782" s="1">
        <v>0.60699999999999998</v>
      </c>
      <c r="AI782" s="1">
        <v>0.13100000000000001</v>
      </c>
      <c r="AJ782" s="1">
        <v>0.39400000000000002</v>
      </c>
      <c r="AK782" s="1">
        <v>0.52500000000000002</v>
      </c>
      <c r="AL782" s="1">
        <v>0</v>
      </c>
      <c r="AM782" s="1">
        <v>1.94</v>
      </c>
      <c r="AN782" s="1">
        <v>1.94</v>
      </c>
      <c r="AO782" s="1">
        <v>2.5999999999999999E-2</v>
      </c>
      <c r="AP782" s="1">
        <v>0.105</v>
      </c>
      <c r="AQ782" s="1">
        <v>0.13200000000000001</v>
      </c>
      <c r="AR782" s="1">
        <v>44</v>
      </c>
      <c r="AS782" s="3">
        <v>2.3E-2</v>
      </c>
      <c r="AT782" s="1">
        <v>16</v>
      </c>
      <c r="AU782" s="1">
        <v>30</v>
      </c>
      <c r="AV782" s="1">
        <v>0</v>
      </c>
      <c r="AW782" s="1">
        <v>1</v>
      </c>
      <c r="AX782" s="3">
        <v>0</v>
      </c>
      <c r="AY782" s="1">
        <v>36</v>
      </c>
      <c r="AZ782" s="1">
        <v>0.94736842105263097</v>
      </c>
    </row>
    <row r="783" spans="1:52" x14ac:dyDescent="0.2">
      <c r="A783" s="1">
        <v>760</v>
      </c>
      <c r="B783" s="1" t="s">
        <v>834</v>
      </c>
      <c r="C783" s="1" t="s">
        <v>122</v>
      </c>
      <c r="D783" s="1">
        <v>28</v>
      </c>
      <c r="E783" s="1" t="s">
        <v>54</v>
      </c>
      <c r="F783" s="1">
        <v>11</v>
      </c>
      <c r="G783" s="1">
        <v>1</v>
      </c>
      <c r="H783" s="1">
        <v>0</v>
      </c>
      <c r="I783" s="1">
        <v>1</v>
      </c>
      <c r="J783" s="1">
        <v>4</v>
      </c>
      <c r="K783" s="1">
        <v>-5</v>
      </c>
      <c r="L783" s="2">
        <v>0.43055555555555558</v>
      </c>
      <c r="M783" s="2">
        <v>0.42222222222222222</v>
      </c>
      <c r="N783" s="2">
        <v>6.9444444444444441E-3</v>
      </c>
      <c r="O783" s="2">
        <v>6.9444444444444447E-4</v>
      </c>
      <c r="P783" s="1">
        <v>1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1</v>
      </c>
      <c r="AA783" s="1">
        <v>0</v>
      </c>
      <c r="AB783" s="1">
        <v>0</v>
      </c>
      <c r="AC783" s="1">
        <v>0</v>
      </c>
      <c r="AD783" s="1">
        <v>0</v>
      </c>
      <c r="AE783" s="3">
        <v>0</v>
      </c>
      <c r="AF783" s="1">
        <v>0.52800000000000002</v>
      </c>
      <c r="AG783" s="1">
        <v>0</v>
      </c>
      <c r="AH783" s="1">
        <v>0.52800000000000002</v>
      </c>
      <c r="AI783" s="1">
        <v>0.53800000000000003</v>
      </c>
      <c r="AJ783" s="1">
        <v>0</v>
      </c>
      <c r="AK783" s="1">
        <v>0.53800000000000003</v>
      </c>
      <c r="AL783" s="1">
        <v>0</v>
      </c>
      <c r="AM783" s="1">
        <v>0</v>
      </c>
      <c r="AN783" s="1">
        <v>0</v>
      </c>
      <c r="AO783" s="1">
        <v>9.0999999999999998E-2</v>
      </c>
      <c r="AP783" s="1">
        <v>0</v>
      </c>
      <c r="AQ783" s="1">
        <v>9.0999999999999998E-2</v>
      </c>
      <c r="AR783" s="1">
        <v>14</v>
      </c>
      <c r="AS783" s="3">
        <v>7.0999999999999994E-2</v>
      </c>
      <c r="AT783" s="1">
        <v>10</v>
      </c>
      <c r="AU783" s="1">
        <v>2</v>
      </c>
      <c r="AV783" s="1">
        <v>0</v>
      </c>
      <c r="AW783" s="1">
        <v>1</v>
      </c>
      <c r="AX783" s="3">
        <v>0</v>
      </c>
      <c r="AY783" s="1">
        <v>10.4</v>
      </c>
      <c r="AZ783" s="1">
        <v>0.94545454545454499</v>
      </c>
    </row>
    <row r="784" spans="1:52" x14ac:dyDescent="0.2">
      <c r="A784" s="1">
        <v>663</v>
      </c>
      <c r="B784" s="1" t="s">
        <v>843</v>
      </c>
      <c r="C784" s="1" t="s">
        <v>225</v>
      </c>
      <c r="D784" s="1">
        <v>20</v>
      </c>
      <c r="E784" s="1" t="s">
        <v>54</v>
      </c>
      <c r="F784" s="1">
        <v>15</v>
      </c>
      <c r="G784" s="1">
        <v>0</v>
      </c>
      <c r="H784" s="1">
        <v>4</v>
      </c>
      <c r="I784" s="1">
        <v>4</v>
      </c>
      <c r="J784" s="1">
        <v>0</v>
      </c>
      <c r="K784" s="1">
        <v>-2</v>
      </c>
      <c r="L784" s="2">
        <v>0.57777777777777783</v>
      </c>
      <c r="M784" s="2">
        <v>0.50138888888888888</v>
      </c>
      <c r="N784" s="2">
        <v>6.5972222222222224E-2</v>
      </c>
      <c r="O784" s="2">
        <v>1.0416666666666666E-2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3</v>
      </c>
      <c r="V784" s="1">
        <v>1</v>
      </c>
      <c r="W784" s="1">
        <v>0</v>
      </c>
      <c r="X784" s="1">
        <v>0</v>
      </c>
      <c r="Y784" s="1">
        <v>0</v>
      </c>
      <c r="Z784" s="1">
        <v>3</v>
      </c>
      <c r="AA784" s="1">
        <v>1</v>
      </c>
      <c r="AB784" s="1">
        <v>0</v>
      </c>
      <c r="AC784" s="1">
        <v>0</v>
      </c>
      <c r="AD784" s="1">
        <v>0</v>
      </c>
      <c r="AE784" s="3">
        <v>0.25</v>
      </c>
      <c r="AF784" s="1">
        <v>0</v>
      </c>
      <c r="AG784" s="1">
        <v>1.153</v>
      </c>
      <c r="AH784" s="1">
        <v>1.153</v>
      </c>
      <c r="AI784" s="1">
        <v>0</v>
      </c>
      <c r="AJ784" s="1">
        <v>0.997</v>
      </c>
      <c r="AK784" s="1">
        <v>0.997</v>
      </c>
      <c r="AL784" s="1">
        <v>0</v>
      </c>
      <c r="AM784" s="1">
        <v>2.5249999999999999</v>
      </c>
      <c r="AN784" s="1">
        <v>2.5249999999999999</v>
      </c>
      <c r="AO784" s="1">
        <v>0</v>
      </c>
      <c r="AP784" s="1">
        <v>0.26700000000000002</v>
      </c>
      <c r="AQ784" s="1">
        <v>0.26700000000000002</v>
      </c>
      <c r="AR784" s="1">
        <v>10</v>
      </c>
      <c r="AS784" s="3">
        <v>0</v>
      </c>
      <c r="AT784" s="1">
        <v>5</v>
      </c>
      <c r="AU784" s="1">
        <v>8</v>
      </c>
      <c r="AV784" s="1">
        <v>65</v>
      </c>
      <c r="AW784" s="1">
        <v>73</v>
      </c>
      <c r="AX784" s="3">
        <v>0.47099999999999997</v>
      </c>
      <c r="AY784" s="1">
        <v>14.1</v>
      </c>
      <c r="AZ784" s="1">
        <v>0.94</v>
      </c>
    </row>
    <row r="785" spans="1:52" x14ac:dyDescent="0.2">
      <c r="A785" s="1">
        <v>779</v>
      </c>
      <c r="B785" s="1" t="s">
        <v>1075</v>
      </c>
      <c r="C785" s="1" t="s">
        <v>131</v>
      </c>
      <c r="D785" s="1">
        <v>30</v>
      </c>
      <c r="E785" s="1" t="s">
        <v>54</v>
      </c>
      <c r="F785" s="1">
        <v>4</v>
      </c>
      <c r="G785" s="1">
        <v>0</v>
      </c>
      <c r="H785" s="1">
        <v>1</v>
      </c>
      <c r="I785" s="1">
        <v>1</v>
      </c>
      <c r="J785" s="1">
        <v>4</v>
      </c>
      <c r="K785" s="1">
        <v>-2</v>
      </c>
      <c r="L785" s="2">
        <v>0.46180555555555558</v>
      </c>
      <c r="M785" s="2">
        <v>0.43402777777777773</v>
      </c>
      <c r="N785" s="2">
        <v>2.7083333333333334E-2</v>
      </c>
      <c r="O785" s="2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1</v>
      </c>
      <c r="V785" s="1">
        <v>0</v>
      </c>
      <c r="W785" s="1">
        <v>0</v>
      </c>
      <c r="X785" s="1">
        <v>0</v>
      </c>
      <c r="Y785" s="1">
        <v>0</v>
      </c>
      <c r="Z785" s="1">
        <v>1</v>
      </c>
      <c r="AA785" s="1">
        <v>0</v>
      </c>
      <c r="AB785" s="1">
        <v>0</v>
      </c>
      <c r="AC785" s="1">
        <v>0</v>
      </c>
      <c r="AD785" s="1">
        <v>0</v>
      </c>
      <c r="AE785" s="3">
        <v>0</v>
      </c>
      <c r="AF785" s="1">
        <v>0</v>
      </c>
      <c r="AG785" s="1">
        <v>1.353</v>
      </c>
      <c r="AH785" s="1">
        <v>1.353</v>
      </c>
      <c r="AI785" s="1">
        <v>0</v>
      </c>
      <c r="AJ785" s="1">
        <v>1.4379999999999999</v>
      </c>
      <c r="AK785" s="1">
        <v>1.4379999999999999</v>
      </c>
      <c r="AL785" s="1">
        <v>0</v>
      </c>
      <c r="AM785" s="1">
        <v>0</v>
      </c>
      <c r="AN785" s="1">
        <v>0</v>
      </c>
      <c r="AO785" s="1">
        <v>0</v>
      </c>
      <c r="AP785" s="1">
        <v>0.25</v>
      </c>
      <c r="AQ785" s="1">
        <v>0.25</v>
      </c>
      <c r="AR785" s="1">
        <v>5</v>
      </c>
      <c r="AS785" s="3">
        <v>0</v>
      </c>
      <c r="AT785" s="1">
        <v>3</v>
      </c>
      <c r="AU785" s="1">
        <v>1</v>
      </c>
      <c r="AV785" s="1">
        <v>0</v>
      </c>
      <c r="AW785" s="1">
        <v>0</v>
      </c>
      <c r="AX785" s="3">
        <v>0</v>
      </c>
      <c r="AY785" s="1">
        <v>3.7</v>
      </c>
      <c r="AZ785" s="1">
        <v>0.92500000000000004</v>
      </c>
    </row>
    <row r="786" spans="1:52" x14ac:dyDescent="0.2">
      <c r="A786" s="1">
        <v>764</v>
      </c>
      <c r="B786" s="1" t="s">
        <v>889</v>
      </c>
      <c r="C786" s="1" t="s">
        <v>83</v>
      </c>
      <c r="D786" s="1">
        <v>33</v>
      </c>
      <c r="E786" s="1" t="s">
        <v>54</v>
      </c>
      <c r="F786" s="1">
        <v>22</v>
      </c>
      <c r="G786" s="1">
        <v>1</v>
      </c>
      <c r="H786" s="1">
        <v>0</v>
      </c>
      <c r="I786" s="1">
        <v>1</v>
      </c>
      <c r="J786" s="1">
        <v>50</v>
      </c>
      <c r="K786" s="1">
        <v>-7</v>
      </c>
      <c r="L786" s="2">
        <v>0.23124999999999998</v>
      </c>
      <c r="M786" s="2">
        <v>0.23055555555555554</v>
      </c>
      <c r="N786" s="2">
        <v>0</v>
      </c>
      <c r="O786" s="2">
        <v>6.9444444444444447E-4</v>
      </c>
      <c r="P786" s="1">
        <v>1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1</v>
      </c>
      <c r="AA786" s="1">
        <v>0</v>
      </c>
      <c r="AB786" s="1">
        <v>0</v>
      </c>
      <c r="AC786" s="1">
        <v>0</v>
      </c>
      <c r="AD786" s="1">
        <v>0</v>
      </c>
      <c r="AE786" s="3">
        <v>0</v>
      </c>
      <c r="AF786" s="1">
        <v>0.49099999999999999</v>
      </c>
      <c r="AG786" s="1">
        <v>0</v>
      </c>
      <c r="AH786" s="1">
        <v>0.49099999999999999</v>
      </c>
      <c r="AI786" s="1">
        <v>0.49199999999999999</v>
      </c>
      <c r="AJ786" s="1">
        <v>0</v>
      </c>
      <c r="AK786" s="1">
        <v>0.49199999999999999</v>
      </c>
      <c r="AL786" s="1">
        <v>0</v>
      </c>
      <c r="AM786" s="1">
        <v>0</v>
      </c>
      <c r="AN786" s="1">
        <v>0</v>
      </c>
      <c r="AO786" s="1">
        <v>4.4999999999999998E-2</v>
      </c>
      <c r="AP786" s="1">
        <v>0</v>
      </c>
      <c r="AQ786" s="1">
        <v>4.4999999999999998E-2</v>
      </c>
      <c r="AR786" s="1">
        <v>9</v>
      </c>
      <c r="AS786" s="3">
        <v>0.111</v>
      </c>
      <c r="AT786" s="1">
        <v>36</v>
      </c>
      <c r="AU786" s="1">
        <v>6</v>
      </c>
      <c r="AV786" s="1">
        <v>7</v>
      </c>
      <c r="AW786" s="1">
        <v>5</v>
      </c>
      <c r="AX786" s="3">
        <v>0.58330000000000004</v>
      </c>
      <c r="AY786" s="1">
        <v>19.7</v>
      </c>
      <c r="AZ786" s="1">
        <v>0.89545454545454495</v>
      </c>
    </row>
    <row r="787" spans="1:52" x14ac:dyDescent="0.2">
      <c r="A787" s="1">
        <v>692</v>
      </c>
      <c r="B787" s="1" t="s">
        <v>894</v>
      </c>
      <c r="C787" s="1" t="s">
        <v>56</v>
      </c>
      <c r="D787" s="1">
        <v>24</v>
      </c>
      <c r="E787" s="1" t="s">
        <v>54</v>
      </c>
      <c r="F787" s="1">
        <v>16</v>
      </c>
      <c r="G787" s="1">
        <v>0</v>
      </c>
      <c r="H787" s="1">
        <v>3</v>
      </c>
      <c r="I787" s="1">
        <v>3</v>
      </c>
      <c r="J787" s="1">
        <v>4</v>
      </c>
      <c r="K787" s="1">
        <v>-4</v>
      </c>
      <c r="L787" s="2">
        <v>0.46319444444444446</v>
      </c>
      <c r="M787" s="2">
        <v>0.4291666666666667</v>
      </c>
      <c r="N787" s="2">
        <v>3.3333333333333333E-2</v>
      </c>
      <c r="O787" s="2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3</v>
      </c>
      <c r="V787" s="1">
        <v>0</v>
      </c>
      <c r="W787" s="1">
        <v>0</v>
      </c>
      <c r="X787" s="1">
        <v>0</v>
      </c>
      <c r="Y787" s="1">
        <v>0</v>
      </c>
      <c r="Z787" s="1">
        <v>3</v>
      </c>
      <c r="AA787" s="1">
        <v>0</v>
      </c>
      <c r="AB787" s="1">
        <v>0</v>
      </c>
      <c r="AC787" s="1">
        <v>0</v>
      </c>
      <c r="AD787" s="1">
        <v>0</v>
      </c>
      <c r="AE787" s="3">
        <v>0</v>
      </c>
      <c r="AF787" s="1">
        <v>0</v>
      </c>
      <c r="AG787" s="1">
        <v>1.012</v>
      </c>
      <c r="AH787" s="1">
        <v>1.012</v>
      </c>
      <c r="AI787" s="1">
        <v>0</v>
      </c>
      <c r="AJ787" s="1">
        <v>1.091</v>
      </c>
      <c r="AK787" s="1">
        <v>1.091</v>
      </c>
      <c r="AL787" s="1">
        <v>0</v>
      </c>
      <c r="AM787" s="1">
        <v>0</v>
      </c>
      <c r="AN787" s="1">
        <v>0</v>
      </c>
      <c r="AO787" s="1">
        <v>0</v>
      </c>
      <c r="AP787" s="1">
        <v>0.188</v>
      </c>
      <c r="AQ787" s="1">
        <v>0.188</v>
      </c>
      <c r="AR787" s="1">
        <v>19</v>
      </c>
      <c r="AS787" s="3">
        <v>0</v>
      </c>
      <c r="AT787" s="1">
        <v>7</v>
      </c>
      <c r="AU787" s="1">
        <v>4</v>
      </c>
      <c r="AV787" s="1">
        <v>1</v>
      </c>
      <c r="AW787" s="1">
        <v>3</v>
      </c>
      <c r="AX787" s="3">
        <v>0.25</v>
      </c>
      <c r="AY787" s="1">
        <v>14.3</v>
      </c>
      <c r="AZ787" s="1">
        <v>0.89375000000000004</v>
      </c>
    </row>
    <row r="788" spans="1:52" x14ac:dyDescent="0.2">
      <c r="A788" s="1">
        <v>809</v>
      </c>
      <c r="B788" s="1" t="s">
        <v>775</v>
      </c>
      <c r="C788" s="1" t="s">
        <v>66</v>
      </c>
      <c r="D788" s="1">
        <v>29</v>
      </c>
      <c r="E788" s="1" t="s">
        <v>92</v>
      </c>
      <c r="F788" s="1">
        <v>24</v>
      </c>
      <c r="G788" s="1">
        <v>0</v>
      </c>
      <c r="H788" s="1">
        <v>1</v>
      </c>
      <c r="I788" s="1">
        <v>1</v>
      </c>
      <c r="J788" s="1">
        <v>0</v>
      </c>
      <c r="K788" s="1">
        <v>1</v>
      </c>
      <c r="L788" s="2">
        <v>0.52222222222222225</v>
      </c>
      <c r="M788" s="2">
        <v>0.5131944444444444</v>
      </c>
      <c r="N788" s="2">
        <v>1.3888888888888889E-3</v>
      </c>
      <c r="O788" s="2">
        <v>6.9444444444444441E-3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1</v>
      </c>
      <c r="V788" s="1">
        <v>0</v>
      </c>
      <c r="W788" s="1">
        <v>0</v>
      </c>
      <c r="X788" s="1">
        <v>0</v>
      </c>
      <c r="Y788" s="1">
        <v>0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3">
        <v>0</v>
      </c>
      <c r="AF788" s="1">
        <v>0</v>
      </c>
      <c r="AG788" s="1">
        <v>0.19900000000000001</v>
      </c>
      <c r="AH788" s="1">
        <v>0.19900000000000001</v>
      </c>
      <c r="AI788" s="1">
        <v>0</v>
      </c>
      <c r="AJ788" s="1">
        <v>0.20300000000000001</v>
      </c>
      <c r="AK788" s="1">
        <v>0.20300000000000001</v>
      </c>
      <c r="AL788" s="1">
        <v>0</v>
      </c>
      <c r="AM788" s="1">
        <v>0</v>
      </c>
      <c r="AN788" s="1">
        <v>0</v>
      </c>
      <c r="AO788" s="1">
        <v>0</v>
      </c>
      <c r="AP788" s="1">
        <v>4.2000000000000003E-2</v>
      </c>
      <c r="AQ788" s="1">
        <v>4.2000000000000003E-2</v>
      </c>
      <c r="AR788" s="1">
        <v>11</v>
      </c>
      <c r="AS788" s="3">
        <v>0</v>
      </c>
      <c r="AT788" s="1">
        <v>17</v>
      </c>
      <c r="AU788" s="1">
        <v>20</v>
      </c>
      <c r="AV788" s="1">
        <v>0</v>
      </c>
      <c r="AW788" s="1">
        <v>0</v>
      </c>
      <c r="AX788" s="3">
        <v>0</v>
      </c>
      <c r="AY788" s="1">
        <v>20.5</v>
      </c>
      <c r="AZ788" s="1">
        <v>0.85416666666666596</v>
      </c>
    </row>
    <row r="789" spans="1:52" x14ac:dyDescent="0.2">
      <c r="A789" s="1">
        <v>803</v>
      </c>
      <c r="B789" s="1" t="s">
        <v>759</v>
      </c>
      <c r="C789" s="1" t="s">
        <v>107</v>
      </c>
      <c r="D789" s="1">
        <v>21</v>
      </c>
      <c r="E789" s="1" t="s">
        <v>92</v>
      </c>
      <c r="F789" s="1">
        <v>16</v>
      </c>
      <c r="G789" s="1">
        <v>0</v>
      </c>
      <c r="H789" s="1">
        <v>1</v>
      </c>
      <c r="I789" s="1">
        <v>1</v>
      </c>
      <c r="J789" s="1">
        <v>14</v>
      </c>
      <c r="K789" s="1">
        <v>-6</v>
      </c>
      <c r="L789" s="2">
        <v>0.68888888888888899</v>
      </c>
      <c r="M789" s="2">
        <v>0.6020833333333333</v>
      </c>
      <c r="N789" s="2">
        <v>2.9861111111111113E-2</v>
      </c>
      <c r="O789" s="2">
        <v>5.6250000000000001E-2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</v>
      </c>
      <c r="W789" s="1">
        <v>0</v>
      </c>
      <c r="X789" s="1">
        <v>1</v>
      </c>
      <c r="Y789" s="1">
        <v>0</v>
      </c>
      <c r="Z789" s="1">
        <v>0</v>
      </c>
      <c r="AA789" s="1">
        <v>1</v>
      </c>
      <c r="AB789" s="1">
        <v>0</v>
      </c>
      <c r="AC789" s="1">
        <v>1</v>
      </c>
      <c r="AD789" s="1">
        <v>0</v>
      </c>
      <c r="AE789" s="3">
        <v>1</v>
      </c>
      <c r="AF789" s="1">
        <v>0</v>
      </c>
      <c r="AG789" s="1">
        <v>0.22700000000000001</v>
      </c>
      <c r="AH789" s="1">
        <v>0.22700000000000001</v>
      </c>
      <c r="AI789" s="1">
        <v>0</v>
      </c>
      <c r="AJ789" s="1">
        <v>0</v>
      </c>
      <c r="AK789" s="1">
        <v>0</v>
      </c>
      <c r="AL789" s="1">
        <v>0</v>
      </c>
      <c r="AM789" s="1">
        <v>5.1870000000000003</v>
      </c>
      <c r="AN789" s="1">
        <v>5.1870000000000003</v>
      </c>
      <c r="AO789" s="1">
        <v>0</v>
      </c>
      <c r="AP789" s="1">
        <v>6.3E-2</v>
      </c>
      <c r="AQ789" s="1">
        <v>6.3E-2</v>
      </c>
      <c r="AR789" s="1">
        <v>9</v>
      </c>
      <c r="AS789" s="3">
        <v>0</v>
      </c>
      <c r="AT789" s="1">
        <v>19</v>
      </c>
      <c r="AU789" s="1">
        <v>15</v>
      </c>
      <c r="AV789" s="1">
        <v>0</v>
      </c>
      <c r="AW789" s="1">
        <v>0</v>
      </c>
      <c r="AX789" s="3">
        <v>0</v>
      </c>
      <c r="AY789" s="1">
        <v>13.5</v>
      </c>
      <c r="AZ789" s="1">
        <v>0.84375</v>
      </c>
    </row>
    <row r="790" spans="1:52" x14ac:dyDescent="0.2">
      <c r="A790" s="1">
        <v>730</v>
      </c>
      <c r="B790" s="1" t="s">
        <v>858</v>
      </c>
      <c r="C790" s="1" t="s">
        <v>53</v>
      </c>
      <c r="D790" s="1">
        <v>27</v>
      </c>
      <c r="E790" s="1" t="s">
        <v>54</v>
      </c>
      <c r="F790" s="1">
        <v>12</v>
      </c>
      <c r="G790" s="1">
        <v>0</v>
      </c>
      <c r="H790" s="1">
        <v>2</v>
      </c>
      <c r="I790" s="1">
        <v>2</v>
      </c>
      <c r="J790" s="1">
        <v>4</v>
      </c>
      <c r="K790" s="1">
        <v>1</v>
      </c>
      <c r="L790" s="2">
        <v>0.4152777777777778</v>
      </c>
      <c r="M790" s="2">
        <v>0.40486111111111112</v>
      </c>
      <c r="N790" s="2">
        <v>9.7222222222222224E-3</v>
      </c>
      <c r="O790" s="2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2</v>
      </c>
      <c r="V790" s="1">
        <v>0</v>
      </c>
      <c r="W790" s="1">
        <v>0</v>
      </c>
      <c r="X790" s="1">
        <v>0</v>
      </c>
      <c r="Y790" s="1">
        <v>0</v>
      </c>
      <c r="Z790" s="1">
        <v>2</v>
      </c>
      <c r="AA790" s="1">
        <v>0</v>
      </c>
      <c r="AB790" s="1">
        <v>0</v>
      </c>
      <c r="AC790" s="1">
        <v>0</v>
      </c>
      <c r="AD790" s="1">
        <v>0</v>
      </c>
      <c r="AE790" s="3">
        <v>0</v>
      </c>
      <c r="AF790" s="1">
        <v>0</v>
      </c>
      <c r="AG790" s="1">
        <v>1.002</v>
      </c>
      <c r="AH790" s="1">
        <v>1.002</v>
      </c>
      <c r="AI790" s="1">
        <v>0</v>
      </c>
      <c r="AJ790" s="1">
        <v>1.028</v>
      </c>
      <c r="AK790" s="1">
        <v>1.028</v>
      </c>
      <c r="AL790" s="1">
        <v>0</v>
      </c>
      <c r="AM790" s="1">
        <v>0</v>
      </c>
      <c r="AN790" s="1">
        <v>0</v>
      </c>
      <c r="AO790" s="1">
        <v>0</v>
      </c>
      <c r="AP790" s="1">
        <v>0.16700000000000001</v>
      </c>
      <c r="AQ790" s="1">
        <v>0.16700000000000001</v>
      </c>
      <c r="AR790" s="1">
        <v>7</v>
      </c>
      <c r="AS790" s="3">
        <v>0</v>
      </c>
      <c r="AT790" s="1">
        <v>4</v>
      </c>
      <c r="AU790" s="1">
        <v>3</v>
      </c>
      <c r="AV790" s="1">
        <v>2</v>
      </c>
      <c r="AW790" s="1">
        <v>2</v>
      </c>
      <c r="AX790" s="3">
        <v>0.5</v>
      </c>
      <c r="AY790" s="1">
        <v>10.1</v>
      </c>
      <c r="AZ790" s="1">
        <v>0.84166666666666601</v>
      </c>
    </row>
    <row r="791" spans="1:52" x14ac:dyDescent="0.2">
      <c r="A791" s="1">
        <v>781</v>
      </c>
      <c r="B791" s="1" t="s">
        <v>1076</v>
      </c>
      <c r="C791" s="1" t="s">
        <v>56</v>
      </c>
      <c r="D791" s="1">
        <v>26</v>
      </c>
      <c r="E791" s="1" t="s">
        <v>54</v>
      </c>
      <c r="F791" s="1">
        <v>5</v>
      </c>
      <c r="G791" s="1">
        <v>0</v>
      </c>
      <c r="H791" s="1">
        <v>1</v>
      </c>
      <c r="I791" s="1">
        <v>1</v>
      </c>
      <c r="J791" s="1">
        <v>0</v>
      </c>
      <c r="K791" s="1">
        <v>0</v>
      </c>
      <c r="L791" s="2">
        <v>0.36249999999999999</v>
      </c>
      <c r="M791" s="2">
        <v>0.36249999999999999</v>
      </c>
      <c r="N791" s="2">
        <v>0</v>
      </c>
      <c r="O791" s="2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1</v>
      </c>
      <c r="V791" s="1">
        <v>0</v>
      </c>
      <c r="W791" s="1">
        <v>0</v>
      </c>
      <c r="X791" s="1">
        <v>0</v>
      </c>
      <c r="Y791" s="1">
        <v>0</v>
      </c>
      <c r="Z791" s="1">
        <v>1</v>
      </c>
      <c r="AA791" s="1">
        <v>0</v>
      </c>
      <c r="AB791" s="1">
        <v>0</v>
      </c>
      <c r="AC791" s="1">
        <v>0</v>
      </c>
      <c r="AD791" s="1">
        <v>0</v>
      </c>
      <c r="AE791" s="3">
        <v>0</v>
      </c>
      <c r="AF791" s="1">
        <v>0</v>
      </c>
      <c r="AG791" s="1">
        <v>1.379</v>
      </c>
      <c r="AH791" s="1">
        <v>1.379</v>
      </c>
      <c r="AI791" s="1">
        <v>0</v>
      </c>
      <c r="AJ791" s="1">
        <v>1.379</v>
      </c>
      <c r="AK791" s="1">
        <v>1.379</v>
      </c>
      <c r="AL791" s="1">
        <v>0</v>
      </c>
      <c r="AM791" s="1">
        <v>0</v>
      </c>
      <c r="AN791" s="1">
        <v>0</v>
      </c>
      <c r="AO791" s="1">
        <v>0</v>
      </c>
      <c r="AP791" s="1">
        <v>0.2</v>
      </c>
      <c r="AQ791" s="1">
        <v>0.2</v>
      </c>
      <c r="AR791" s="1">
        <v>4</v>
      </c>
      <c r="AS791" s="3">
        <v>0</v>
      </c>
      <c r="AT791" s="1">
        <v>1</v>
      </c>
      <c r="AU791" s="1">
        <v>1</v>
      </c>
      <c r="AV791" s="1">
        <v>0</v>
      </c>
      <c r="AW791" s="1">
        <v>0</v>
      </c>
      <c r="AX791" s="3">
        <v>0</v>
      </c>
      <c r="AY791" s="1">
        <v>4.2</v>
      </c>
      <c r="AZ791" s="1">
        <v>0.84</v>
      </c>
    </row>
    <row r="792" spans="1:52" x14ac:dyDescent="0.2">
      <c r="A792" s="1">
        <v>777</v>
      </c>
      <c r="B792" s="1" t="s">
        <v>1077</v>
      </c>
      <c r="C792" s="1" t="s">
        <v>71</v>
      </c>
      <c r="D792" s="1">
        <v>24</v>
      </c>
      <c r="E792" s="1" t="s">
        <v>54</v>
      </c>
      <c r="F792" s="1">
        <v>3</v>
      </c>
      <c r="G792" s="1">
        <v>0</v>
      </c>
      <c r="H792" s="1">
        <v>1</v>
      </c>
      <c r="I792" s="1">
        <v>1</v>
      </c>
      <c r="J792" s="1">
        <v>0</v>
      </c>
      <c r="K792" s="1">
        <v>-1</v>
      </c>
      <c r="L792" s="2">
        <v>0.40416666666666662</v>
      </c>
      <c r="M792" s="2">
        <v>0.40416666666666662</v>
      </c>
      <c r="N792" s="2">
        <v>0</v>
      </c>
      <c r="O792" s="2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</v>
      </c>
      <c r="V792" s="1">
        <v>0</v>
      </c>
      <c r="W792" s="1">
        <v>0</v>
      </c>
      <c r="X792" s="1">
        <v>0</v>
      </c>
      <c r="Y792" s="1">
        <v>0</v>
      </c>
      <c r="Z792" s="1">
        <v>1</v>
      </c>
      <c r="AA792" s="1">
        <v>0</v>
      </c>
      <c r="AB792" s="1">
        <v>0</v>
      </c>
      <c r="AC792" s="1">
        <v>0</v>
      </c>
      <c r="AD792" s="1">
        <v>0</v>
      </c>
      <c r="AE792" s="3">
        <v>0</v>
      </c>
      <c r="AF792" s="1">
        <v>0</v>
      </c>
      <c r="AG792" s="1">
        <v>2.0590000000000002</v>
      </c>
      <c r="AH792" s="1">
        <v>2.0590000000000002</v>
      </c>
      <c r="AI792" s="1">
        <v>0</v>
      </c>
      <c r="AJ792" s="1">
        <v>2.0590000000000002</v>
      </c>
      <c r="AK792" s="1">
        <v>2.0590000000000002</v>
      </c>
      <c r="AL792" s="1">
        <v>0</v>
      </c>
      <c r="AM792" s="1">
        <v>0</v>
      </c>
      <c r="AN792" s="1">
        <v>0</v>
      </c>
      <c r="AO792" s="1">
        <v>0</v>
      </c>
      <c r="AP792" s="1">
        <v>0.33300000000000002</v>
      </c>
      <c r="AQ792" s="1">
        <v>0.33300000000000002</v>
      </c>
      <c r="AR792" s="1">
        <v>2</v>
      </c>
      <c r="AS792" s="3">
        <v>0</v>
      </c>
      <c r="AT792" s="1">
        <v>2</v>
      </c>
      <c r="AU792" s="1">
        <v>0</v>
      </c>
      <c r="AV792" s="1">
        <v>8</v>
      </c>
      <c r="AW792" s="1">
        <v>9</v>
      </c>
      <c r="AX792" s="3">
        <v>0.47060000000000002</v>
      </c>
      <c r="AY792" s="1">
        <v>2.5</v>
      </c>
      <c r="AZ792" s="1">
        <v>0.83333333333333304</v>
      </c>
    </row>
    <row r="793" spans="1:52" x14ac:dyDescent="0.2">
      <c r="A793" s="1">
        <v>339</v>
      </c>
      <c r="B793" s="1" t="s">
        <v>810</v>
      </c>
      <c r="C793" s="1" t="s">
        <v>107</v>
      </c>
      <c r="D793" s="1">
        <v>35</v>
      </c>
      <c r="E793" s="1" t="s">
        <v>54</v>
      </c>
      <c r="F793" s="1">
        <v>70</v>
      </c>
      <c r="G793" s="1">
        <v>6</v>
      </c>
      <c r="H793" s="1">
        <v>15</v>
      </c>
      <c r="I793" s="1">
        <v>21</v>
      </c>
      <c r="J793" s="1">
        <v>24</v>
      </c>
      <c r="K793" s="1">
        <v>-42</v>
      </c>
      <c r="L793" s="2">
        <v>0.69166666666666676</v>
      </c>
      <c r="M793" s="2">
        <v>0.54166666666666663</v>
      </c>
      <c r="N793" s="2">
        <v>7.8472222222222221E-2</v>
      </c>
      <c r="O793" s="2">
        <v>7.0833333333333331E-2</v>
      </c>
      <c r="P793" s="1">
        <v>4</v>
      </c>
      <c r="Q793" s="1">
        <v>1</v>
      </c>
      <c r="R793" s="1">
        <v>1</v>
      </c>
      <c r="S793" s="1">
        <v>0</v>
      </c>
      <c r="T793" s="1">
        <v>0</v>
      </c>
      <c r="U793" s="1">
        <v>11</v>
      </c>
      <c r="V793" s="1">
        <v>4</v>
      </c>
      <c r="W793" s="1">
        <v>0</v>
      </c>
      <c r="X793" s="1">
        <v>4</v>
      </c>
      <c r="Y793" s="1">
        <v>0</v>
      </c>
      <c r="Z793" s="1">
        <v>15</v>
      </c>
      <c r="AA793" s="1">
        <v>5</v>
      </c>
      <c r="AB793" s="1">
        <v>1</v>
      </c>
      <c r="AC793" s="1">
        <v>4</v>
      </c>
      <c r="AD793" s="1">
        <v>0</v>
      </c>
      <c r="AE793" s="3">
        <v>0.23799999999999999</v>
      </c>
      <c r="AF793" s="1">
        <v>0.31</v>
      </c>
      <c r="AG793" s="1">
        <v>0.77400000000000002</v>
      </c>
      <c r="AH793" s="1">
        <v>1.0840000000000001</v>
      </c>
      <c r="AI793" s="1">
        <v>0.26300000000000001</v>
      </c>
      <c r="AJ793" s="1">
        <v>0.72499999999999998</v>
      </c>
      <c r="AK793" s="1">
        <v>0.98799999999999999</v>
      </c>
      <c r="AL793" s="1">
        <v>0.45300000000000001</v>
      </c>
      <c r="AM793" s="1">
        <v>1.8120000000000001</v>
      </c>
      <c r="AN793" s="1">
        <v>2.266</v>
      </c>
      <c r="AO793" s="1">
        <v>8.5999999999999993E-2</v>
      </c>
      <c r="AP793" s="1">
        <v>0.214</v>
      </c>
      <c r="AQ793" s="1">
        <v>0.3</v>
      </c>
      <c r="AR793" s="1">
        <v>63</v>
      </c>
      <c r="AS793" s="3">
        <v>9.5000000000000001E-2</v>
      </c>
      <c r="AT793" s="1">
        <v>28</v>
      </c>
      <c r="AU793" s="1">
        <v>31</v>
      </c>
      <c r="AV793" s="1">
        <v>324</v>
      </c>
      <c r="AW793" s="1">
        <v>398</v>
      </c>
      <c r="AX793" s="3">
        <v>0.44879999999999998</v>
      </c>
      <c r="AY793" s="1">
        <v>57.2</v>
      </c>
      <c r="AZ793" s="1">
        <v>0.81714285714285695</v>
      </c>
    </row>
    <row r="794" spans="1:52" x14ac:dyDescent="0.2">
      <c r="A794" s="1">
        <v>796</v>
      </c>
      <c r="B794" s="1" t="s">
        <v>1078</v>
      </c>
      <c r="C794" s="1" t="s">
        <v>73</v>
      </c>
      <c r="D794" s="1">
        <v>26</v>
      </c>
      <c r="E794" s="1" t="s">
        <v>92</v>
      </c>
      <c r="F794" s="1">
        <v>12</v>
      </c>
      <c r="G794" s="1">
        <v>0</v>
      </c>
      <c r="H794" s="1">
        <v>1</v>
      </c>
      <c r="I794" s="1">
        <v>1</v>
      </c>
      <c r="J794" s="1">
        <v>15</v>
      </c>
      <c r="K794" s="1">
        <v>-8</v>
      </c>
      <c r="L794" s="2">
        <v>0.49652777777777773</v>
      </c>
      <c r="M794" s="2">
        <v>0.4680555555555555</v>
      </c>
      <c r="N794" s="2">
        <v>6.9444444444444447E-4</v>
      </c>
      <c r="O794" s="2">
        <v>2.7083333333333334E-2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1</v>
      </c>
      <c r="V794" s="1">
        <v>0</v>
      </c>
      <c r="W794" s="1">
        <v>0</v>
      </c>
      <c r="X794" s="1">
        <v>0</v>
      </c>
      <c r="Y794" s="1">
        <v>0</v>
      </c>
      <c r="Z794" s="1">
        <v>1</v>
      </c>
      <c r="AA794" s="1">
        <v>0</v>
      </c>
      <c r="AB794" s="1">
        <v>0</v>
      </c>
      <c r="AC794" s="1">
        <v>0</v>
      </c>
      <c r="AD794" s="1">
        <v>0</v>
      </c>
      <c r="AE794" s="3">
        <v>0</v>
      </c>
      <c r="AF794" s="1">
        <v>0</v>
      </c>
      <c r="AG794" s="1">
        <v>0.41899999999999998</v>
      </c>
      <c r="AH794" s="1">
        <v>0.41899999999999998</v>
      </c>
      <c r="AI794" s="1">
        <v>0</v>
      </c>
      <c r="AJ794" s="1">
        <v>0.44400000000000001</v>
      </c>
      <c r="AK794" s="1">
        <v>0.44400000000000001</v>
      </c>
      <c r="AL794" s="1">
        <v>0</v>
      </c>
      <c r="AM794" s="1">
        <v>0</v>
      </c>
      <c r="AN794" s="1">
        <v>0</v>
      </c>
      <c r="AO794" s="1">
        <v>0</v>
      </c>
      <c r="AP794" s="1">
        <v>8.3000000000000004E-2</v>
      </c>
      <c r="AQ794" s="1">
        <v>8.3000000000000004E-2</v>
      </c>
      <c r="AR794" s="1">
        <v>5</v>
      </c>
      <c r="AS794" s="3">
        <v>0</v>
      </c>
      <c r="AT794" s="1">
        <v>19</v>
      </c>
      <c r="AU794" s="1">
        <v>21</v>
      </c>
      <c r="AV794" s="1">
        <v>0</v>
      </c>
      <c r="AW794" s="1">
        <v>0</v>
      </c>
      <c r="AX794" s="3">
        <v>0</v>
      </c>
      <c r="AY794" s="1">
        <v>9.6999999999999993</v>
      </c>
      <c r="AZ794" s="1">
        <v>0.80833333333333302</v>
      </c>
    </row>
    <row r="795" spans="1:52" x14ac:dyDescent="0.2">
      <c r="A795" s="1">
        <v>783</v>
      </c>
      <c r="B795" s="1" t="s">
        <v>553</v>
      </c>
      <c r="C795" s="1" t="s">
        <v>87</v>
      </c>
      <c r="D795" s="1">
        <v>23</v>
      </c>
      <c r="E795" s="1" t="s">
        <v>54</v>
      </c>
      <c r="F795" s="1">
        <v>5</v>
      </c>
      <c r="G795" s="1">
        <v>0</v>
      </c>
      <c r="H795" s="1">
        <v>1</v>
      </c>
      <c r="I795" s="1">
        <v>1</v>
      </c>
      <c r="J795" s="1">
        <v>4</v>
      </c>
      <c r="K795" s="1">
        <v>-2</v>
      </c>
      <c r="L795" s="2">
        <v>0.31875000000000003</v>
      </c>
      <c r="M795" s="2">
        <v>0.30972222222222223</v>
      </c>
      <c r="N795" s="2">
        <v>3.472222222222222E-3</v>
      </c>
      <c r="O795" s="2">
        <v>4.8611111111111112E-3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1</v>
      </c>
      <c r="V795" s="1">
        <v>0</v>
      </c>
      <c r="W795" s="1">
        <v>0</v>
      </c>
      <c r="X795" s="1">
        <v>0</v>
      </c>
      <c r="Y795" s="1">
        <v>0</v>
      </c>
      <c r="Z795" s="1">
        <v>1</v>
      </c>
      <c r="AA795" s="1">
        <v>0</v>
      </c>
      <c r="AB795" s="1">
        <v>0</v>
      </c>
      <c r="AC795" s="1">
        <v>0</v>
      </c>
      <c r="AD795" s="1">
        <v>0</v>
      </c>
      <c r="AE795" s="3">
        <v>0</v>
      </c>
      <c r="AF795" s="1">
        <v>0</v>
      </c>
      <c r="AG795" s="1">
        <v>1.569</v>
      </c>
      <c r="AH795" s="1">
        <v>1.569</v>
      </c>
      <c r="AI795" s="1">
        <v>0</v>
      </c>
      <c r="AJ795" s="1">
        <v>1.611</v>
      </c>
      <c r="AK795" s="1">
        <v>1.611</v>
      </c>
      <c r="AL795" s="1">
        <v>0</v>
      </c>
      <c r="AM795" s="1">
        <v>0</v>
      </c>
      <c r="AN795" s="1">
        <v>0</v>
      </c>
      <c r="AO795" s="1">
        <v>0</v>
      </c>
      <c r="AP795" s="1">
        <v>0.2</v>
      </c>
      <c r="AQ795" s="1">
        <v>0.2</v>
      </c>
      <c r="AR795" s="1">
        <v>4</v>
      </c>
      <c r="AS795" s="3">
        <v>0</v>
      </c>
      <c r="AT795" s="1">
        <v>5</v>
      </c>
      <c r="AU795" s="1">
        <v>0</v>
      </c>
      <c r="AV795" s="1">
        <v>13</v>
      </c>
      <c r="AW795" s="1">
        <v>21</v>
      </c>
      <c r="AX795" s="3">
        <v>0.38240000000000002</v>
      </c>
      <c r="AY795" s="1">
        <v>4</v>
      </c>
      <c r="AZ795" s="1">
        <v>0.8</v>
      </c>
    </row>
    <row r="796" spans="1:52" x14ac:dyDescent="0.2">
      <c r="A796" s="1">
        <v>733</v>
      </c>
      <c r="B796" s="1" t="s">
        <v>658</v>
      </c>
      <c r="C796" s="1" t="s">
        <v>57</v>
      </c>
      <c r="D796" s="1">
        <v>26</v>
      </c>
      <c r="E796" s="1" t="s">
        <v>54</v>
      </c>
      <c r="F796" s="1">
        <v>14</v>
      </c>
      <c r="G796" s="1">
        <v>0</v>
      </c>
      <c r="H796" s="1">
        <v>2</v>
      </c>
      <c r="I796" s="1">
        <v>2</v>
      </c>
      <c r="J796" s="1">
        <v>0</v>
      </c>
      <c r="K796" s="1">
        <v>-4</v>
      </c>
      <c r="L796" s="2">
        <v>0.43472222222222223</v>
      </c>
      <c r="M796" s="2">
        <v>0.40972222222222227</v>
      </c>
      <c r="N796" s="2">
        <v>6.9444444444444447E-4</v>
      </c>
      <c r="O796" s="2">
        <v>2.361111111111111E-2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2</v>
      </c>
      <c r="V796" s="1">
        <v>0</v>
      </c>
      <c r="W796" s="1">
        <v>0</v>
      </c>
      <c r="X796" s="1">
        <v>0</v>
      </c>
      <c r="Y796" s="1">
        <v>0</v>
      </c>
      <c r="Z796" s="1">
        <v>2</v>
      </c>
      <c r="AA796" s="1">
        <v>0</v>
      </c>
      <c r="AB796" s="1">
        <v>0</v>
      </c>
      <c r="AC796" s="1">
        <v>0</v>
      </c>
      <c r="AD796" s="1">
        <v>0</v>
      </c>
      <c r="AE796" s="3">
        <v>0</v>
      </c>
      <c r="AF796" s="1">
        <v>0</v>
      </c>
      <c r="AG796" s="1">
        <v>0.82099999999999995</v>
      </c>
      <c r="AH796" s="1">
        <v>0.82099999999999995</v>
      </c>
      <c r="AI796" s="1">
        <v>0</v>
      </c>
      <c r="AJ796" s="1">
        <v>0.871</v>
      </c>
      <c r="AK796" s="1">
        <v>0.871</v>
      </c>
      <c r="AL796" s="1">
        <v>0</v>
      </c>
      <c r="AM796" s="1">
        <v>0</v>
      </c>
      <c r="AN796" s="1">
        <v>0</v>
      </c>
      <c r="AO796" s="1">
        <v>0</v>
      </c>
      <c r="AP796" s="1">
        <v>0.14299999999999999</v>
      </c>
      <c r="AQ796" s="1">
        <v>0.14299999999999999</v>
      </c>
      <c r="AR796" s="1">
        <v>7</v>
      </c>
      <c r="AS796" s="3">
        <v>0</v>
      </c>
      <c r="AT796" s="1">
        <v>15</v>
      </c>
      <c r="AU796" s="1">
        <v>4</v>
      </c>
      <c r="AV796" s="1">
        <v>43</v>
      </c>
      <c r="AW796" s="1">
        <v>36</v>
      </c>
      <c r="AX796" s="3">
        <v>0.54430000000000001</v>
      </c>
      <c r="AY796" s="1">
        <v>10.8</v>
      </c>
      <c r="AZ796" s="1">
        <v>0.77142857142857102</v>
      </c>
    </row>
    <row r="797" spans="1:52" x14ac:dyDescent="0.2">
      <c r="A797" s="1">
        <v>647</v>
      </c>
      <c r="B797" s="1" t="s">
        <v>1079</v>
      </c>
      <c r="C797" s="1" t="s">
        <v>107</v>
      </c>
      <c r="D797" s="1">
        <v>23</v>
      </c>
      <c r="E797" s="1" t="s">
        <v>54</v>
      </c>
      <c r="F797" s="1">
        <v>54</v>
      </c>
      <c r="G797" s="1">
        <v>2</v>
      </c>
      <c r="H797" s="1">
        <v>2</v>
      </c>
      <c r="I797" s="1">
        <v>4</v>
      </c>
      <c r="J797" s="1">
        <v>2</v>
      </c>
      <c r="K797" s="1">
        <v>-21</v>
      </c>
      <c r="L797" s="2">
        <v>0.43333333333333335</v>
      </c>
      <c r="M797" s="2">
        <v>0.38055555555555554</v>
      </c>
      <c r="N797" s="2">
        <v>6.9444444444444447E-4</v>
      </c>
      <c r="O797" s="2">
        <v>5.1388888888888894E-2</v>
      </c>
      <c r="P797" s="1">
        <v>2</v>
      </c>
      <c r="Q797" s="1">
        <v>0</v>
      </c>
      <c r="R797" s="1">
        <v>0</v>
      </c>
      <c r="S797" s="1">
        <v>0</v>
      </c>
      <c r="T797" s="1">
        <v>0</v>
      </c>
      <c r="U797" s="1">
        <v>2</v>
      </c>
      <c r="V797" s="1">
        <v>0</v>
      </c>
      <c r="W797" s="1">
        <v>0</v>
      </c>
      <c r="X797" s="1">
        <v>0</v>
      </c>
      <c r="Y797" s="1">
        <v>0</v>
      </c>
      <c r="Z797" s="1">
        <v>4</v>
      </c>
      <c r="AA797" s="1">
        <v>0</v>
      </c>
      <c r="AB797" s="1">
        <v>0</v>
      </c>
      <c r="AC797" s="1">
        <v>0</v>
      </c>
      <c r="AD797" s="1">
        <v>0</v>
      </c>
      <c r="AE797" s="3">
        <v>0</v>
      </c>
      <c r="AF797" s="1">
        <v>0.21299999999999999</v>
      </c>
      <c r="AG797" s="1">
        <v>0.21299999999999999</v>
      </c>
      <c r="AH797" s="1">
        <v>0.42699999999999999</v>
      </c>
      <c r="AI797" s="1">
        <v>0.24299999999999999</v>
      </c>
      <c r="AJ797" s="1">
        <v>0.24299999999999999</v>
      </c>
      <c r="AK797" s="1">
        <v>0.48599999999999999</v>
      </c>
      <c r="AL797" s="1">
        <v>0</v>
      </c>
      <c r="AM797" s="1">
        <v>0</v>
      </c>
      <c r="AN797" s="1">
        <v>0</v>
      </c>
      <c r="AO797" s="1">
        <v>3.6999999999999998E-2</v>
      </c>
      <c r="AP797" s="1">
        <v>3.6999999999999998E-2</v>
      </c>
      <c r="AQ797" s="1">
        <v>7.3999999999999996E-2</v>
      </c>
      <c r="AR797" s="1">
        <v>36</v>
      </c>
      <c r="AS797" s="3">
        <v>5.6000000000000001E-2</v>
      </c>
      <c r="AT797" s="1">
        <v>59</v>
      </c>
      <c r="AU797" s="1">
        <v>18</v>
      </c>
      <c r="AV797" s="1">
        <v>96</v>
      </c>
      <c r="AW797" s="1">
        <v>130</v>
      </c>
      <c r="AX797" s="3">
        <v>0.42480000000000001</v>
      </c>
      <c r="AY797" s="1">
        <v>39.1</v>
      </c>
      <c r="AZ797" s="1">
        <v>0.72407407407407398</v>
      </c>
    </row>
    <row r="798" spans="1:52" x14ac:dyDescent="0.2">
      <c r="A798" s="1">
        <v>573</v>
      </c>
      <c r="B798" s="1" t="s">
        <v>785</v>
      </c>
      <c r="C798" s="1" t="s">
        <v>112</v>
      </c>
      <c r="D798" s="1">
        <v>25</v>
      </c>
      <c r="E798" s="1" t="s">
        <v>54</v>
      </c>
      <c r="F798" s="1">
        <v>56</v>
      </c>
      <c r="G798" s="1">
        <v>5</v>
      </c>
      <c r="H798" s="1">
        <v>2</v>
      </c>
      <c r="I798" s="1">
        <v>7</v>
      </c>
      <c r="J798" s="1">
        <v>14</v>
      </c>
      <c r="K798" s="1">
        <v>-12</v>
      </c>
      <c r="L798" s="2">
        <v>0.46180555555555558</v>
      </c>
      <c r="M798" s="2">
        <v>0.37222222222222223</v>
      </c>
      <c r="N798" s="2">
        <v>4.8611111111111112E-3</v>
      </c>
      <c r="O798" s="2">
        <v>8.4722222222222213E-2</v>
      </c>
      <c r="P798" s="1">
        <v>5</v>
      </c>
      <c r="Q798" s="1">
        <v>0</v>
      </c>
      <c r="R798" s="1">
        <v>0</v>
      </c>
      <c r="S798" s="1">
        <v>0</v>
      </c>
      <c r="T798" s="1">
        <v>0</v>
      </c>
      <c r="U798" s="1">
        <v>2</v>
      </c>
      <c r="V798" s="1">
        <v>0</v>
      </c>
      <c r="W798" s="1">
        <v>0</v>
      </c>
      <c r="X798" s="1">
        <v>0</v>
      </c>
      <c r="Y798" s="1">
        <v>0</v>
      </c>
      <c r="Z798" s="1">
        <v>7</v>
      </c>
      <c r="AA798" s="1">
        <v>0</v>
      </c>
      <c r="AB798" s="1">
        <v>0</v>
      </c>
      <c r="AC798" s="1">
        <v>0</v>
      </c>
      <c r="AD798" s="1">
        <v>0</v>
      </c>
      <c r="AE798" s="3">
        <v>0</v>
      </c>
      <c r="AF798" s="1">
        <v>0.48299999999999998</v>
      </c>
      <c r="AG798" s="1">
        <v>0.193</v>
      </c>
      <c r="AH798" s="1">
        <v>0.67600000000000005</v>
      </c>
      <c r="AI798" s="1">
        <v>0.6</v>
      </c>
      <c r="AJ798" s="1">
        <v>0.24</v>
      </c>
      <c r="AK798" s="1">
        <v>0.83899999999999997</v>
      </c>
      <c r="AL798" s="1">
        <v>0</v>
      </c>
      <c r="AM798" s="1">
        <v>0</v>
      </c>
      <c r="AN798" s="1">
        <v>0</v>
      </c>
      <c r="AO798" s="1">
        <v>8.8999999999999996E-2</v>
      </c>
      <c r="AP798" s="1">
        <v>3.5999999999999997E-2</v>
      </c>
      <c r="AQ798" s="1">
        <v>0.125</v>
      </c>
      <c r="AR798" s="1">
        <v>38</v>
      </c>
      <c r="AS798" s="3">
        <v>0.13200000000000001</v>
      </c>
      <c r="AT798" s="1">
        <v>14</v>
      </c>
      <c r="AU798" s="1">
        <v>33</v>
      </c>
      <c r="AV798" s="1">
        <v>190</v>
      </c>
      <c r="AW798" s="1">
        <v>235</v>
      </c>
      <c r="AX798" s="3">
        <v>0.4471</v>
      </c>
      <c r="AY798" s="1">
        <v>38.6</v>
      </c>
      <c r="AZ798" s="1">
        <v>0.68928571428571395</v>
      </c>
    </row>
    <row r="799" spans="1:52" x14ac:dyDescent="0.2">
      <c r="A799" s="1">
        <v>805</v>
      </c>
      <c r="B799" s="1" t="s">
        <v>859</v>
      </c>
      <c r="C799" s="1" t="s">
        <v>83</v>
      </c>
      <c r="D799" s="1">
        <v>21</v>
      </c>
      <c r="E799" s="1" t="s">
        <v>54</v>
      </c>
      <c r="F799" s="1">
        <v>17</v>
      </c>
      <c r="G799" s="1">
        <v>0</v>
      </c>
      <c r="H799" s="1">
        <v>1</v>
      </c>
      <c r="I799" s="1">
        <v>1</v>
      </c>
      <c r="J799" s="1">
        <v>4</v>
      </c>
      <c r="K799" s="1">
        <v>-8</v>
      </c>
      <c r="L799" s="2">
        <v>0.3972222222222222</v>
      </c>
      <c r="M799" s="2">
        <v>0.31180555555555556</v>
      </c>
      <c r="N799" s="2">
        <v>2.0833333333333333E-3</v>
      </c>
      <c r="O799" s="2">
        <v>8.3333333333333329E-2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1</v>
      </c>
      <c r="V799" s="1">
        <v>0</v>
      </c>
      <c r="W799" s="1">
        <v>0</v>
      </c>
      <c r="X799" s="1">
        <v>0</v>
      </c>
      <c r="Y799" s="1">
        <v>0</v>
      </c>
      <c r="Z799" s="1">
        <v>1</v>
      </c>
      <c r="AA799" s="1">
        <v>0</v>
      </c>
      <c r="AB799" s="1">
        <v>0</v>
      </c>
      <c r="AC799" s="1">
        <v>0</v>
      </c>
      <c r="AD799" s="1">
        <v>0</v>
      </c>
      <c r="AE799" s="3">
        <v>0</v>
      </c>
      <c r="AF799" s="1">
        <v>0</v>
      </c>
      <c r="AG799" s="1">
        <v>0.37</v>
      </c>
      <c r="AH799" s="1">
        <v>0.37</v>
      </c>
      <c r="AI799" s="1">
        <v>0</v>
      </c>
      <c r="AJ799" s="1">
        <v>0.47099999999999997</v>
      </c>
      <c r="AK799" s="1">
        <v>0.47099999999999997</v>
      </c>
      <c r="AL799" s="1">
        <v>0</v>
      </c>
      <c r="AM799" s="1">
        <v>0</v>
      </c>
      <c r="AN799" s="1">
        <v>0</v>
      </c>
      <c r="AO799" s="1">
        <v>0</v>
      </c>
      <c r="AP799" s="1">
        <v>5.8999999999999997E-2</v>
      </c>
      <c r="AQ799" s="1">
        <v>5.8999999999999997E-2</v>
      </c>
      <c r="AR799" s="1">
        <v>13</v>
      </c>
      <c r="AS799" s="3">
        <v>0</v>
      </c>
      <c r="AT799" s="1">
        <v>20</v>
      </c>
      <c r="AU799" s="1">
        <v>8</v>
      </c>
      <c r="AV799" s="1">
        <v>41</v>
      </c>
      <c r="AW799" s="1">
        <v>47</v>
      </c>
      <c r="AX799" s="3">
        <v>0.46589999999999998</v>
      </c>
      <c r="AY799" s="1">
        <v>11.6</v>
      </c>
      <c r="AZ799" s="1">
        <v>0.68235294117647005</v>
      </c>
    </row>
    <row r="800" spans="1:52" x14ac:dyDescent="0.2">
      <c r="A800" s="1">
        <v>788</v>
      </c>
      <c r="B800" s="1" t="s">
        <v>1080</v>
      </c>
      <c r="C800" s="1" t="s">
        <v>53</v>
      </c>
      <c r="D800" s="1">
        <v>21</v>
      </c>
      <c r="E800" s="1" t="s">
        <v>54</v>
      </c>
      <c r="F800" s="1">
        <v>7</v>
      </c>
      <c r="G800" s="1">
        <v>0</v>
      </c>
      <c r="H800" s="1">
        <v>1</v>
      </c>
      <c r="I800" s="1">
        <v>1</v>
      </c>
      <c r="J800" s="1">
        <v>0</v>
      </c>
      <c r="K800" s="1">
        <v>-1</v>
      </c>
      <c r="L800" s="2">
        <v>0.43194444444444446</v>
      </c>
      <c r="M800" s="2">
        <v>0.4152777777777778</v>
      </c>
      <c r="N800" s="2">
        <v>1.6666666666666666E-2</v>
      </c>
      <c r="O800" s="2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1</v>
      </c>
      <c r="V800" s="1">
        <v>0</v>
      </c>
      <c r="W800" s="1">
        <v>0</v>
      </c>
      <c r="X800" s="1">
        <v>0</v>
      </c>
      <c r="Y800" s="1">
        <v>0</v>
      </c>
      <c r="Z800" s="1">
        <v>1</v>
      </c>
      <c r="AA800" s="1">
        <v>0</v>
      </c>
      <c r="AB800" s="1">
        <v>0</v>
      </c>
      <c r="AC800" s="1">
        <v>0</v>
      </c>
      <c r="AD800" s="1">
        <v>0</v>
      </c>
      <c r="AE800" s="3">
        <v>0</v>
      </c>
      <c r="AF800" s="1">
        <v>0</v>
      </c>
      <c r="AG800" s="1">
        <v>0.82599999999999996</v>
      </c>
      <c r="AH800" s="1">
        <v>0.82599999999999996</v>
      </c>
      <c r="AI800" s="1">
        <v>0</v>
      </c>
      <c r="AJ800" s="1">
        <v>0.86</v>
      </c>
      <c r="AK800" s="1">
        <v>0.86</v>
      </c>
      <c r="AL800" s="1">
        <v>0</v>
      </c>
      <c r="AM800" s="1">
        <v>0</v>
      </c>
      <c r="AN800" s="1">
        <v>0</v>
      </c>
      <c r="AO800" s="1">
        <v>0</v>
      </c>
      <c r="AP800" s="1">
        <v>0.14299999999999999</v>
      </c>
      <c r="AQ800" s="1">
        <v>0.14299999999999999</v>
      </c>
      <c r="AR800" s="1">
        <v>5</v>
      </c>
      <c r="AS800" s="3">
        <v>0</v>
      </c>
      <c r="AT800" s="1">
        <v>3</v>
      </c>
      <c r="AU800" s="1">
        <v>1</v>
      </c>
      <c r="AV800" s="1">
        <v>1</v>
      </c>
      <c r="AW800" s="1">
        <v>0</v>
      </c>
      <c r="AX800" s="3">
        <v>1</v>
      </c>
      <c r="AY800" s="1">
        <v>4.7</v>
      </c>
      <c r="AZ800" s="1">
        <v>0.67142857142857104</v>
      </c>
    </row>
    <row r="801" spans="1:52" x14ac:dyDescent="0.2">
      <c r="A801" s="1">
        <v>657</v>
      </c>
      <c r="B801" s="1" t="s">
        <v>1081</v>
      </c>
      <c r="C801" s="1" t="s">
        <v>107</v>
      </c>
      <c r="D801" s="1">
        <v>23</v>
      </c>
      <c r="E801" s="1" t="s">
        <v>54</v>
      </c>
      <c r="F801" s="1">
        <v>40</v>
      </c>
      <c r="G801" s="1">
        <v>1</v>
      </c>
      <c r="H801" s="1">
        <v>3</v>
      </c>
      <c r="I801" s="1">
        <v>4</v>
      </c>
      <c r="J801" s="1">
        <v>10</v>
      </c>
      <c r="K801" s="1">
        <v>-18</v>
      </c>
      <c r="L801" s="2">
        <v>0.44513888888888892</v>
      </c>
      <c r="M801" s="2">
        <v>0.39444444444444443</v>
      </c>
      <c r="N801" s="2">
        <v>5.0694444444444452E-2</v>
      </c>
      <c r="O801" s="2">
        <v>0</v>
      </c>
      <c r="P801" s="1">
        <v>1</v>
      </c>
      <c r="Q801" s="1">
        <v>0</v>
      </c>
      <c r="R801" s="1">
        <v>0</v>
      </c>
      <c r="S801" s="1">
        <v>0</v>
      </c>
      <c r="T801" s="1">
        <v>0</v>
      </c>
      <c r="U801" s="1">
        <v>3</v>
      </c>
      <c r="V801" s="1">
        <v>0</v>
      </c>
      <c r="W801" s="1">
        <v>0</v>
      </c>
      <c r="X801" s="1">
        <v>0</v>
      </c>
      <c r="Y801" s="1">
        <v>0</v>
      </c>
      <c r="Z801" s="1">
        <v>4</v>
      </c>
      <c r="AA801" s="1">
        <v>0</v>
      </c>
      <c r="AB801" s="1">
        <v>0</v>
      </c>
      <c r="AC801" s="1">
        <v>0</v>
      </c>
      <c r="AD801" s="1">
        <v>0</v>
      </c>
      <c r="AE801" s="3">
        <v>0</v>
      </c>
      <c r="AF801" s="1">
        <v>0.14000000000000001</v>
      </c>
      <c r="AG801" s="1">
        <v>0.42099999999999999</v>
      </c>
      <c r="AH801" s="1">
        <v>0.56100000000000005</v>
      </c>
      <c r="AI801" s="1">
        <v>0.158</v>
      </c>
      <c r="AJ801" s="1">
        <v>0.47499999999999998</v>
      </c>
      <c r="AK801" s="1">
        <v>0.63300000000000001</v>
      </c>
      <c r="AL801" s="1">
        <v>0</v>
      </c>
      <c r="AM801" s="1">
        <v>0</v>
      </c>
      <c r="AN801" s="1">
        <v>0</v>
      </c>
      <c r="AO801" s="1">
        <v>2.5000000000000001E-2</v>
      </c>
      <c r="AP801" s="1">
        <v>7.4999999999999997E-2</v>
      </c>
      <c r="AQ801" s="1">
        <v>0.1</v>
      </c>
      <c r="AR801" s="1">
        <v>48</v>
      </c>
      <c r="AS801" s="3">
        <v>2.1000000000000001E-2</v>
      </c>
      <c r="AT801" s="1">
        <v>22</v>
      </c>
      <c r="AU801" s="1">
        <v>10</v>
      </c>
      <c r="AV801" s="1">
        <v>0</v>
      </c>
      <c r="AW801" s="1">
        <v>0</v>
      </c>
      <c r="AX801" s="3">
        <v>0</v>
      </c>
      <c r="AY801" s="1">
        <v>26.5</v>
      </c>
      <c r="AZ801" s="1">
        <v>0.66249999999999998</v>
      </c>
    </row>
    <row r="802" spans="1:52" x14ac:dyDescent="0.2">
      <c r="A802" s="1">
        <v>774</v>
      </c>
      <c r="B802" s="1" t="s">
        <v>1082</v>
      </c>
      <c r="C802" s="1" t="s">
        <v>63</v>
      </c>
      <c r="D802" s="1">
        <v>24</v>
      </c>
      <c r="E802" s="1" t="s">
        <v>54</v>
      </c>
      <c r="F802" s="1">
        <v>3</v>
      </c>
      <c r="G802" s="1">
        <v>0</v>
      </c>
      <c r="H802" s="1">
        <v>1</v>
      </c>
      <c r="I802" s="1">
        <v>1</v>
      </c>
      <c r="J802" s="1">
        <v>2</v>
      </c>
      <c r="K802" s="1">
        <v>-1</v>
      </c>
      <c r="L802" s="2">
        <v>0.4694444444444445</v>
      </c>
      <c r="M802" s="2">
        <v>0.43472222222222223</v>
      </c>
      <c r="N802" s="2">
        <v>2.361111111111111E-2</v>
      </c>
      <c r="O802" s="2">
        <v>1.0416666666666666E-2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0</v>
      </c>
      <c r="Z802" s="1">
        <v>1</v>
      </c>
      <c r="AA802" s="1">
        <v>0</v>
      </c>
      <c r="AB802" s="1">
        <v>0</v>
      </c>
      <c r="AC802" s="1">
        <v>0</v>
      </c>
      <c r="AD802" s="1">
        <v>0</v>
      </c>
      <c r="AE802" s="3">
        <v>0</v>
      </c>
      <c r="AF802" s="1">
        <v>0</v>
      </c>
      <c r="AG802" s="1">
        <v>1.7749999999999999</v>
      </c>
      <c r="AH802" s="1">
        <v>1.7749999999999999</v>
      </c>
      <c r="AI802" s="1">
        <v>0</v>
      </c>
      <c r="AJ802" s="1">
        <v>1.9159999999999999</v>
      </c>
      <c r="AK802" s="1">
        <v>1.9159999999999999</v>
      </c>
      <c r="AL802" s="1">
        <v>0</v>
      </c>
      <c r="AM802" s="1">
        <v>0</v>
      </c>
      <c r="AN802" s="1">
        <v>0</v>
      </c>
      <c r="AO802" s="1">
        <v>0</v>
      </c>
      <c r="AP802" s="1">
        <v>0.33300000000000002</v>
      </c>
      <c r="AQ802" s="1">
        <v>0.33300000000000002</v>
      </c>
      <c r="AR802" s="1">
        <v>0</v>
      </c>
      <c r="AS802" s="3">
        <v>0</v>
      </c>
      <c r="AT802" s="1">
        <v>2</v>
      </c>
      <c r="AU802" s="1">
        <v>2</v>
      </c>
      <c r="AV802" s="1">
        <v>1</v>
      </c>
      <c r="AW802" s="1">
        <v>1</v>
      </c>
      <c r="AX802" s="3">
        <v>0.5</v>
      </c>
      <c r="AY802" s="1">
        <v>1.9</v>
      </c>
      <c r="AZ802" s="1">
        <v>0.63333333333333297</v>
      </c>
    </row>
    <row r="803" spans="1:52" x14ac:dyDescent="0.2">
      <c r="A803" s="1">
        <v>681</v>
      </c>
      <c r="B803" s="1" t="s">
        <v>1083</v>
      </c>
      <c r="C803" s="1" t="s">
        <v>148</v>
      </c>
      <c r="D803" s="1">
        <v>22</v>
      </c>
      <c r="E803" s="1" t="s">
        <v>54</v>
      </c>
      <c r="F803" s="1">
        <v>20</v>
      </c>
      <c r="G803" s="1">
        <v>1</v>
      </c>
      <c r="H803" s="1">
        <v>2</v>
      </c>
      <c r="I803" s="1">
        <v>3</v>
      </c>
      <c r="J803" s="1">
        <v>6</v>
      </c>
      <c r="K803" s="1">
        <v>-5</v>
      </c>
      <c r="L803" s="2">
        <v>0.43402777777777773</v>
      </c>
      <c r="M803" s="2">
        <v>0.4069444444444445</v>
      </c>
      <c r="N803" s="2">
        <v>2.0833333333333333E-3</v>
      </c>
      <c r="O803" s="2">
        <v>2.4305555555555556E-2</v>
      </c>
      <c r="P803" s="1">
        <v>1</v>
      </c>
      <c r="Q803" s="1">
        <v>0</v>
      </c>
      <c r="R803" s="1">
        <v>0</v>
      </c>
      <c r="S803" s="1">
        <v>0</v>
      </c>
      <c r="T803" s="1">
        <v>0</v>
      </c>
      <c r="U803" s="1">
        <v>2</v>
      </c>
      <c r="V803" s="1">
        <v>0</v>
      </c>
      <c r="W803" s="1">
        <v>0</v>
      </c>
      <c r="X803" s="1">
        <v>1</v>
      </c>
      <c r="Y803" s="1">
        <v>0</v>
      </c>
      <c r="Z803" s="1">
        <v>3</v>
      </c>
      <c r="AA803" s="1">
        <v>0</v>
      </c>
      <c r="AB803" s="1">
        <v>0</v>
      </c>
      <c r="AC803" s="1">
        <v>1</v>
      </c>
      <c r="AD803" s="1">
        <v>0</v>
      </c>
      <c r="AE803" s="3">
        <v>0</v>
      </c>
      <c r="AF803" s="1">
        <v>0.28799999999999998</v>
      </c>
      <c r="AG803" s="1">
        <v>0.57499999999999996</v>
      </c>
      <c r="AH803" s="1">
        <v>0.86299999999999999</v>
      </c>
      <c r="AI803" s="1">
        <v>0.307</v>
      </c>
      <c r="AJ803" s="1">
        <v>0.61399999999999999</v>
      </c>
      <c r="AK803" s="1">
        <v>0.92</v>
      </c>
      <c r="AL803" s="1">
        <v>0</v>
      </c>
      <c r="AM803" s="1">
        <v>0</v>
      </c>
      <c r="AN803" s="1">
        <v>0</v>
      </c>
      <c r="AO803" s="1">
        <v>0.05</v>
      </c>
      <c r="AP803" s="1">
        <v>0.1</v>
      </c>
      <c r="AQ803" s="1">
        <v>0.15</v>
      </c>
      <c r="AR803" s="1">
        <v>15</v>
      </c>
      <c r="AS803" s="3">
        <v>6.7000000000000004E-2</v>
      </c>
      <c r="AT803" s="1">
        <v>4</v>
      </c>
      <c r="AU803" s="1">
        <v>3</v>
      </c>
      <c r="AV803" s="1">
        <v>78</v>
      </c>
      <c r="AW803" s="1">
        <v>62</v>
      </c>
      <c r="AX803" s="3">
        <v>0.55710000000000004</v>
      </c>
      <c r="AY803" s="1">
        <v>11.1</v>
      </c>
      <c r="AZ803" s="1">
        <v>0.55499999999999905</v>
      </c>
    </row>
    <row r="804" spans="1:52" x14ac:dyDescent="0.2">
      <c r="A804" s="1">
        <v>593</v>
      </c>
      <c r="B804" s="1" t="s">
        <v>1084</v>
      </c>
      <c r="C804" s="1" t="s">
        <v>107</v>
      </c>
      <c r="D804" s="1">
        <v>36</v>
      </c>
      <c r="E804" s="1" t="s">
        <v>92</v>
      </c>
      <c r="F804" s="1">
        <v>43</v>
      </c>
      <c r="G804" s="1">
        <v>0</v>
      </c>
      <c r="H804" s="1">
        <v>7</v>
      </c>
      <c r="I804" s="1">
        <v>7</v>
      </c>
      <c r="J804" s="1">
        <v>20</v>
      </c>
      <c r="K804" s="1">
        <v>-22</v>
      </c>
      <c r="L804" s="2">
        <v>0.65208333333333335</v>
      </c>
      <c r="M804" s="2">
        <v>0.59375</v>
      </c>
      <c r="N804" s="2">
        <v>3.1944444444444449E-2</v>
      </c>
      <c r="O804" s="2">
        <v>2.6388888888888889E-2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5</v>
      </c>
      <c r="V804" s="1">
        <v>2</v>
      </c>
      <c r="W804" s="1">
        <v>0</v>
      </c>
      <c r="X804" s="1">
        <v>0</v>
      </c>
      <c r="Y804" s="1">
        <v>0</v>
      </c>
      <c r="Z804" s="1">
        <v>5</v>
      </c>
      <c r="AA804" s="1">
        <v>2</v>
      </c>
      <c r="AB804" s="1">
        <v>0</v>
      </c>
      <c r="AC804" s="1">
        <v>0</v>
      </c>
      <c r="AD804" s="1">
        <v>0</v>
      </c>
      <c r="AE804" s="3">
        <v>0.28599999999999998</v>
      </c>
      <c r="AF804" s="1">
        <v>0</v>
      </c>
      <c r="AG804" s="1">
        <v>0.624</v>
      </c>
      <c r="AH804" s="1">
        <v>0.624</v>
      </c>
      <c r="AI804" s="1">
        <v>0</v>
      </c>
      <c r="AJ804" s="1">
        <v>0.49</v>
      </c>
      <c r="AK804" s="1">
        <v>0.49</v>
      </c>
      <c r="AL804" s="1">
        <v>0</v>
      </c>
      <c r="AM804" s="1">
        <v>3.6240000000000001</v>
      </c>
      <c r="AN804" s="1">
        <v>3.6240000000000001</v>
      </c>
      <c r="AO804" s="1">
        <v>0</v>
      </c>
      <c r="AP804" s="1">
        <v>0.16300000000000001</v>
      </c>
      <c r="AQ804" s="1">
        <v>0.16300000000000001</v>
      </c>
      <c r="AR804" s="1">
        <v>37</v>
      </c>
      <c r="AS804" s="3">
        <v>0</v>
      </c>
      <c r="AT804" s="1">
        <v>9</v>
      </c>
      <c r="AU804" s="1">
        <v>44</v>
      </c>
      <c r="AV804" s="1">
        <v>0</v>
      </c>
      <c r="AW804" s="1">
        <v>0</v>
      </c>
      <c r="AX804" s="3">
        <v>0</v>
      </c>
      <c r="AY804" s="1">
        <v>22.3</v>
      </c>
      <c r="AZ804" s="1">
        <v>0.51860465116278998</v>
      </c>
    </row>
    <row r="805" spans="1:52" x14ac:dyDescent="0.2">
      <c r="A805" s="1">
        <v>802</v>
      </c>
      <c r="B805" s="1" t="s">
        <v>1085</v>
      </c>
      <c r="C805" s="1" t="s">
        <v>60</v>
      </c>
      <c r="D805" s="1">
        <v>27</v>
      </c>
      <c r="E805" s="1" t="s">
        <v>54</v>
      </c>
      <c r="F805" s="1">
        <v>16</v>
      </c>
      <c r="G805" s="1">
        <v>0</v>
      </c>
      <c r="H805" s="1">
        <v>1</v>
      </c>
      <c r="I805" s="1">
        <v>1</v>
      </c>
      <c r="J805" s="1">
        <v>2</v>
      </c>
      <c r="K805" s="1">
        <v>-1</v>
      </c>
      <c r="L805" s="2">
        <v>0.3527777777777778</v>
      </c>
      <c r="M805" s="2">
        <v>0.33055555555555555</v>
      </c>
      <c r="N805" s="2">
        <v>2.1527777777777781E-2</v>
      </c>
      <c r="O805" s="2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1</v>
      </c>
      <c r="V805" s="1">
        <v>0</v>
      </c>
      <c r="W805" s="1">
        <v>0</v>
      </c>
      <c r="X805" s="1">
        <v>0</v>
      </c>
      <c r="Y805" s="1">
        <v>0</v>
      </c>
      <c r="Z805" s="1">
        <v>1</v>
      </c>
      <c r="AA805" s="1">
        <v>0</v>
      </c>
      <c r="AB805" s="1">
        <v>0</v>
      </c>
      <c r="AC805" s="1">
        <v>0</v>
      </c>
      <c r="AD805" s="1">
        <v>0</v>
      </c>
      <c r="AE805" s="3">
        <v>0</v>
      </c>
      <c r="AF805" s="1">
        <v>0</v>
      </c>
      <c r="AG805" s="1">
        <v>0.443</v>
      </c>
      <c r="AH805" s="1">
        <v>0.443</v>
      </c>
      <c r="AI805" s="1">
        <v>0</v>
      </c>
      <c r="AJ805" s="1">
        <v>0.47199999999999998</v>
      </c>
      <c r="AK805" s="1">
        <v>0.47199999999999998</v>
      </c>
      <c r="AL805" s="1">
        <v>0</v>
      </c>
      <c r="AM805" s="1">
        <v>0</v>
      </c>
      <c r="AN805" s="1">
        <v>0</v>
      </c>
      <c r="AO805" s="1">
        <v>0</v>
      </c>
      <c r="AP805" s="1">
        <v>6.3E-2</v>
      </c>
      <c r="AQ805" s="1">
        <v>6.3E-2</v>
      </c>
      <c r="AR805" s="1">
        <v>7</v>
      </c>
      <c r="AS805" s="3">
        <v>0</v>
      </c>
      <c r="AT805" s="1">
        <v>7</v>
      </c>
      <c r="AU805" s="1">
        <v>3</v>
      </c>
      <c r="AV805" s="1">
        <v>3</v>
      </c>
      <c r="AW805" s="1">
        <v>15</v>
      </c>
      <c r="AX805" s="3">
        <v>0.16669999999999999</v>
      </c>
      <c r="AY805" s="1">
        <v>8.1</v>
      </c>
      <c r="AZ805" s="1">
        <v>0.50624999999999998</v>
      </c>
    </row>
    <row r="806" spans="1:52" x14ac:dyDescent="0.2">
      <c r="A806" s="1">
        <v>830</v>
      </c>
      <c r="B806" s="1" t="s">
        <v>1086</v>
      </c>
      <c r="C806" s="1" t="s">
        <v>140</v>
      </c>
      <c r="D806" s="1">
        <v>24</v>
      </c>
      <c r="E806" s="1" t="s">
        <v>54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2">
        <v>0.35902777777777778</v>
      </c>
      <c r="M806" s="2">
        <v>0.35902777777777778</v>
      </c>
      <c r="N806" s="2">
        <v>0</v>
      </c>
      <c r="O806" s="2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3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3">
        <v>0</v>
      </c>
      <c r="AT806" s="1">
        <v>1</v>
      </c>
      <c r="AU806" s="1">
        <v>0</v>
      </c>
      <c r="AV806" s="1">
        <v>0</v>
      </c>
      <c r="AW806" s="1">
        <v>0</v>
      </c>
      <c r="AX806" s="3">
        <v>0</v>
      </c>
      <c r="AY806" s="1">
        <v>0.5</v>
      </c>
      <c r="AZ806" s="1">
        <v>0.5</v>
      </c>
    </row>
    <row r="807" spans="1:52" x14ac:dyDescent="0.2">
      <c r="A807" s="1">
        <v>833</v>
      </c>
      <c r="B807" s="1" t="s">
        <v>1087</v>
      </c>
      <c r="C807" s="1" t="s">
        <v>140</v>
      </c>
      <c r="D807" s="1">
        <v>25</v>
      </c>
      <c r="E807" s="1" t="s">
        <v>92</v>
      </c>
      <c r="F807" s="1">
        <v>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2">
        <v>0.1173611111111111</v>
      </c>
      <c r="M807" s="2">
        <v>0.1173611111111111</v>
      </c>
      <c r="N807" s="2">
        <v>0</v>
      </c>
      <c r="O807" s="2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3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1</v>
      </c>
      <c r="AS807" s="3">
        <v>0</v>
      </c>
      <c r="AT807" s="1">
        <v>0</v>
      </c>
      <c r="AU807" s="1">
        <v>0</v>
      </c>
      <c r="AV807" s="1">
        <v>0</v>
      </c>
      <c r="AW807" s="1">
        <v>0</v>
      </c>
      <c r="AX807" s="3">
        <v>0</v>
      </c>
      <c r="AY807" s="1">
        <v>0.5</v>
      </c>
      <c r="AZ807" s="1">
        <v>0.5</v>
      </c>
    </row>
    <row r="808" spans="1:52" x14ac:dyDescent="0.2">
      <c r="A808" s="1">
        <v>792</v>
      </c>
      <c r="B808" s="1" t="s">
        <v>605</v>
      </c>
      <c r="C808" s="1" t="s">
        <v>131</v>
      </c>
      <c r="D808" s="1">
        <v>22</v>
      </c>
      <c r="E808" s="1" t="s">
        <v>54</v>
      </c>
      <c r="F808" s="1">
        <v>9</v>
      </c>
      <c r="G808" s="1">
        <v>0</v>
      </c>
      <c r="H808" s="1">
        <v>1</v>
      </c>
      <c r="I808" s="1">
        <v>1</v>
      </c>
      <c r="J808" s="1">
        <v>6</v>
      </c>
      <c r="K808" s="1">
        <v>-6</v>
      </c>
      <c r="L808" s="2">
        <v>0.42708333333333331</v>
      </c>
      <c r="M808" s="2">
        <v>0.42708333333333331</v>
      </c>
      <c r="N808" s="2">
        <v>0</v>
      </c>
      <c r="O808" s="2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1</v>
      </c>
      <c r="V808" s="1">
        <v>0</v>
      </c>
      <c r="W808" s="1">
        <v>0</v>
      </c>
      <c r="X808" s="1">
        <v>0</v>
      </c>
      <c r="Y808" s="1">
        <v>0</v>
      </c>
      <c r="Z808" s="1">
        <v>1</v>
      </c>
      <c r="AA808" s="1">
        <v>0</v>
      </c>
      <c r="AB808" s="1">
        <v>0</v>
      </c>
      <c r="AC808" s="1">
        <v>0</v>
      </c>
      <c r="AD808" s="1">
        <v>0</v>
      </c>
      <c r="AE808" s="3">
        <v>0</v>
      </c>
      <c r="AF808" s="1">
        <v>0</v>
      </c>
      <c r="AG808" s="1">
        <v>0.65</v>
      </c>
      <c r="AH808" s="1">
        <v>0.65</v>
      </c>
      <c r="AI808" s="1">
        <v>0</v>
      </c>
      <c r="AJ808" s="1">
        <v>0.65</v>
      </c>
      <c r="AK808" s="1">
        <v>0.65</v>
      </c>
      <c r="AL808" s="1">
        <v>0</v>
      </c>
      <c r="AM808" s="1">
        <v>0</v>
      </c>
      <c r="AN808" s="1">
        <v>0</v>
      </c>
      <c r="AO808" s="1">
        <v>0</v>
      </c>
      <c r="AP808" s="1">
        <v>0.111</v>
      </c>
      <c r="AQ808" s="1">
        <v>0.111</v>
      </c>
      <c r="AR808" s="1">
        <v>7</v>
      </c>
      <c r="AS808" s="3">
        <v>0</v>
      </c>
      <c r="AT808" s="1">
        <v>10</v>
      </c>
      <c r="AU808" s="1">
        <v>2</v>
      </c>
      <c r="AV808" s="1">
        <v>1</v>
      </c>
      <c r="AW808" s="1">
        <v>3</v>
      </c>
      <c r="AX808" s="3">
        <v>0.25</v>
      </c>
      <c r="AY808" s="1">
        <v>4.4000000000000004</v>
      </c>
      <c r="AZ808" s="1">
        <v>0.48888888888888798</v>
      </c>
    </row>
    <row r="809" spans="1:52" x14ac:dyDescent="0.2">
      <c r="A809" s="1">
        <v>800</v>
      </c>
      <c r="B809" s="1" t="s">
        <v>1088</v>
      </c>
      <c r="C809" s="1" t="s">
        <v>90</v>
      </c>
      <c r="D809" s="1">
        <v>24</v>
      </c>
      <c r="E809" s="1" t="s">
        <v>92</v>
      </c>
      <c r="F809" s="1">
        <v>15</v>
      </c>
      <c r="G809" s="1">
        <v>0</v>
      </c>
      <c r="H809" s="1">
        <v>1</v>
      </c>
      <c r="I809" s="1">
        <v>1</v>
      </c>
      <c r="J809" s="1">
        <v>6</v>
      </c>
      <c r="K809" s="1">
        <v>-4</v>
      </c>
      <c r="L809" s="2">
        <v>0.61458333333333337</v>
      </c>
      <c r="M809" s="2">
        <v>0.57013888888888886</v>
      </c>
      <c r="N809" s="2">
        <v>2.7777777777777779E-3</v>
      </c>
      <c r="O809" s="2">
        <v>4.0972222222222222E-2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</v>
      </c>
      <c r="V809" s="1">
        <v>0</v>
      </c>
      <c r="W809" s="1">
        <v>0</v>
      </c>
      <c r="X809" s="1">
        <v>0</v>
      </c>
      <c r="Y809" s="1">
        <v>0</v>
      </c>
      <c r="Z809" s="1">
        <v>1</v>
      </c>
      <c r="AA809" s="1">
        <v>0</v>
      </c>
      <c r="AB809" s="1">
        <v>0</v>
      </c>
      <c r="AC809" s="1">
        <v>0</v>
      </c>
      <c r="AD809" s="1">
        <v>0</v>
      </c>
      <c r="AE809" s="3">
        <v>0</v>
      </c>
      <c r="AF809" s="1">
        <v>0</v>
      </c>
      <c r="AG809" s="1">
        <v>0.27100000000000002</v>
      </c>
      <c r="AH809" s="1">
        <v>0.27100000000000002</v>
      </c>
      <c r="AI809" s="1">
        <v>0</v>
      </c>
      <c r="AJ809" s="1">
        <v>0.29199999999999998</v>
      </c>
      <c r="AK809" s="1">
        <v>0.29199999999999998</v>
      </c>
      <c r="AL809" s="1">
        <v>0</v>
      </c>
      <c r="AM809" s="1">
        <v>0</v>
      </c>
      <c r="AN809" s="1">
        <v>0</v>
      </c>
      <c r="AO809" s="1">
        <v>0</v>
      </c>
      <c r="AP809" s="1">
        <v>6.7000000000000004E-2</v>
      </c>
      <c r="AQ809" s="1">
        <v>6.7000000000000004E-2</v>
      </c>
      <c r="AR809" s="1">
        <v>9</v>
      </c>
      <c r="AS809" s="3">
        <v>0</v>
      </c>
      <c r="AT809" s="1">
        <v>5</v>
      </c>
      <c r="AU809" s="1">
        <v>13</v>
      </c>
      <c r="AV809" s="1">
        <v>0</v>
      </c>
      <c r="AW809" s="1">
        <v>0</v>
      </c>
      <c r="AX809" s="3">
        <v>0</v>
      </c>
      <c r="AY809" s="1">
        <v>7.1</v>
      </c>
      <c r="AZ809" s="1">
        <v>0.473333333333333</v>
      </c>
    </row>
    <row r="810" spans="1:52" x14ac:dyDescent="0.2">
      <c r="A810" s="1">
        <v>849</v>
      </c>
      <c r="B810" s="1" t="s">
        <v>1089</v>
      </c>
      <c r="C810" s="1" t="s">
        <v>66</v>
      </c>
      <c r="D810" s="1">
        <v>27</v>
      </c>
      <c r="E810" s="1" t="s">
        <v>54</v>
      </c>
      <c r="F810" s="1">
        <v>2</v>
      </c>
      <c r="G810" s="1">
        <v>0</v>
      </c>
      <c r="H810" s="1">
        <v>0</v>
      </c>
      <c r="I810" s="1">
        <v>0</v>
      </c>
      <c r="J810" s="1">
        <v>2</v>
      </c>
      <c r="K810" s="1">
        <v>-2</v>
      </c>
      <c r="L810" s="2">
        <v>0.41666666666666669</v>
      </c>
      <c r="M810" s="2">
        <v>0.38680555555555557</v>
      </c>
      <c r="N810" s="2">
        <v>0</v>
      </c>
      <c r="O810" s="2">
        <v>2.9861111111111113E-2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3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2</v>
      </c>
      <c r="AS810" s="3">
        <v>0</v>
      </c>
      <c r="AT810" s="1">
        <v>3</v>
      </c>
      <c r="AU810" s="1">
        <v>2</v>
      </c>
      <c r="AV810" s="1">
        <v>7</v>
      </c>
      <c r="AW810" s="1">
        <v>6</v>
      </c>
      <c r="AX810" s="3">
        <v>0.53849999999999998</v>
      </c>
      <c r="AY810" s="1">
        <v>0.9</v>
      </c>
      <c r="AZ810" s="1">
        <v>0.45</v>
      </c>
    </row>
    <row r="811" spans="1:52" x14ac:dyDescent="0.2">
      <c r="A811" s="1">
        <v>765</v>
      </c>
      <c r="B811" s="1" t="s">
        <v>968</v>
      </c>
      <c r="C811" s="1" t="s">
        <v>90</v>
      </c>
      <c r="D811" s="1">
        <v>19</v>
      </c>
      <c r="E811" s="1" t="s">
        <v>54</v>
      </c>
      <c r="F811" s="1">
        <v>22</v>
      </c>
      <c r="G811" s="1">
        <v>1</v>
      </c>
      <c r="H811" s="1">
        <v>0</v>
      </c>
      <c r="I811" s="1">
        <v>1</v>
      </c>
      <c r="J811" s="1">
        <v>0</v>
      </c>
      <c r="K811" s="1">
        <v>-2</v>
      </c>
      <c r="L811" s="2">
        <v>0.25555555555555559</v>
      </c>
      <c r="M811" s="2">
        <v>0.25347222222222221</v>
      </c>
      <c r="N811" s="2">
        <v>0</v>
      </c>
      <c r="O811" s="2">
        <v>1.3888888888888889E-3</v>
      </c>
      <c r="P811" s="1">
        <v>1</v>
      </c>
      <c r="Q811" s="1">
        <v>0</v>
      </c>
      <c r="R811" s="1">
        <v>0</v>
      </c>
      <c r="S811" s="1">
        <v>1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1</v>
      </c>
      <c r="AA811" s="1">
        <v>0</v>
      </c>
      <c r="AB811" s="1">
        <v>0</v>
      </c>
      <c r="AC811" s="1">
        <v>1</v>
      </c>
      <c r="AD811" s="1">
        <v>0</v>
      </c>
      <c r="AE811" s="3">
        <v>0</v>
      </c>
      <c r="AF811" s="1">
        <v>0.44400000000000001</v>
      </c>
      <c r="AG811" s="1">
        <v>0</v>
      </c>
      <c r="AH811" s="1">
        <v>0.44400000000000001</v>
      </c>
      <c r="AI811" s="1">
        <v>0.44800000000000001</v>
      </c>
      <c r="AJ811" s="1">
        <v>0</v>
      </c>
      <c r="AK811" s="1">
        <v>0.44800000000000001</v>
      </c>
      <c r="AL811" s="1">
        <v>0</v>
      </c>
      <c r="AM811" s="1">
        <v>0</v>
      </c>
      <c r="AN811" s="1">
        <v>0</v>
      </c>
      <c r="AO811" s="1">
        <v>4.4999999999999998E-2</v>
      </c>
      <c r="AP811" s="1">
        <v>0</v>
      </c>
      <c r="AQ811" s="1">
        <v>4.4999999999999998E-2</v>
      </c>
      <c r="AR811" s="1">
        <v>4</v>
      </c>
      <c r="AS811" s="3">
        <v>0.25</v>
      </c>
      <c r="AT811" s="1">
        <v>5</v>
      </c>
      <c r="AU811" s="1">
        <v>6</v>
      </c>
      <c r="AV811" s="1">
        <v>33</v>
      </c>
      <c r="AW811" s="1">
        <v>30</v>
      </c>
      <c r="AX811" s="3">
        <v>0.52380000000000004</v>
      </c>
      <c r="AY811" s="1">
        <v>8.6999999999999993</v>
      </c>
      <c r="AZ811" s="1">
        <v>0.395454545454545</v>
      </c>
    </row>
    <row r="812" spans="1:52" x14ac:dyDescent="0.2">
      <c r="A812" s="1">
        <v>850</v>
      </c>
      <c r="B812" s="1" t="s">
        <v>1090</v>
      </c>
      <c r="C812" s="1" t="s">
        <v>115</v>
      </c>
      <c r="D812" s="1">
        <v>25</v>
      </c>
      <c r="E812" s="1" t="s">
        <v>92</v>
      </c>
      <c r="F812" s="1">
        <v>2</v>
      </c>
      <c r="G812" s="1">
        <v>0</v>
      </c>
      <c r="H812" s="1">
        <v>0</v>
      </c>
      <c r="I812" s="1">
        <v>0</v>
      </c>
      <c r="J812" s="1">
        <v>2</v>
      </c>
      <c r="K812" s="1">
        <v>-1</v>
      </c>
      <c r="L812" s="2">
        <v>0.34722222222222227</v>
      </c>
      <c r="M812" s="2">
        <v>0.34722222222222227</v>
      </c>
      <c r="N812" s="2">
        <v>0</v>
      </c>
      <c r="O812" s="2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3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1</v>
      </c>
      <c r="AS812" s="3">
        <v>0</v>
      </c>
      <c r="AT812" s="1">
        <v>2</v>
      </c>
      <c r="AU812" s="1">
        <v>1</v>
      </c>
      <c r="AV812" s="1">
        <v>0</v>
      </c>
      <c r="AW812" s="1">
        <v>0</v>
      </c>
      <c r="AX812" s="3">
        <v>0</v>
      </c>
      <c r="AY812" s="1">
        <v>0.7</v>
      </c>
      <c r="AZ812" s="1">
        <v>0.35</v>
      </c>
    </row>
    <row r="813" spans="1:52" x14ac:dyDescent="0.2">
      <c r="A813" s="1">
        <v>795</v>
      </c>
      <c r="B813" s="1" t="s">
        <v>698</v>
      </c>
      <c r="C813" s="1" t="s">
        <v>56</v>
      </c>
      <c r="D813" s="1">
        <v>20</v>
      </c>
      <c r="E813" s="1" t="s">
        <v>92</v>
      </c>
      <c r="F813" s="1">
        <v>11</v>
      </c>
      <c r="G813" s="1">
        <v>0</v>
      </c>
      <c r="H813" s="1">
        <v>1</v>
      </c>
      <c r="I813" s="1">
        <v>1</v>
      </c>
      <c r="J813" s="1">
        <v>2</v>
      </c>
      <c r="K813" s="1">
        <v>-5</v>
      </c>
      <c r="L813" s="2">
        <v>0.4284722222222222</v>
      </c>
      <c r="M813" s="2">
        <v>0.4069444444444445</v>
      </c>
      <c r="N813" s="2">
        <v>0</v>
      </c>
      <c r="O813" s="2">
        <v>2.1527777777777781E-2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1</v>
      </c>
      <c r="V813" s="1">
        <v>0</v>
      </c>
      <c r="W813" s="1">
        <v>0</v>
      </c>
      <c r="X813" s="1">
        <v>0</v>
      </c>
      <c r="Y813" s="1">
        <v>0</v>
      </c>
      <c r="Z813" s="1">
        <v>1</v>
      </c>
      <c r="AA813" s="1">
        <v>0</v>
      </c>
      <c r="AB813" s="1">
        <v>0</v>
      </c>
      <c r="AC813" s="1">
        <v>0</v>
      </c>
      <c r="AD813" s="1">
        <v>0</v>
      </c>
      <c r="AE813" s="3">
        <v>0</v>
      </c>
      <c r="AF813" s="1">
        <v>0</v>
      </c>
      <c r="AG813" s="1">
        <v>0.53</v>
      </c>
      <c r="AH813" s="1">
        <v>0.53</v>
      </c>
      <c r="AI813" s="1">
        <v>0</v>
      </c>
      <c r="AJ813" s="1">
        <v>0.55800000000000005</v>
      </c>
      <c r="AK813" s="1">
        <v>0.55800000000000005</v>
      </c>
      <c r="AL813" s="1">
        <v>0</v>
      </c>
      <c r="AM813" s="1">
        <v>0</v>
      </c>
      <c r="AN813" s="1">
        <v>0</v>
      </c>
      <c r="AO813" s="1">
        <v>0</v>
      </c>
      <c r="AP813" s="1">
        <v>9.0999999999999998E-2</v>
      </c>
      <c r="AQ813" s="1">
        <v>9.0999999999999998E-2</v>
      </c>
      <c r="AR813" s="1">
        <v>2</v>
      </c>
      <c r="AS813" s="3">
        <v>0</v>
      </c>
      <c r="AT813" s="1">
        <v>8</v>
      </c>
      <c r="AU813" s="1">
        <v>10</v>
      </c>
      <c r="AV813" s="1">
        <v>0</v>
      </c>
      <c r="AW813" s="1">
        <v>0</v>
      </c>
      <c r="AX813" s="3">
        <v>0</v>
      </c>
      <c r="AY813" s="1">
        <v>3.5</v>
      </c>
      <c r="AZ813" s="1">
        <v>0.31818181818181801</v>
      </c>
    </row>
    <row r="814" spans="1:52" x14ac:dyDescent="0.2">
      <c r="A814" s="1">
        <v>835</v>
      </c>
      <c r="B814" s="1" t="s">
        <v>1091</v>
      </c>
      <c r="C814" s="1" t="s">
        <v>122</v>
      </c>
      <c r="D814" s="1">
        <v>23</v>
      </c>
      <c r="E814" s="1" t="s">
        <v>54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-1</v>
      </c>
      <c r="L814" s="2">
        <v>0.17361111111111113</v>
      </c>
      <c r="M814" s="2">
        <v>0.17361111111111113</v>
      </c>
      <c r="N814" s="2">
        <v>0</v>
      </c>
      <c r="O814" s="2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3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2</v>
      </c>
      <c r="AS814" s="3">
        <v>0</v>
      </c>
      <c r="AT814" s="1">
        <v>0</v>
      </c>
      <c r="AU814" s="1">
        <v>0</v>
      </c>
      <c r="AV814" s="1">
        <v>0</v>
      </c>
      <c r="AW814" s="1">
        <v>0</v>
      </c>
      <c r="AX814" s="3">
        <v>0</v>
      </c>
      <c r="AY814" s="1">
        <v>0</v>
      </c>
      <c r="AZ814" s="1">
        <v>0</v>
      </c>
    </row>
    <row r="815" spans="1:52" x14ac:dyDescent="0.2">
      <c r="A815" s="1">
        <v>831</v>
      </c>
      <c r="B815" s="1" t="s">
        <v>824</v>
      </c>
      <c r="C815" s="1" t="s">
        <v>148</v>
      </c>
      <c r="D815" s="1">
        <v>24</v>
      </c>
      <c r="E815" s="1" t="s">
        <v>92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-1</v>
      </c>
      <c r="L815" s="2">
        <v>0.52222222222222225</v>
      </c>
      <c r="M815" s="2">
        <v>0.52222222222222225</v>
      </c>
      <c r="N815" s="2">
        <v>0</v>
      </c>
      <c r="O815" s="2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3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3">
        <v>0</v>
      </c>
      <c r="AT815" s="1">
        <v>2</v>
      </c>
      <c r="AU815" s="1">
        <v>0</v>
      </c>
      <c r="AV815" s="1">
        <v>0</v>
      </c>
      <c r="AW815" s="1">
        <v>0</v>
      </c>
      <c r="AX815" s="3">
        <v>0</v>
      </c>
      <c r="AY815" s="1">
        <v>0</v>
      </c>
      <c r="AZ815" s="1">
        <v>0</v>
      </c>
    </row>
    <row r="816" spans="1:52" x14ac:dyDescent="0.2">
      <c r="A816" s="1">
        <v>844</v>
      </c>
      <c r="B816" s="1" t="s">
        <v>921</v>
      </c>
      <c r="C816" s="1" t="s">
        <v>115</v>
      </c>
      <c r="D816" s="1">
        <v>23</v>
      </c>
      <c r="E816" s="1" t="s">
        <v>54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2">
        <v>0.24583333333333335</v>
      </c>
      <c r="M816" s="2">
        <v>0.24583333333333335</v>
      </c>
      <c r="N816" s="2">
        <v>0</v>
      </c>
      <c r="O816" s="2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3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3">
        <v>0</v>
      </c>
      <c r="AT816" s="1">
        <v>0</v>
      </c>
      <c r="AU816" s="1">
        <v>0</v>
      </c>
      <c r="AV816" s="1">
        <v>0</v>
      </c>
      <c r="AW816" s="1">
        <v>0</v>
      </c>
      <c r="AX816" s="3">
        <v>0</v>
      </c>
      <c r="AY816" s="1">
        <v>0</v>
      </c>
      <c r="AZ816" s="1">
        <v>0</v>
      </c>
    </row>
    <row r="817" spans="1:52" x14ac:dyDescent="0.2">
      <c r="A817" s="1">
        <v>845</v>
      </c>
      <c r="B817" s="1" t="s">
        <v>700</v>
      </c>
      <c r="C817" s="1" t="s">
        <v>63</v>
      </c>
      <c r="D817" s="1">
        <v>23</v>
      </c>
      <c r="E817" s="1" t="s">
        <v>54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-1</v>
      </c>
      <c r="L817" s="2">
        <v>0.41180555555555554</v>
      </c>
      <c r="M817" s="2">
        <v>0.38750000000000001</v>
      </c>
      <c r="N817" s="2">
        <v>0</v>
      </c>
      <c r="O817" s="2">
        <v>2.4305555555555556E-2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3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3">
        <v>0</v>
      </c>
      <c r="AT817" s="1">
        <v>1</v>
      </c>
      <c r="AU817" s="1">
        <v>2</v>
      </c>
      <c r="AV817" s="1">
        <v>0</v>
      </c>
      <c r="AW817" s="1">
        <v>0</v>
      </c>
      <c r="AX817" s="3">
        <v>0</v>
      </c>
      <c r="AY817" s="1">
        <v>-9.9999999999999895E-2</v>
      </c>
      <c r="AZ817" s="1">
        <v>-9.9999999999999895E-2</v>
      </c>
    </row>
    <row r="818" spans="1:52" x14ac:dyDescent="0.2">
      <c r="A818" s="1">
        <v>846</v>
      </c>
      <c r="B818" s="1" t="s">
        <v>1092</v>
      </c>
      <c r="C818" s="1" t="s">
        <v>90</v>
      </c>
      <c r="D818" s="1">
        <v>25</v>
      </c>
      <c r="E818" s="1" t="s">
        <v>54</v>
      </c>
      <c r="F818" s="1">
        <v>1</v>
      </c>
      <c r="G818" s="1">
        <v>0</v>
      </c>
      <c r="H818" s="1">
        <v>0</v>
      </c>
      <c r="I818" s="1">
        <v>0</v>
      </c>
      <c r="J818" s="1">
        <v>0</v>
      </c>
      <c r="K818" s="1">
        <v>-1</v>
      </c>
      <c r="L818" s="2">
        <v>0.26805555555555555</v>
      </c>
      <c r="M818" s="2">
        <v>0.26805555555555555</v>
      </c>
      <c r="N818" s="2">
        <v>0</v>
      </c>
      <c r="O818" s="2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3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3">
        <v>0</v>
      </c>
      <c r="AT818" s="1">
        <v>1</v>
      </c>
      <c r="AU818" s="1">
        <v>0</v>
      </c>
      <c r="AV818" s="1">
        <v>1</v>
      </c>
      <c r="AW818" s="1">
        <v>3</v>
      </c>
      <c r="AX818" s="3">
        <v>0.25</v>
      </c>
      <c r="AY818" s="1">
        <v>-0.5</v>
      </c>
      <c r="AZ818" s="1">
        <v>-0.5</v>
      </c>
    </row>
    <row r="819" spans="1:52" x14ac:dyDescent="0.2">
      <c r="A819" s="1">
        <v>825</v>
      </c>
      <c r="B819" s="1" t="s">
        <v>1093</v>
      </c>
      <c r="C819" s="1" t="s">
        <v>63</v>
      </c>
      <c r="D819" s="1">
        <v>31</v>
      </c>
      <c r="E819" s="1" t="s">
        <v>54</v>
      </c>
      <c r="F819" s="1">
        <v>1</v>
      </c>
      <c r="G819" s="1">
        <v>0</v>
      </c>
      <c r="H819" s="1">
        <v>0</v>
      </c>
      <c r="I819" s="1">
        <v>0</v>
      </c>
      <c r="J819" s="1">
        <v>0</v>
      </c>
      <c r="K819" s="1">
        <v>-1</v>
      </c>
      <c r="L819" s="2">
        <v>0.26527777777777778</v>
      </c>
      <c r="M819" s="2">
        <v>0.24374999999999999</v>
      </c>
      <c r="N819" s="2">
        <v>2.1527777777777781E-2</v>
      </c>
      <c r="O819" s="2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3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3">
        <v>0</v>
      </c>
      <c r="AT819" s="1">
        <v>0</v>
      </c>
      <c r="AU819" s="1">
        <v>1</v>
      </c>
      <c r="AV819" s="1">
        <v>0</v>
      </c>
      <c r="AW819" s="1">
        <v>0</v>
      </c>
      <c r="AX819" s="3">
        <v>0</v>
      </c>
      <c r="AY819" s="1">
        <v>-0.8</v>
      </c>
      <c r="AZ819" s="1">
        <v>-0.8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FAF7-03E2-0742-9DC6-134B901B30B4}">
  <dimension ref="A1:AZ849"/>
  <sheetViews>
    <sheetView topLeftCell="AE1" workbookViewId="0">
      <pane ySplit="1" topLeftCell="A812" activePane="bottomLeft" state="frozen"/>
      <selection pane="bottomLeft" activeCell="S6" sqref="S6"/>
    </sheetView>
  </sheetViews>
  <sheetFormatPr baseColWidth="10" defaultRowHeight="16" x14ac:dyDescent="0.2"/>
  <cols>
    <col min="1" max="1" width="8" customWidth="1"/>
    <col min="2" max="2" width="22.6640625" bestFit="1" customWidth="1"/>
    <col min="3" max="3" width="8.1640625" customWidth="1"/>
    <col min="4" max="4" width="6.6640625" customWidth="1"/>
    <col min="5" max="5" width="6.33203125" customWidth="1"/>
    <col min="6" max="6" width="5.83203125" customWidth="1"/>
    <col min="7" max="7" width="4.83203125" customWidth="1"/>
    <col min="8" max="8" width="4.6640625" customWidth="1"/>
    <col min="9" max="9" width="4.5" customWidth="1"/>
    <col min="10" max="10" width="6.6640625" customWidth="1"/>
    <col min="11" max="11" width="10" customWidth="1"/>
    <col min="12" max="12" width="8.1640625" bestFit="1" customWidth="1"/>
    <col min="13" max="14" width="8.33203125" customWidth="1"/>
    <col min="15" max="15" width="8.6640625" customWidth="1"/>
    <col min="16" max="17" width="6.83203125" customWidth="1"/>
    <col min="18" max="18" width="7.1640625" customWidth="1"/>
    <col min="19" max="19" width="8" customWidth="1"/>
    <col min="20" max="20" width="7.1640625" customWidth="1"/>
    <col min="21" max="22" width="6.6640625" customWidth="1"/>
    <col min="23" max="23" width="7" customWidth="1"/>
    <col min="24" max="24" width="7.83203125" customWidth="1"/>
    <col min="25" max="25" width="7" customWidth="1"/>
    <col min="26" max="27" width="6.5" customWidth="1"/>
    <col min="28" max="28" width="6.83203125" customWidth="1"/>
    <col min="29" max="29" width="7.6640625" customWidth="1"/>
    <col min="30" max="30" width="6.83203125" customWidth="1"/>
    <col min="31" max="31" width="12.6640625" customWidth="1"/>
    <col min="32" max="32" width="9.5" customWidth="1"/>
    <col min="33" max="33" width="9.33203125" customWidth="1"/>
    <col min="34" max="34" width="9.1640625" customWidth="1"/>
    <col min="35" max="35" width="11.5" customWidth="1"/>
    <col min="36" max="36" width="11.33203125" customWidth="1"/>
    <col min="37" max="37" width="11.1640625" customWidth="1"/>
    <col min="38" max="38" width="11.5" customWidth="1"/>
    <col min="39" max="39" width="11.33203125" customWidth="1"/>
    <col min="40" max="40" width="11.1640625" customWidth="1"/>
    <col min="41" max="41" width="9.83203125" customWidth="1"/>
    <col min="42" max="42" width="9.6640625" customWidth="1"/>
    <col min="43" max="43" width="9.5" customWidth="1"/>
    <col min="44" max="44" width="8" customWidth="1"/>
    <col min="45" max="45" width="13.33203125" customWidth="1"/>
    <col min="46" max="46" width="6.83203125" customWidth="1"/>
    <col min="47" max="47" width="5.6640625" customWidth="1"/>
    <col min="48" max="48" width="7.6640625" customWidth="1"/>
    <col min="49" max="49" width="6.6640625" customWidth="1"/>
    <col min="50" max="50" width="12" customWidth="1"/>
    <col min="51" max="51" width="15" customWidth="1"/>
    <col min="52" max="52" width="20" customWidth="1"/>
  </cols>
  <sheetData>
    <row r="1" spans="1:52" ht="4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s="1">
        <v>697</v>
      </c>
      <c r="B2" s="1" t="s">
        <v>1059</v>
      </c>
      <c r="C2" s="1" t="s">
        <v>96</v>
      </c>
      <c r="D2" s="1">
        <v>19</v>
      </c>
      <c r="E2" s="1" t="s">
        <v>54</v>
      </c>
      <c r="F2" s="1">
        <v>1</v>
      </c>
      <c r="G2" s="1">
        <v>3</v>
      </c>
      <c r="H2" s="1">
        <v>0</v>
      </c>
      <c r="I2" s="1">
        <v>3</v>
      </c>
      <c r="J2" s="1">
        <v>0</v>
      </c>
      <c r="K2" s="1">
        <v>3</v>
      </c>
      <c r="L2" s="2">
        <v>0.47361111111111115</v>
      </c>
      <c r="M2" s="2">
        <v>0.44444444444444442</v>
      </c>
      <c r="N2" s="2">
        <v>0</v>
      </c>
      <c r="O2" s="2">
        <v>2.9166666666666664E-2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3</v>
      </c>
      <c r="AA2" s="1">
        <v>0</v>
      </c>
      <c r="AB2" s="1">
        <v>0</v>
      </c>
      <c r="AC2" s="1">
        <v>0</v>
      </c>
      <c r="AD2" s="1">
        <v>0</v>
      </c>
      <c r="AE2" s="3">
        <v>0</v>
      </c>
      <c r="AF2" s="1">
        <v>15.836</v>
      </c>
      <c r="AG2" s="1">
        <v>0</v>
      </c>
      <c r="AH2" s="1">
        <v>15.836</v>
      </c>
      <c r="AI2" s="1">
        <v>16.875</v>
      </c>
      <c r="AJ2" s="1">
        <v>0</v>
      </c>
      <c r="AK2" s="1">
        <v>16.875</v>
      </c>
      <c r="AL2" s="1">
        <v>0</v>
      </c>
      <c r="AM2" s="1">
        <v>0</v>
      </c>
      <c r="AN2" s="1">
        <v>0</v>
      </c>
      <c r="AO2" s="1">
        <v>3</v>
      </c>
      <c r="AP2" s="1">
        <v>0</v>
      </c>
      <c r="AQ2" s="1">
        <v>3</v>
      </c>
      <c r="AR2" s="1">
        <v>3</v>
      </c>
      <c r="AS2" s="3">
        <v>1</v>
      </c>
      <c r="AT2" s="1">
        <v>1</v>
      </c>
      <c r="AU2" s="1">
        <v>0</v>
      </c>
      <c r="AV2" s="1">
        <v>4</v>
      </c>
      <c r="AW2" s="1">
        <v>3</v>
      </c>
      <c r="AX2" s="3">
        <v>0.57140000000000002</v>
      </c>
      <c r="AY2" s="1">
        <v>14</v>
      </c>
      <c r="AZ2" s="1">
        <v>14</v>
      </c>
    </row>
    <row r="3" spans="1:52" x14ac:dyDescent="0.2">
      <c r="A3" s="1">
        <v>15</v>
      </c>
      <c r="B3" s="1" t="s">
        <v>64</v>
      </c>
      <c r="C3" s="1" t="s">
        <v>65</v>
      </c>
      <c r="D3" s="1">
        <v>33</v>
      </c>
      <c r="E3" s="1" t="s">
        <v>54</v>
      </c>
      <c r="F3" s="1">
        <v>81</v>
      </c>
      <c r="G3" s="1">
        <v>51</v>
      </c>
      <c r="H3" s="1">
        <v>38</v>
      </c>
      <c r="I3" s="1">
        <v>89</v>
      </c>
      <c r="J3" s="1">
        <v>40</v>
      </c>
      <c r="K3" s="1">
        <v>7</v>
      </c>
      <c r="L3" s="2">
        <v>0.87152777777777779</v>
      </c>
      <c r="M3" s="2">
        <v>0.6875</v>
      </c>
      <c r="N3" s="2">
        <v>0.18333333333333335</v>
      </c>
      <c r="O3" s="2">
        <v>0</v>
      </c>
      <c r="P3" s="1">
        <v>33</v>
      </c>
      <c r="Q3" s="1">
        <v>18</v>
      </c>
      <c r="R3" s="1">
        <v>0</v>
      </c>
      <c r="S3" s="1">
        <v>5</v>
      </c>
      <c r="T3" s="1">
        <v>0</v>
      </c>
      <c r="U3" s="1">
        <v>28</v>
      </c>
      <c r="V3" s="1">
        <v>10</v>
      </c>
      <c r="W3" s="1">
        <v>0</v>
      </c>
      <c r="X3" s="1">
        <v>3</v>
      </c>
      <c r="Y3" s="1">
        <v>2</v>
      </c>
      <c r="Z3" s="1">
        <v>61</v>
      </c>
      <c r="AA3" s="1">
        <v>28</v>
      </c>
      <c r="AB3" s="1">
        <v>0</v>
      </c>
      <c r="AC3" s="1">
        <v>8</v>
      </c>
      <c r="AD3" s="1">
        <v>2</v>
      </c>
      <c r="AE3" s="3">
        <v>0.315</v>
      </c>
      <c r="AF3" s="1">
        <v>1.806</v>
      </c>
      <c r="AG3" s="1">
        <v>1.345</v>
      </c>
      <c r="AH3" s="1">
        <v>3.1509999999999998</v>
      </c>
      <c r="AI3" s="1">
        <v>1.4810000000000001</v>
      </c>
      <c r="AJ3" s="1">
        <v>1.2569999999999999</v>
      </c>
      <c r="AK3" s="1">
        <v>2.738</v>
      </c>
      <c r="AL3" s="1">
        <v>3.0219999999999998</v>
      </c>
      <c r="AM3" s="1">
        <v>1.679</v>
      </c>
      <c r="AN3" s="1">
        <v>4.7009999999999996</v>
      </c>
      <c r="AO3" s="1">
        <v>0.63</v>
      </c>
      <c r="AP3" s="1">
        <v>0.46899999999999997</v>
      </c>
      <c r="AQ3" s="1">
        <v>1.099</v>
      </c>
      <c r="AR3" s="1">
        <v>338</v>
      </c>
      <c r="AS3" s="3">
        <v>0.151</v>
      </c>
      <c r="AT3" s="1">
        <v>223</v>
      </c>
      <c r="AU3" s="1">
        <v>41</v>
      </c>
      <c r="AV3" s="1">
        <v>1</v>
      </c>
      <c r="AW3" s="1">
        <v>4</v>
      </c>
      <c r="AX3" s="3">
        <v>0.2</v>
      </c>
      <c r="AY3" s="1">
        <v>543.70000000000005</v>
      </c>
      <c r="AZ3" s="1">
        <v>6.7123456790123397</v>
      </c>
    </row>
    <row r="4" spans="1:52" x14ac:dyDescent="0.2">
      <c r="A4" s="1">
        <v>7</v>
      </c>
      <c r="B4" s="1" t="s">
        <v>59</v>
      </c>
      <c r="C4" s="1" t="s">
        <v>60</v>
      </c>
      <c r="D4" s="1">
        <v>23</v>
      </c>
      <c r="E4" s="1" t="s">
        <v>54</v>
      </c>
      <c r="F4" s="1">
        <v>82</v>
      </c>
      <c r="G4" s="1">
        <v>41</v>
      </c>
      <c r="H4" s="1">
        <v>58</v>
      </c>
      <c r="I4" s="1">
        <v>99</v>
      </c>
      <c r="J4" s="1">
        <v>34</v>
      </c>
      <c r="K4" s="1">
        <v>20</v>
      </c>
      <c r="L4" s="2">
        <v>0.92013888888888884</v>
      </c>
      <c r="M4" s="2">
        <v>0.74513888888888891</v>
      </c>
      <c r="N4" s="2">
        <v>0.17013888888888887</v>
      </c>
      <c r="O4" s="2">
        <v>4.1666666666666666E-3</v>
      </c>
      <c r="P4" s="1">
        <v>29</v>
      </c>
      <c r="Q4" s="1">
        <v>12</v>
      </c>
      <c r="R4" s="1">
        <v>0</v>
      </c>
      <c r="S4" s="1">
        <v>6</v>
      </c>
      <c r="T4" s="1">
        <v>1</v>
      </c>
      <c r="U4" s="1">
        <v>33</v>
      </c>
      <c r="V4" s="1">
        <v>25</v>
      </c>
      <c r="W4" s="1">
        <v>0</v>
      </c>
      <c r="X4" s="1">
        <v>14</v>
      </c>
      <c r="Y4" s="1">
        <v>2</v>
      </c>
      <c r="Z4" s="1">
        <v>62</v>
      </c>
      <c r="AA4" s="1">
        <v>37</v>
      </c>
      <c r="AB4" s="1">
        <v>0</v>
      </c>
      <c r="AC4" s="1">
        <v>20</v>
      </c>
      <c r="AD4" s="1">
        <v>3</v>
      </c>
      <c r="AE4" s="3">
        <v>0.374</v>
      </c>
      <c r="AF4" s="1">
        <v>1.3580000000000001</v>
      </c>
      <c r="AG4" s="1">
        <v>1.921</v>
      </c>
      <c r="AH4" s="1">
        <v>3.2789999999999999</v>
      </c>
      <c r="AI4" s="1">
        <v>1.1859999999999999</v>
      </c>
      <c r="AJ4" s="1">
        <v>1.349</v>
      </c>
      <c r="AK4" s="1">
        <v>2.5350000000000001</v>
      </c>
      <c r="AL4" s="1">
        <v>2.1459999999999999</v>
      </c>
      <c r="AM4" s="1">
        <v>4.4720000000000004</v>
      </c>
      <c r="AN4" s="1">
        <v>6.6180000000000003</v>
      </c>
      <c r="AO4" s="1">
        <v>0.5</v>
      </c>
      <c r="AP4" s="1">
        <v>0.70699999999999996</v>
      </c>
      <c r="AQ4" s="1">
        <v>1.2070000000000001</v>
      </c>
      <c r="AR4" s="1">
        <v>365</v>
      </c>
      <c r="AS4" s="3">
        <v>0.112</v>
      </c>
      <c r="AT4" s="1">
        <v>54</v>
      </c>
      <c r="AU4" s="1">
        <v>31</v>
      </c>
      <c r="AV4" s="1">
        <v>517</v>
      </c>
      <c r="AW4" s="1">
        <v>666</v>
      </c>
      <c r="AX4" s="3">
        <v>0.437</v>
      </c>
      <c r="AY4" s="1">
        <v>494.7</v>
      </c>
      <c r="AZ4" s="1">
        <v>6.0329268292682903</v>
      </c>
    </row>
    <row r="5" spans="1:52" x14ac:dyDescent="0.2">
      <c r="A5" s="1">
        <v>1</v>
      </c>
      <c r="B5" s="1" t="s">
        <v>978</v>
      </c>
      <c r="C5" s="1" t="s">
        <v>131</v>
      </c>
      <c r="D5" s="1">
        <v>25</v>
      </c>
      <c r="E5" s="1" t="s">
        <v>54</v>
      </c>
      <c r="F5" s="1">
        <v>82</v>
      </c>
      <c r="G5" s="1">
        <v>41</v>
      </c>
      <c r="H5" s="1">
        <v>87</v>
      </c>
      <c r="I5" s="1">
        <v>128</v>
      </c>
      <c r="J5" s="1">
        <v>62</v>
      </c>
      <c r="K5" s="1">
        <v>24</v>
      </c>
      <c r="L5" s="2">
        <v>0.83124999999999993</v>
      </c>
      <c r="M5" s="2">
        <v>0.6743055555555556</v>
      </c>
      <c r="N5" s="2">
        <v>0.15486111111111112</v>
      </c>
      <c r="O5" s="2">
        <v>2.0833333333333333E-3</v>
      </c>
      <c r="P5" s="1">
        <v>26</v>
      </c>
      <c r="Q5" s="1">
        <v>15</v>
      </c>
      <c r="R5" s="1">
        <v>0</v>
      </c>
      <c r="S5" s="1">
        <v>8</v>
      </c>
      <c r="T5" s="1">
        <v>0</v>
      </c>
      <c r="U5" s="1">
        <v>54</v>
      </c>
      <c r="V5" s="1">
        <v>33</v>
      </c>
      <c r="W5" s="1">
        <v>0</v>
      </c>
      <c r="X5" s="1">
        <v>20</v>
      </c>
      <c r="Y5" s="1">
        <v>3</v>
      </c>
      <c r="Z5" s="1">
        <v>80</v>
      </c>
      <c r="AA5" s="1">
        <v>48</v>
      </c>
      <c r="AB5" s="1">
        <v>0</v>
      </c>
      <c r="AC5" s="1">
        <v>28</v>
      </c>
      <c r="AD5" s="1">
        <v>3</v>
      </c>
      <c r="AE5" s="3">
        <v>0.375</v>
      </c>
      <c r="AF5" s="1">
        <v>1.5029999999999999</v>
      </c>
      <c r="AG5" s="1">
        <v>3.1880000000000002</v>
      </c>
      <c r="AH5" s="1">
        <v>4.6909999999999998</v>
      </c>
      <c r="AI5" s="1">
        <v>1.175</v>
      </c>
      <c r="AJ5" s="1">
        <v>2.4409999999999998</v>
      </c>
      <c r="AK5" s="1">
        <v>3.6160000000000001</v>
      </c>
      <c r="AL5" s="1">
        <v>2.944</v>
      </c>
      <c r="AM5" s="1">
        <v>6.4770000000000003</v>
      </c>
      <c r="AN5" s="1">
        <v>9.4220000000000006</v>
      </c>
      <c r="AO5" s="1">
        <v>0.5</v>
      </c>
      <c r="AP5" s="1">
        <v>1.0609999999999999</v>
      </c>
      <c r="AQ5" s="1">
        <v>1.5609999999999999</v>
      </c>
      <c r="AR5" s="1">
        <v>246</v>
      </c>
      <c r="AS5" s="3">
        <v>0.16700000000000001</v>
      </c>
      <c r="AT5" s="1">
        <v>44</v>
      </c>
      <c r="AU5" s="1">
        <v>31</v>
      </c>
      <c r="AV5" s="1">
        <v>0</v>
      </c>
      <c r="AW5" s="1">
        <v>3</v>
      </c>
      <c r="AX5" s="3">
        <v>0</v>
      </c>
      <c r="AY5" s="1">
        <v>492.7</v>
      </c>
      <c r="AZ5" s="1">
        <v>6.0085365853658503</v>
      </c>
    </row>
    <row r="6" spans="1:52" x14ac:dyDescent="0.2">
      <c r="A6" s="1">
        <v>37</v>
      </c>
      <c r="B6" s="1" t="s">
        <v>75</v>
      </c>
      <c r="C6" s="1" t="s">
        <v>60</v>
      </c>
      <c r="D6" s="1">
        <v>26</v>
      </c>
      <c r="E6" s="1" t="s">
        <v>54</v>
      </c>
      <c r="F6" s="1">
        <v>73</v>
      </c>
      <c r="G6" s="1">
        <v>34</v>
      </c>
      <c r="H6" s="1">
        <v>41</v>
      </c>
      <c r="I6" s="1">
        <v>75</v>
      </c>
      <c r="J6" s="1">
        <v>51</v>
      </c>
      <c r="K6" s="1">
        <v>17</v>
      </c>
      <c r="L6" s="2">
        <v>0.88055555555555554</v>
      </c>
      <c r="M6" s="2">
        <v>0.69791666666666663</v>
      </c>
      <c r="N6" s="2">
        <v>0.17013888888888887</v>
      </c>
      <c r="O6" s="2">
        <v>1.1805555555555555E-2</v>
      </c>
      <c r="P6" s="1">
        <v>24</v>
      </c>
      <c r="Q6" s="1">
        <v>10</v>
      </c>
      <c r="R6" s="1">
        <v>0</v>
      </c>
      <c r="S6" s="1">
        <v>9</v>
      </c>
      <c r="T6" s="1">
        <v>0</v>
      </c>
      <c r="U6" s="1">
        <v>24</v>
      </c>
      <c r="V6" s="1">
        <v>17</v>
      </c>
      <c r="W6" s="1">
        <v>0</v>
      </c>
      <c r="X6" s="1">
        <v>3</v>
      </c>
      <c r="Y6" s="1">
        <v>1</v>
      </c>
      <c r="Z6" s="1">
        <v>48</v>
      </c>
      <c r="AA6" s="1">
        <v>27</v>
      </c>
      <c r="AB6" s="1">
        <v>0</v>
      </c>
      <c r="AC6" s="1">
        <v>12</v>
      </c>
      <c r="AD6" s="1">
        <v>1</v>
      </c>
      <c r="AE6" s="3">
        <v>0.36</v>
      </c>
      <c r="AF6" s="1">
        <v>1.321</v>
      </c>
      <c r="AG6" s="1">
        <v>1.593</v>
      </c>
      <c r="AH6" s="1">
        <v>2.915</v>
      </c>
      <c r="AI6" s="1">
        <v>1.1779999999999999</v>
      </c>
      <c r="AJ6" s="1">
        <v>1.1779999999999999</v>
      </c>
      <c r="AK6" s="1">
        <v>2.355</v>
      </c>
      <c r="AL6" s="1">
        <v>2.0049999999999999</v>
      </c>
      <c r="AM6" s="1">
        <v>3.4089999999999998</v>
      </c>
      <c r="AN6" s="1">
        <v>5.4139999999999997</v>
      </c>
      <c r="AO6" s="1">
        <v>0.46600000000000003</v>
      </c>
      <c r="AP6" s="1">
        <v>0.56200000000000006</v>
      </c>
      <c r="AQ6" s="1">
        <v>1.0269999999999999</v>
      </c>
      <c r="AR6" s="1">
        <v>243</v>
      </c>
      <c r="AS6" s="3">
        <v>0.14000000000000001</v>
      </c>
      <c r="AT6" s="1">
        <v>120</v>
      </c>
      <c r="AU6" s="1">
        <v>64</v>
      </c>
      <c r="AV6" s="1">
        <v>361</v>
      </c>
      <c r="AW6" s="1">
        <v>333</v>
      </c>
      <c r="AX6" s="3">
        <v>0.5202</v>
      </c>
      <c r="AY6" s="1">
        <v>419.8</v>
      </c>
      <c r="AZ6" s="1">
        <v>5.7506849315068402</v>
      </c>
    </row>
    <row r="7" spans="1:52" x14ac:dyDescent="0.2">
      <c r="A7" s="1">
        <v>26</v>
      </c>
      <c r="B7" s="1" t="s">
        <v>78</v>
      </c>
      <c r="C7" s="1" t="s">
        <v>63</v>
      </c>
      <c r="D7" s="1">
        <v>22</v>
      </c>
      <c r="E7" s="1" t="s">
        <v>54</v>
      </c>
      <c r="F7" s="1">
        <v>66</v>
      </c>
      <c r="G7" s="1">
        <v>38</v>
      </c>
      <c r="H7" s="1">
        <v>43</v>
      </c>
      <c r="I7" s="1">
        <v>81</v>
      </c>
      <c r="J7" s="1">
        <v>32</v>
      </c>
      <c r="K7" s="1">
        <v>6</v>
      </c>
      <c r="L7" s="2">
        <v>0.78125</v>
      </c>
      <c r="M7" s="2">
        <v>0.63888888888888895</v>
      </c>
      <c r="N7" s="2">
        <v>0.14027777777777778</v>
      </c>
      <c r="O7" s="2">
        <v>1.3888888888888889E-3</v>
      </c>
      <c r="P7" s="1">
        <v>21</v>
      </c>
      <c r="Q7" s="1">
        <v>17</v>
      </c>
      <c r="R7" s="1">
        <v>0</v>
      </c>
      <c r="S7" s="1">
        <v>4</v>
      </c>
      <c r="T7" s="1">
        <v>0</v>
      </c>
      <c r="U7" s="1">
        <v>27</v>
      </c>
      <c r="V7" s="1">
        <v>16</v>
      </c>
      <c r="W7" s="1">
        <v>0</v>
      </c>
      <c r="X7" s="1">
        <v>6</v>
      </c>
      <c r="Y7" s="1">
        <v>1</v>
      </c>
      <c r="Z7" s="1">
        <v>48</v>
      </c>
      <c r="AA7" s="1">
        <v>33</v>
      </c>
      <c r="AB7" s="1">
        <v>0</v>
      </c>
      <c r="AC7" s="1">
        <v>10</v>
      </c>
      <c r="AD7" s="1">
        <v>1</v>
      </c>
      <c r="AE7" s="3">
        <v>0.40699999999999997</v>
      </c>
      <c r="AF7" s="1">
        <v>1.8420000000000001</v>
      </c>
      <c r="AG7" s="1">
        <v>2.0840000000000001</v>
      </c>
      <c r="AH7" s="1">
        <v>3.9260000000000002</v>
      </c>
      <c r="AI7" s="1">
        <v>1.244</v>
      </c>
      <c r="AJ7" s="1">
        <v>1.6</v>
      </c>
      <c r="AK7" s="1">
        <v>2.8439999999999999</v>
      </c>
      <c r="AL7" s="1">
        <v>4.5880000000000001</v>
      </c>
      <c r="AM7" s="1">
        <v>4.3179999999999996</v>
      </c>
      <c r="AN7" s="1">
        <v>8.907</v>
      </c>
      <c r="AO7" s="1">
        <v>0.57599999999999996</v>
      </c>
      <c r="AP7" s="1">
        <v>0.65200000000000002</v>
      </c>
      <c r="AQ7" s="1">
        <v>1.2270000000000001</v>
      </c>
      <c r="AR7" s="1">
        <v>235</v>
      </c>
      <c r="AS7" s="3">
        <v>0.16200000000000001</v>
      </c>
      <c r="AT7" s="1">
        <v>57</v>
      </c>
      <c r="AU7" s="1">
        <v>25</v>
      </c>
      <c r="AV7" s="1">
        <v>1</v>
      </c>
      <c r="AW7" s="1">
        <v>2</v>
      </c>
      <c r="AX7" s="3">
        <v>0.33329999999999999</v>
      </c>
      <c r="AY7" s="1">
        <v>376.5</v>
      </c>
      <c r="AZ7" s="1">
        <v>5.7045454545454497</v>
      </c>
    </row>
    <row r="8" spans="1:52" x14ac:dyDescent="0.2">
      <c r="A8" s="1">
        <v>3</v>
      </c>
      <c r="B8" s="1" t="s">
        <v>118</v>
      </c>
      <c r="C8" s="1" t="s">
        <v>73</v>
      </c>
      <c r="D8" s="1">
        <v>30</v>
      </c>
      <c r="E8" s="1" t="s">
        <v>54</v>
      </c>
      <c r="F8" s="1">
        <v>81</v>
      </c>
      <c r="G8" s="1">
        <v>44</v>
      </c>
      <c r="H8" s="1">
        <v>66</v>
      </c>
      <c r="I8" s="1">
        <v>110</v>
      </c>
      <c r="J8" s="1">
        <v>22</v>
      </c>
      <c r="K8" s="1">
        <v>2</v>
      </c>
      <c r="L8" s="2">
        <v>0.93680555555555556</v>
      </c>
      <c r="M8" s="2">
        <v>0.77986111111111101</v>
      </c>
      <c r="N8" s="2">
        <v>0.15416666666666667</v>
      </c>
      <c r="O8" s="2">
        <v>2.0833333333333333E-3</v>
      </c>
      <c r="P8" s="1">
        <v>35</v>
      </c>
      <c r="Q8" s="1">
        <v>9</v>
      </c>
      <c r="R8" s="1">
        <v>0</v>
      </c>
      <c r="S8" s="1">
        <v>7</v>
      </c>
      <c r="T8" s="1">
        <v>3</v>
      </c>
      <c r="U8" s="1">
        <v>45</v>
      </c>
      <c r="V8" s="1">
        <v>21</v>
      </c>
      <c r="W8" s="1">
        <v>0</v>
      </c>
      <c r="X8" s="1">
        <v>10</v>
      </c>
      <c r="Y8" s="1">
        <v>0</v>
      </c>
      <c r="Z8" s="1">
        <v>80</v>
      </c>
      <c r="AA8" s="1">
        <v>30</v>
      </c>
      <c r="AB8" s="1">
        <v>0</v>
      </c>
      <c r="AC8" s="1">
        <v>17</v>
      </c>
      <c r="AD8" s="1">
        <v>3</v>
      </c>
      <c r="AE8" s="3">
        <v>0.27300000000000002</v>
      </c>
      <c r="AF8" s="1">
        <v>1.4490000000000001</v>
      </c>
      <c r="AG8" s="1">
        <v>2.1739999999999999</v>
      </c>
      <c r="AH8" s="1">
        <v>3.6230000000000002</v>
      </c>
      <c r="AI8" s="1">
        <v>1.385</v>
      </c>
      <c r="AJ8" s="1">
        <v>1.78</v>
      </c>
      <c r="AK8" s="1">
        <v>3.165</v>
      </c>
      <c r="AL8" s="1">
        <v>1.796</v>
      </c>
      <c r="AM8" s="1">
        <v>4.1900000000000004</v>
      </c>
      <c r="AN8" s="1">
        <v>5.9859999999999998</v>
      </c>
      <c r="AO8" s="1">
        <v>0.54300000000000004</v>
      </c>
      <c r="AP8" s="1">
        <v>0.81499999999999995</v>
      </c>
      <c r="AQ8" s="1">
        <v>1.3580000000000001</v>
      </c>
      <c r="AR8" s="1">
        <v>341</v>
      </c>
      <c r="AS8" s="3">
        <v>0.129</v>
      </c>
      <c r="AT8" s="1">
        <v>21</v>
      </c>
      <c r="AU8" s="1">
        <v>18</v>
      </c>
      <c r="AV8" s="1">
        <v>1</v>
      </c>
      <c r="AW8" s="1">
        <v>4</v>
      </c>
      <c r="AX8" s="3">
        <v>0.2</v>
      </c>
      <c r="AY8" s="1">
        <v>461.6</v>
      </c>
      <c r="AZ8" s="1">
        <v>5.6987654320987602</v>
      </c>
    </row>
    <row r="9" spans="1:52" x14ac:dyDescent="0.2">
      <c r="A9" s="1">
        <v>29</v>
      </c>
      <c r="B9" s="1" t="s">
        <v>74</v>
      </c>
      <c r="C9" s="1" t="s">
        <v>63</v>
      </c>
      <c r="D9" s="1">
        <v>33</v>
      </c>
      <c r="E9" s="1" t="s">
        <v>54</v>
      </c>
      <c r="F9" s="1">
        <v>65</v>
      </c>
      <c r="G9" s="1">
        <v>32</v>
      </c>
      <c r="H9" s="1">
        <v>47</v>
      </c>
      <c r="I9" s="1">
        <v>79</v>
      </c>
      <c r="J9" s="1">
        <v>30</v>
      </c>
      <c r="K9" s="1">
        <v>23</v>
      </c>
      <c r="L9" s="2">
        <v>0.76944444444444438</v>
      </c>
      <c r="M9" s="2">
        <v>0.5625</v>
      </c>
      <c r="N9" s="2">
        <v>0.13541666666666666</v>
      </c>
      <c r="O9" s="2">
        <v>7.013888888888889E-2</v>
      </c>
      <c r="P9" s="1">
        <v>19</v>
      </c>
      <c r="Q9" s="1">
        <v>9</v>
      </c>
      <c r="R9" s="1">
        <v>4</v>
      </c>
      <c r="S9" s="1">
        <v>3</v>
      </c>
      <c r="T9" s="1">
        <v>1</v>
      </c>
      <c r="U9" s="1">
        <v>26</v>
      </c>
      <c r="V9" s="1">
        <v>18</v>
      </c>
      <c r="W9" s="1">
        <v>3</v>
      </c>
      <c r="X9" s="1">
        <v>9</v>
      </c>
      <c r="Y9" s="1">
        <v>2</v>
      </c>
      <c r="Z9" s="1">
        <v>45</v>
      </c>
      <c r="AA9" s="1">
        <v>27</v>
      </c>
      <c r="AB9" s="1">
        <v>7</v>
      </c>
      <c r="AC9" s="1">
        <v>12</v>
      </c>
      <c r="AD9" s="1">
        <v>3</v>
      </c>
      <c r="AE9" s="3">
        <v>0.34200000000000003</v>
      </c>
      <c r="AF9" s="1">
        <v>1.6</v>
      </c>
      <c r="AG9" s="1">
        <v>2.3490000000000002</v>
      </c>
      <c r="AH9" s="1">
        <v>3.9489999999999998</v>
      </c>
      <c r="AI9" s="1">
        <v>1.298</v>
      </c>
      <c r="AJ9" s="1">
        <v>1.776</v>
      </c>
      <c r="AK9" s="1">
        <v>3.0739999999999998</v>
      </c>
      <c r="AL9" s="1">
        <v>2.5470000000000002</v>
      </c>
      <c r="AM9" s="1">
        <v>5.0940000000000003</v>
      </c>
      <c r="AN9" s="1">
        <v>7.641</v>
      </c>
      <c r="AO9" s="1">
        <v>0.49199999999999999</v>
      </c>
      <c r="AP9" s="1">
        <v>0.72299999999999998</v>
      </c>
      <c r="AQ9" s="1">
        <v>1.2150000000000001</v>
      </c>
      <c r="AR9" s="1">
        <v>205</v>
      </c>
      <c r="AS9" s="3">
        <v>0.156</v>
      </c>
      <c r="AT9" s="1">
        <v>43</v>
      </c>
      <c r="AU9" s="1">
        <v>60</v>
      </c>
      <c r="AV9" s="1">
        <v>786</v>
      </c>
      <c r="AW9" s="1">
        <v>603</v>
      </c>
      <c r="AX9" s="3">
        <v>0.56589999999999996</v>
      </c>
      <c r="AY9" s="1">
        <v>366.5</v>
      </c>
      <c r="AZ9" s="1">
        <v>5.63846153846153</v>
      </c>
    </row>
    <row r="10" spans="1:52" x14ac:dyDescent="0.2">
      <c r="A10" s="1">
        <v>2</v>
      </c>
      <c r="B10" s="1" t="s">
        <v>52</v>
      </c>
      <c r="C10" s="1" t="s">
        <v>53</v>
      </c>
      <c r="D10" s="1">
        <v>21</v>
      </c>
      <c r="E10" s="1" t="s">
        <v>54</v>
      </c>
      <c r="F10" s="1">
        <v>78</v>
      </c>
      <c r="G10" s="1">
        <v>41</v>
      </c>
      <c r="H10" s="1">
        <v>75</v>
      </c>
      <c r="I10" s="1">
        <v>116</v>
      </c>
      <c r="J10" s="1">
        <v>20</v>
      </c>
      <c r="K10" s="1">
        <v>3</v>
      </c>
      <c r="L10" s="2">
        <v>0.95138888888888884</v>
      </c>
      <c r="M10" s="2">
        <v>0.78263888888888899</v>
      </c>
      <c r="N10" s="2">
        <v>0.1423611111111111</v>
      </c>
      <c r="O10" s="2">
        <v>2.5694444444444447E-2</v>
      </c>
      <c r="P10" s="1">
        <v>31</v>
      </c>
      <c r="Q10" s="1">
        <v>9</v>
      </c>
      <c r="R10" s="1">
        <v>1</v>
      </c>
      <c r="S10" s="1">
        <v>9</v>
      </c>
      <c r="T10" s="1">
        <v>3</v>
      </c>
      <c r="U10" s="1">
        <v>50</v>
      </c>
      <c r="V10" s="1">
        <v>24</v>
      </c>
      <c r="W10" s="1">
        <v>1</v>
      </c>
      <c r="X10" s="1">
        <v>8</v>
      </c>
      <c r="Y10" s="1">
        <v>3</v>
      </c>
      <c r="Z10" s="1">
        <v>81</v>
      </c>
      <c r="AA10" s="1">
        <v>33</v>
      </c>
      <c r="AB10" s="1">
        <v>2</v>
      </c>
      <c r="AC10" s="1">
        <v>17</v>
      </c>
      <c r="AD10" s="1">
        <v>6</v>
      </c>
      <c r="AE10" s="3">
        <v>0.28399999999999997</v>
      </c>
      <c r="AF10" s="1">
        <v>1.381</v>
      </c>
      <c r="AG10" s="1">
        <v>2.5259999999999998</v>
      </c>
      <c r="AH10" s="1">
        <v>3.907</v>
      </c>
      <c r="AI10" s="1">
        <v>1.2689999999999999</v>
      </c>
      <c r="AJ10" s="1">
        <v>2.0470000000000002</v>
      </c>
      <c r="AK10" s="1">
        <v>3.3159999999999998</v>
      </c>
      <c r="AL10" s="1">
        <v>2.0230000000000001</v>
      </c>
      <c r="AM10" s="1">
        <v>5.3959999999999999</v>
      </c>
      <c r="AN10" s="1">
        <v>7.4189999999999996</v>
      </c>
      <c r="AO10" s="1">
        <v>0.52600000000000002</v>
      </c>
      <c r="AP10" s="1">
        <v>0.96199999999999997</v>
      </c>
      <c r="AQ10" s="1">
        <v>1.4870000000000001</v>
      </c>
      <c r="AR10" s="1">
        <v>240</v>
      </c>
      <c r="AS10" s="3">
        <v>0.17100000000000001</v>
      </c>
      <c r="AT10" s="1">
        <v>39</v>
      </c>
      <c r="AU10" s="1">
        <v>30</v>
      </c>
      <c r="AV10" s="1">
        <v>428</v>
      </c>
      <c r="AW10" s="1">
        <v>490</v>
      </c>
      <c r="AX10" s="3">
        <v>0.4662</v>
      </c>
      <c r="AY10" s="1">
        <v>437</v>
      </c>
      <c r="AZ10" s="1">
        <v>5.6025641025641004</v>
      </c>
    </row>
    <row r="11" spans="1:52" x14ac:dyDescent="0.2">
      <c r="A11" s="1">
        <v>726</v>
      </c>
      <c r="B11" s="1" t="s">
        <v>121</v>
      </c>
      <c r="C11" s="1" t="s">
        <v>65</v>
      </c>
      <c r="D11" s="1">
        <v>24</v>
      </c>
      <c r="E11" s="1" t="s">
        <v>92</v>
      </c>
      <c r="F11" s="1">
        <v>2</v>
      </c>
      <c r="G11" s="1">
        <v>1</v>
      </c>
      <c r="H11" s="1">
        <v>1</v>
      </c>
      <c r="I11" s="1">
        <v>2</v>
      </c>
      <c r="J11" s="1">
        <v>7</v>
      </c>
      <c r="K11" s="1">
        <v>3</v>
      </c>
      <c r="L11" s="2">
        <v>0.57430555555555551</v>
      </c>
      <c r="M11" s="2">
        <v>0.55138888888888882</v>
      </c>
      <c r="N11" s="2">
        <v>0</v>
      </c>
      <c r="O11" s="2">
        <v>2.2916666666666669E-2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3">
        <v>0</v>
      </c>
      <c r="AF11" s="1">
        <v>2.1749999999999998</v>
      </c>
      <c r="AG11" s="1">
        <v>2.1749999999999998</v>
      </c>
      <c r="AH11" s="1">
        <v>4.3499999999999996</v>
      </c>
      <c r="AI11" s="1">
        <v>2.266</v>
      </c>
      <c r="AJ11" s="1">
        <v>2.266</v>
      </c>
      <c r="AK11" s="1">
        <v>4.5309999999999997</v>
      </c>
      <c r="AL11" s="1">
        <v>0</v>
      </c>
      <c r="AM11" s="1">
        <v>0</v>
      </c>
      <c r="AN11" s="1">
        <v>0</v>
      </c>
      <c r="AO11" s="1">
        <v>0.5</v>
      </c>
      <c r="AP11" s="1">
        <v>0.5</v>
      </c>
      <c r="AQ11" s="1">
        <v>1</v>
      </c>
      <c r="AR11" s="1">
        <v>3</v>
      </c>
      <c r="AS11" s="3">
        <v>0.33300000000000002</v>
      </c>
      <c r="AT11" s="1">
        <v>4</v>
      </c>
      <c r="AU11" s="1">
        <v>1</v>
      </c>
      <c r="AV11" s="1">
        <v>0</v>
      </c>
      <c r="AW11" s="1">
        <v>0</v>
      </c>
      <c r="AX11" s="3">
        <v>0</v>
      </c>
      <c r="AY11" s="1">
        <v>11.2</v>
      </c>
      <c r="AZ11" s="1">
        <v>5.6</v>
      </c>
    </row>
    <row r="12" spans="1:52" x14ac:dyDescent="0.2">
      <c r="A12" s="1">
        <v>28</v>
      </c>
      <c r="B12" s="1" t="s">
        <v>100</v>
      </c>
      <c r="C12" s="1" t="s">
        <v>81</v>
      </c>
      <c r="D12" s="1">
        <v>26</v>
      </c>
      <c r="E12" s="1" t="s">
        <v>54</v>
      </c>
      <c r="F12" s="1">
        <v>82</v>
      </c>
      <c r="G12" s="1">
        <v>33</v>
      </c>
      <c r="H12" s="1">
        <v>47</v>
      </c>
      <c r="I12" s="1">
        <v>80</v>
      </c>
      <c r="J12" s="1">
        <v>18</v>
      </c>
      <c r="K12" s="1">
        <v>17</v>
      </c>
      <c r="L12" s="2">
        <v>0.86388888888888893</v>
      </c>
      <c r="M12" s="2">
        <v>0.70347222222222217</v>
      </c>
      <c r="N12" s="2">
        <v>0.12430555555555556</v>
      </c>
      <c r="O12" s="2">
        <v>3.6111111111111115E-2</v>
      </c>
      <c r="P12" s="1">
        <v>24</v>
      </c>
      <c r="Q12" s="1">
        <v>9</v>
      </c>
      <c r="R12" s="1">
        <v>0</v>
      </c>
      <c r="S12" s="1">
        <v>8</v>
      </c>
      <c r="T12" s="1">
        <v>2</v>
      </c>
      <c r="U12" s="1">
        <v>29</v>
      </c>
      <c r="V12" s="1">
        <v>18</v>
      </c>
      <c r="W12" s="1">
        <v>0</v>
      </c>
      <c r="X12" s="1">
        <v>7</v>
      </c>
      <c r="Y12" s="1">
        <v>0</v>
      </c>
      <c r="Z12" s="1">
        <v>53</v>
      </c>
      <c r="AA12" s="1">
        <v>27</v>
      </c>
      <c r="AB12" s="1">
        <v>0</v>
      </c>
      <c r="AC12" s="1">
        <v>15</v>
      </c>
      <c r="AD12" s="1">
        <v>2</v>
      </c>
      <c r="AE12" s="3">
        <v>0.33800000000000002</v>
      </c>
      <c r="AF12" s="1">
        <v>1.1639999999999999</v>
      </c>
      <c r="AG12" s="1">
        <v>1.657</v>
      </c>
      <c r="AH12" s="1">
        <v>2.8210000000000002</v>
      </c>
      <c r="AI12" s="1">
        <v>1.04</v>
      </c>
      <c r="AJ12" s="1">
        <v>1.256</v>
      </c>
      <c r="AK12" s="1">
        <v>2.2959999999999998</v>
      </c>
      <c r="AL12" s="1">
        <v>2.2040000000000002</v>
      </c>
      <c r="AM12" s="1">
        <v>4.4080000000000004</v>
      </c>
      <c r="AN12" s="1">
        <v>6.6120000000000001</v>
      </c>
      <c r="AO12" s="1">
        <v>0.40200000000000002</v>
      </c>
      <c r="AP12" s="1">
        <v>0.57299999999999995</v>
      </c>
      <c r="AQ12" s="1">
        <v>0.97599999999999998</v>
      </c>
      <c r="AR12" s="1">
        <v>334</v>
      </c>
      <c r="AS12" s="3">
        <v>9.9000000000000005E-2</v>
      </c>
      <c r="AT12" s="1">
        <v>74</v>
      </c>
      <c r="AU12" s="1">
        <v>47</v>
      </c>
      <c r="AV12" s="1">
        <v>676</v>
      </c>
      <c r="AW12" s="1">
        <v>579</v>
      </c>
      <c r="AX12" s="3">
        <v>0.53859999999999997</v>
      </c>
      <c r="AY12" s="1">
        <v>442.9</v>
      </c>
      <c r="AZ12" s="1">
        <v>5.4012195121951203</v>
      </c>
    </row>
    <row r="13" spans="1:52" x14ac:dyDescent="0.2">
      <c r="A13" s="1">
        <v>16</v>
      </c>
      <c r="B13" s="1" t="s">
        <v>125</v>
      </c>
      <c r="C13" s="1" t="s">
        <v>56</v>
      </c>
      <c r="D13" s="1">
        <v>28</v>
      </c>
      <c r="E13" s="1" t="s">
        <v>54</v>
      </c>
      <c r="F13" s="1">
        <v>82</v>
      </c>
      <c r="G13" s="1">
        <v>47</v>
      </c>
      <c r="H13" s="1">
        <v>41</v>
      </c>
      <c r="I13" s="1">
        <v>88</v>
      </c>
      <c r="J13" s="1">
        <v>34</v>
      </c>
      <c r="K13" s="1">
        <v>19</v>
      </c>
      <c r="L13" s="2">
        <v>0.79513888888888884</v>
      </c>
      <c r="M13" s="2">
        <v>0.67847222222222225</v>
      </c>
      <c r="N13" s="2">
        <v>0.1076388888888889</v>
      </c>
      <c r="O13" s="2">
        <v>7.6388888888888886E-3</v>
      </c>
      <c r="P13" s="1">
        <v>37</v>
      </c>
      <c r="Q13" s="1">
        <v>10</v>
      </c>
      <c r="R13" s="1">
        <v>0</v>
      </c>
      <c r="S13" s="1">
        <v>8</v>
      </c>
      <c r="T13" s="1">
        <v>1</v>
      </c>
      <c r="U13" s="1">
        <v>32</v>
      </c>
      <c r="V13" s="1">
        <v>9</v>
      </c>
      <c r="W13" s="1">
        <v>0</v>
      </c>
      <c r="X13" s="1">
        <v>10</v>
      </c>
      <c r="Y13" s="1">
        <v>0</v>
      </c>
      <c r="Z13" s="1">
        <v>69</v>
      </c>
      <c r="AA13" s="1">
        <v>19</v>
      </c>
      <c r="AB13" s="1">
        <v>0</v>
      </c>
      <c r="AC13" s="1">
        <v>18</v>
      </c>
      <c r="AD13" s="1">
        <v>1</v>
      </c>
      <c r="AE13" s="3">
        <v>0.216</v>
      </c>
      <c r="AF13" s="1">
        <v>1.802</v>
      </c>
      <c r="AG13" s="1">
        <v>1.5720000000000001</v>
      </c>
      <c r="AH13" s="1">
        <v>3.3730000000000002</v>
      </c>
      <c r="AI13" s="1">
        <v>1.661</v>
      </c>
      <c r="AJ13" s="1">
        <v>1.4370000000000001</v>
      </c>
      <c r="AK13" s="1">
        <v>3.0979999999999999</v>
      </c>
      <c r="AL13" s="1">
        <v>2.82</v>
      </c>
      <c r="AM13" s="1">
        <v>2.5379999999999998</v>
      </c>
      <c r="AN13" s="1">
        <v>5.359</v>
      </c>
      <c r="AO13" s="1">
        <v>0.57299999999999995</v>
      </c>
      <c r="AP13" s="1">
        <v>0.5</v>
      </c>
      <c r="AQ13" s="1">
        <v>1.073</v>
      </c>
      <c r="AR13" s="1">
        <v>286</v>
      </c>
      <c r="AS13" s="3">
        <v>0.16400000000000001</v>
      </c>
      <c r="AT13" s="1">
        <v>59</v>
      </c>
      <c r="AU13" s="1">
        <v>53</v>
      </c>
      <c r="AV13" s="1">
        <v>832</v>
      </c>
      <c r="AW13" s="1">
        <v>696</v>
      </c>
      <c r="AX13" s="3">
        <v>0.54449999999999998</v>
      </c>
      <c r="AY13" s="1">
        <v>439.6</v>
      </c>
      <c r="AZ13" s="1">
        <v>5.3609756097560899</v>
      </c>
    </row>
    <row r="14" spans="1:52" x14ac:dyDescent="0.2">
      <c r="A14" s="1">
        <v>9</v>
      </c>
      <c r="B14" s="1" t="s">
        <v>130</v>
      </c>
      <c r="C14" s="1" t="s">
        <v>131</v>
      </c>
      <c r="D14" s="1">
        <v>28</v>
      </c>
      <c r="E14" s="1" t="s">
        <v>54</v>
      </c>
      <c r="F14" s="1">
        <v>82</v>
      </c>
      <c r="G14" s="1">
        <v>45</v>
      </c>
      <c r="H14" s="1">
        <v>53</v>
      </c>
      <c r="I14" s="1">
        <v>98</v>
      </c>
      <c r="J14" s="1">
        <v>37</v>
      </c>
      <c r="K14" s="1">
        <v>4</v>
      </c>
      <c r="L14" s="2">
        <v>0.76250000000000007</v>
      </c>
      <c r="M14" s="2">
        <v>0.58611111111111114</v>
      </c>
      <c r="N14" s="2">
        <v>0.15069444444444444</v>
      </c>
      <c r="O14" s="2">
        <v>2.4999999999999998E-2</v>
      </c>
      <c r="P14" s="1">
        <v>24</v>
      </c>
      <c r="Q14" s="1">
        <v>19</v>
      </c>
      <c r="R14" s="1">
        <v>2</v>
      </c>
      <c r="S14" s="1">
        <v>6</v>
      </c>
      <c r="T14" s="1">
        <v>0</v>
      </c>
      <c r="U14" s="1">
        <v>32</v>
      </c>
      <c r="V14" s="1">
        <v>21</v>
      </c>
      <c r="W14" s="1">
        <v>0</v>
      </c>
      <c r="X14" s="1">
        <v>6</v>
      </c>
      <c r="Y14" s="1">
        <v>1</v>
      </c>
      <c r="Z14" s="1">
        <v>56</v>
      </c>
      <c r="AA14" s="1">
        <v>40</v>
      </c>
      <c r="AB14" s="1">
        <v>2</v>
      </c>
      <c r="AC14" s="1">
        <v>12</v>
      </c>
      <c r="AD14" s="1">
        <v>1</v>
      </c>
      <c r="AE14" s="3">
        <v>0.40799999999999997</v>
      </c>
      <c r="AF14" s="1">
        <v>1.7989999999999999</v>
      </c>
      <c r="AG14" s="1">
        <v>2.1190000000000002</v>
      </c>
      <c r="AH14" s="1">
        <v>3.9180000000000001</v>
      </c>
      <c r="AI14" s="1">
        <v>1.248</v>
      </c>
      <c r="AJ14" s="1">
        <v>1.6639999999999999</v>
      </c>
      <c r="AK14" s="1">
        <v>2.9119999999999999</v>
      </c>
      <c r="AL14" s="1">
        <v>3.83</v>
      </c>
      <c r="AM14" s="1">
        <v>4.2329999999999997</v>
      </c>
      <c r="AN14" s="1">
        <v>8.0640000000000001</v>
      </c>
      <c r="AO14" s="1">
        <v>0.54900000000000004</v>
      </c>
      <c r="AP14" s="1">
        <v>0.64600000000000002</v>
      </c>
      <c r="AQ14" s="1">
        <v>1.1950000000000001</v>
      </c>
      <c r="AR14" s="1">
        <v>234</v>
      </c>
      <c r="AS14" s="3">
        <v>0.192</v>
      </c>
      <c r="AT14" s="1">
        <v>72</v>
      </c>
      <c r="AU14" s="1">
        <v>40</v>
      </c>
      <c r="AV14" s="1">
        <v>506</v>
      </c>
      <c r="AW14" s="1">
        <v>447</v>
      </c>
      <c r="AX14" s="3">
        <v>0.53100000000000003</v>
      </c>
      <c r="AY14" s="1">
        <v>435.5</v>
      </c>
      <c r="AZ14" s="1">
        <v>5.3109756097560901</v>
      </c>
    </row>
    <row r="15" spans="1:52" x14ac:dyDescent="0.2">
      <c r="A15" s="1">
        <v>5</v>
      </c>
      <c r="B15" s="1" t="s">
        <v>62</v>
      </c>
      <c r="C15" s="1" t="s">
        <v>63</v>
      </c>
      <c r="D15" s="1">
        <v>30</v>
      </c>
      <c r="E15" s="1" t="s">
        <v>54</v>
      </c>
      <c r="F15" s="1">
        <v>79</v>
      </c>
      <c r="G15" s="1">
        <v>36</v>
      </c>
      <c r="H15" s="1">
        <v>64</v>
      </c>
      <c r="I15" s="1">
        <v>100</v>
      </c>
      <c r="J15" s="1">
        <v>96</v>
      </c>
      <c r="K15" s="1">
        <v>15</v>
      </c>
      <c r="L15" s="2">
        <v>0.81736111111111109</v>
      </c>
      <c r="M15" s="2">
        <v>0.62013888888888891</v>
      </c>
      <c r="N15" s="2">
        <v>0.13125000000000001</v>
      </c>
      <c r="O15" s="2">
        <v>6.5277777777777782E-2</v>
      </c>
      <c r="P15" s="1">
        <v>23</v>
      </c>
      <c r="Q15" s="1">
        <v>10</v>
      </c>
      <c r="R15" s="1">
        <v>3</v>
      </c>
      <c r="S15" s="1">
        <v>9</v>
      </c>
      <c r="T15" s="1">
        <v>3</v>
      </c>
      <c r="U15" s="1">
        <v>36</v>
      </c>
      <c r="V15" s="1">
        <v>24</v>
      </c>
      <c r="W15" s="1">
        <v>4</v>
      </c>
      <c r="X15" s="1">
        <v>10</v>
      </c>
      <c r="Y15" s="1">
        <v>1</v>
      </c>
      <c r="Z15" s="1">
        <v>59</v>
      </c>
      <c r="AA15" s="1">
        <v>34</v>
      </c>
      <c r="AB15" s="1">
        <v>7</v>
      </c>
      <c r="AC15" s="1">
        <v>19</v>
      </c>
      <c r="AD15" s="1">
        <v>4</v>
      </c>
      <c r="AE15" s="3">
        <v>0.34</v>
      </c>
      <c r="AF15" s="1">
        <v>1.393</v>
      </c>
      <c r="AG15" s="1">
        <v>2.4769999999999999</v>
      </c>
      <c r="AH15" s="1">
        <v>3.87</v>
      </c>
      <c r="AI15" s="1">
        <v>1.173</v>
      </c>
      <c r="AJ15" s="1">
        <v>1.8360000000000001</v>
      </c>
      <c r="AK15" s="1">
        <v>3.0089999999999999</v>
      </c>
      <c r="AL15" s="1">
        <v>2.4</v>
      </c>
      <c r="AM15" s="1">
        <v>5.7610000000000001</v>
      </c>
      <c r="AN15" s="1">
        <v>8.1620000000000008</v>
      </c>
      <c r="AO15" s="1">
        <v>0.45600000000000002</v>
      </c>
      <c r="AP15" s="1">
        <v>0.81</v>
      </c>
      <c r="AQ15" s="1">
        <v>1.266</v>
      </c>
      <c r="AR15" s="1">
        <v>231</v>
      </c>
      <c r="AS15" s="3">
        <v>0.156</v>
      </c>
      <c r="AT15" s="1">
        <v>46</v>
      </c>
      <c r="AU15" s="1">
        <v>19</v>
      </c>
      <c r="AV15" s="1">
        <v>45</v>
      </c>
      <c r="AW15" s="1">
        <v>60</v>
      </c>
      <c r="AX15" s="3">
        <v>0.42859999999999998</v>
      </c>
      <c r="AY15" s="1">
        <v>419.3</v>
      </c>
      <c r="AZ15" s="1">
        <v>5.3075949367088597</v>
      </c>
    </row>
    <row r="16" spans="1:52" x14ac:dyDescent="0.2">
      <c r="A16" s="1">
        <v>6</v>
      </c>
      <c r="B16" s="1" t="s">
        <v>76</v>
      </c>
      <c r="C16" s="1" t="s">
        <v>77</v>
      </c>
      <c r="D16" s="1">
        <v>31</v>
      </c>
      <c r="E16" s="1" t="s">
        <v>54</v>
      </c>
      <c r="F16" s="1">
        <v>79</v>
      </c>
      <c r="G16" s="1">
        <v>35</v>
      </c>
      <c r="H16" s="1">
        <v>65</v>
      </c>
      <c r="I16" s="1">
        <v>100</v>
      </c>
      <c r="J16" s="1">
        <v>36</v>
      </c>
      <c r="K16" s="1">
        <v>18</v>
      </c>
      <c r="L16" s="2">
        <v>0.87430555555555556</v>
      </c>
      <c r="M16" s="2">
        <v>0.71736111111111101</v>
      </c>
      <c r="N16" s="2">
        <v>0.13333333333333333</v>
      </c>
      <c r="O16" s="2">
        <v>2.361111111111111E-2</v>
      </c>
      <c r="P16" s="1">
        <v>23</v>
      </c>
      <c r="Q16" s="1">
        <v>12</v>
      </c>
      <c r="R16" s="1">
        <v>0</v>
      </c>
      <c r="S16" s="1">
        <v>3</v>
      </c>
      <c r="T16" s="1">
        <v>1</v>
      </c>
      <c r="U16" s="1">
        <v>46</v>
      </c>
      <c r="V16" s="1">
        <v>17</v>
      </c>
      <c r="W16" s="1">
        <v>2</v>
      </c>
      <c r="X16" s="1">
        <v>15</v>
      </c>
      <c r="Y16" s="1">
        <v>2</v>
      </c>
      <c r="Z16" s="1">
        <v>69</v>
      </c>
      <c r="AA16" s="1">
        <v>29</v>
      </c>
      <c r="AB16" s="1">
        <v>2</v>
      </c>
      <c r="AC16" s="1">
        <v>18</v>
      </c>
      <c r="AD16" s="1">
        <v>3</v>
      </c>
      <c r="AE16" s="3">
        <v>0.28999999999999998</v>
      </c>
      <c r="AF16" s="1">
        <v>1.266</v>
      </c>
      <c r="AG16" s="1">
        <v>2.3519999999999999</v>
      </c>
      <c r="AH16" s="1">
        <v>3.6179999999999999</v>
      </c>
      <c r="AI16" s="1">
        <v>1.014</v>
      </c>
      <c r="AJ16" s="1">
        <v>2.0289999999999999</v>
      </c>
      <c r="AK16" s="1">
        <v>3.0430000000000001</v>
      </c>
      <c r="AL16" s="1">
        <v>2.843</v>
      </c>
      <c r="AM16" s="1">
        <v>4.0270000000000001</v>
      </c>
      <c r="AN16" s="1">
        <v>6.87</v>
      </c>
      <c r="AO16" s="1">
        <v>0.443</v>
      </c>
      <c r="AP16" s="1">
        <v>0.82299999999999995</v>
      </c>
      <c r="AQ16" s="1">
        <v>1.266</v>
      </c>
      <c r="AR16" s="1">
        <v>220</v>
      </c>
      <c r="AS16" s="3">
        <v>0.159</v>
      </c>
      <c r="AT16" s="1">
        <v>85</v>
      </c>
      <c r="AU16" s="1">
        <v>43</v>
      </c>
      <c r="AV16" s="1">
        <v>1012</v>
      </c>
      <c r="AW16" s="1">
        <v>814</v>
      </c>
      <c r="AX16" s="3">
        <v>0.55420000000000003</v>
      </c>
      <c r="AY16" s="1">
        <v>416.6</v>
      </c>
      <c r="AZ16" s="1">
        <v>5.2734177215189799</v>
      </c>
    </row>
    <row r="17" spans="1:52" x14ac:dyDescent="0.2">
      <c r="A17" s="1">
        <v>4</v>
      </c>
      <c r="B17" s="1" t="s">
        <v>58</v>
      </c>
      <c r="C17" s="1" t="s">
        <v>53</v>
      </c>
      <c r="D17" s="1">
        <v>23</v>
      </c>
      <c r="E17" s="1" t="s">
        <v>54</v>
      </c>
      <c r="F17" s="1">
        <v>82</v>
      </c>
      <c r="G17" s="1">
        <v>50</v>
      </c>
      <c r="H17" s="1">
        <v>55</v>
      </c>
      <c r="I17" s="1">
        <v>105</v>
      </c>
      <c r="J17" s="1">
        <v>52</v>
      </c>
      <c r="K17" s="1">
        <v>2</v>
      </c>
      <c r="L17" s="2">
        <v>0.94097222222222221</v>
      </c>
      <c r="M17" s="2">
        <v>0.75347222222222221</v>
      </c>
      <c r="N17" s="2">
        <v>0.1388888888888889</v>
      </c>
      <c r="O17" s="2">
        <v>4.7916666666666663E-2</v>
      </c>
      <c r="P17" s="1">
        <v>31</v>
      </c>
      <c r="Q17" s="1">
        <v>16</v>
      </c>
      <c r="R17" s="1">
        <v>3</v>
      </c>
      <c r="S17" s="1">
        <v>5</v>
      </c>
      <c r="T17" s="1">
        <v>3</v>
      </c>
      <c r="U17" s="1">
        <v>42</v>
      </c>
      <c r="V17" s="1">
        <v>13</v>
      </c>
      <c r="W17" s="1">
        <v>0</v>
      </c>
      <c r="X17" s="1">
        <v>10</v>
      </c>
      <c r="Y17" s="1">
        <v>3</v>
      </c>
      <c r="Z17" s="1">
        <v>73</v>
      </c>
      <c r="AA17" s="1">
        <v>29</v>
      </c>
      <c r="AB17" s="1">
        <v>3</v>
      </c>
      <c r="AC17" s="1">
        <v>15</v>
      </c>
      <c r="AD17" s="1">
        <v>6</v>
      </c>
      <c r="AE17" s="3">
        <v>0.27600000000000002</v>
      </c>
      <c r="AF17" s="1">
        <v>1.619</v>
      </c>
      <c r="AG17" s="1">
        <v>1.7809999999999999</v>
      </c>
      <c r="AH17" s="1">
        <v>3.4009999999999998</v>
      </c>
      <c r="AI17" s="1">
        <v>1.254</v>
      </c>
      <c r="AJ17" s="1">
        <v>1.6990000000000001</v>
      </c>
      <c r="AK17" s="1">
        <v>2.9529999999999998</v>
      </c>
      <c r="AL17" s="1">
        <v>3.4990000000000001</v>
      </c>
      <c r="AM17" s="1">
        <v>2.843</v>
      </c>
      <c r="AN17" s="1">
        <v>6.343</v>
      </c>
      <c r="AO17" s="1">
        <v>0.61</v>
      </c>
      <c r="AP17" s="1">
        <v>0.67100000000000004</v>
      </c>
      <c r="AQ17" s="1">
        <v>1.28</v>
      </c>
      <c r="AR17" s="1">
        <v>231</v>
      </c>
      <c r="AS17" s="3">
        <v>0.217</v>
      </c>
      <c r="AT17" s="1">
        <v>57</v>
      </c>
      <c r="AU17" s="1">
        <v>26</v>
      </c>
      <c r="AV17" s="1">
        <v>677</v>
      </c>
      <c r="AW17" s="1">
        <v>663</v>
      </c>
      <c r="AX17" s="3">
        <v>0.50519999999999998</v>
      </c>
      <c r="AY17" s="1">
        <v>428.7</v>
      </c>
      <c r="AZ17" s="1">
        <v>5.2280487804878</v>
      </c>
    </row>
    <row r="18" spans="1:52" x14ac:dyDescent="0.2">
      <c r="A18" s="1">
        <v>46</v>
      </c>
      <c r="B18" s="1" t="s">
        <v>80</v>
      </c>
      <c r="C18" s="1" t="s">
        <v>81</v>
      </c>
      <c r="D18" s="1">
        <v>32</v>
      </c>
      <c r="E18" s="1" t="s">
        <v>54</v>
      </c>
      <c r="F18" s="1">
        <v>70</v>
      </c>
      <c r="G18" s="1">
        <v>29</v>
      </c>
      <c r="H18" s="1">
        <v>43</v>
      </c>
      <c r="I18" s="1">
        <v>72</v>
      </c>
      <c r="J18" s="1">
        <v>54</v>
      </c>
      <c r="K18" s="1">
        <v>22</v>
      </c>
      <c r="L18" s="2">
        <v>0.82361111111111107</v>
      </c>
      <c r="M18" s="2">
        <v>0.69374999999999998</v>
      </c>
      <c r="N18" s="2">
        <v>0.12847222222222224</v>
      </c>
      <c r="O18" s="2">
        <v>6.9444444444444447E-4</v>
      </c>
      <c r="P18" s="1">
        <v>22</v>
      </c>
      <c r="Q18" s="1">
        <v>7</v>
      </c>
      <c r="R18" s="1">
        <v>0</v>
      </c>
      <c r="S18" s="1">
        <v>7</v>
      </c>
      <c r="T18" s="1">
        <v>1</v>
      </c>
      <c r="U18" s="1">
        <v>27</v>
      </c>
      <c r="V18" s="1">
        <v>16</v>
      </c>
      <c r="W18" s="1">
        <v>0</v>
      </c>
      <c r="X18" s="1">
        <v>10</v>
      </c>
      <c r="Y18" s="1">
        <v>2</v>
      </c>
      <c r="Z18" s="1">
        <v>49</v>
      </c>
      <c r="AA18" s="1">
        <v>23</v>
      </c>
      <c r="AB18" s="1">
        <v>0</v>
      </c>
      <c r="AC18" s="1">
        <v>17</v>
      </c>
      <c r="AD18" s="1">
        <v>3</v>
      </c>
      <c r="AE18" s="3">
        <v>0.31900000000000001</v>
      </c>
      <c r="AF18" s="1">
        <v>1.256</v>
      </c>
      <c r="AG18" s="1">
        <v>1.863</v>
      </c>
      <c r="AH18" s="1">
        <v>3.12</v>
      </c>
      <c r="AI18" s="1">
        <v>1.1319999999999999</v>
      </c>
      <c r="AJ18" s="1">
        <v>1.39</v>
      </c>
      <c r="AK18" s="1">
        <v>2.5219999999999998</v>
      </c>
      <c r="AL18" s="1">
        <v>1.9359999999999999</v>
      </c>
      <c r="AM18" s="1">
        <v>4.4249999999999998</v>
      </c>
      <c r="AN18" s="1">
        <v>6.3609999999999998</v>
      </c>
      <c r="AO18" s="1">
        <v>0.41399999999999998</v>
      </c>
      <c r="AP18" s="1">
        <v>0.61399999999999999</v>
      </c>
      <c r="AQ18" s="1">
        <v>1.0289999999999999</v>
      </c>
      <c r="AR18" s="1">
        <v>209</v>
      </c>
      <c r="AS18" s="3">
        <v>0.13900000000000001</v>
      </c>
      <c r="AT18" s="1">
        <v>60</v>
      </c>
      <c r="AU18" s="1">
        <v>83</v>
      </c>
      <c r="AV18" s="1">
        <v>6</v>
      </c>
      <c r="AW18" s="1">
        <v>10</v>
      </c>
      <c r="AX18" s="3">
        <v>0.375</v>
      </c>
      <c r="AY18" s="1">
        <v>361.6</v>
      </c>
      <c r="AZ18" s="1">
        <v>5.1657142857142802</v>
      </c>
    </row>
    <row r="19" spans="1:52" x14ac:dyDescent="0.2">
      <c r="A19" s="1">
        <v>22</v>
      </c>
      <c r="B19" s="1" t="s">
        <v>346</v>
      </c>
      <c r="C19" s="1" t="s">
        <v>94</v>
      </c>
      <c r="D19" s="1">
        <v>33</v>
      </c>
      <c r="E19" s="1" t="s">
        <v>92</v>
      </c>
      <c r="F19" s="1">
        <v>82</v>
      </c>
      <c r="G19" s="1">
        <v>16</v>
      </c>
      <c r="H19" s="1">
        <v>67</v>
      </c>
      <c r="I19" s="1">
        <v>83</v>
      </c>
      <c r="J19" s="1">
        <v>34</v>
      </c>
      <c r="K19" s="1">
        <v>13</v>
      </c>
      <c r="L19" s="4">
        <v>1.0451388888888888</v>
      </c>
      <c r="M19" s="2">
        <v>0.82500000000000007</v>
      </c>
      <c r="N19" s="2">
        <v>0.1361111111111111</v>
      </c>
      <c r="O19" s="2">
        <v>8.3333333333333329E-2</v>
      </c>
      <c r="P19" s="1">
        <v>8</v>
      </c>
      <c r="Q19" s="1">
        <v>7</v>
      </c>
      <c r="R19" s="1">
        <v>1</v>
      </c>
      <c r="S19" s="1">
        <v>6</v>
      </c>
      <c r="T19" s="1">
        <v>2</v>
      </c>
      <c r="U19" s="1">
        <v>42</v>
      </c>
      <c r="V19" s="1">
        <v>21</v>
      </c>
      <c r="W19" s="1">
        <v>4</v>
      </c>
      <c r="X19" s="1">
        <v>9</v>
      </c>
      <c r="Y19" s="1">
        <v>1</v>
      </c>
      <c r="Z19" s="1">
        <v>50</v>
      </c>
      <c r="AA19" s="1">
        <v>28</v>
      </c>
      <c r="AB19" s="1">
        <v>5</v>
      </c>
      <c r="AC19" s="1">
        <v>15</v>
      </c>
      <c r="AD19" s="1">
        <v>3</v>
      </c>
      <c r="AE19" s="3">
        <v>0.33700000000000002</v>
      </c>
      <c r="AF19" s="1">
        <v>0.46600000000000003</v>
      </c>
      <c r="AG19" s="1">
        <v>1.9530000000000001</v>
      </c>
      <c r="AH19" s="1">
        <v>2.42</v>
      </c>
      <c r="AI19" s="1">
        <v>0.29499999999999998</v>
      </c>
      <c r="AJ19" s="1">
        <v>1.5509999999999999</v>
      </c>
      <c r="AK19" s="1">
        <v>1.847</v>
      </c>
      <c r="AL19" s="1">
        <v>1.5609999999999999</v>
      </c>
      <c r="AM19" s="1">
        <v>4.6829999999999998</v>
      </c>
      <c r="AN19" s="1">
        <v>6.2430000000000003</v>
      </c>
      <c r="AO19" s="1">
        <v>0.19500000000000001</v>
      </c>
      <c r="AP19" s="1">
        <v>0.81699999999999995</v>
      </c>
      <c r="AQ19" s="1">
        <v>1.012</v>
      </c>
      <c r="AR19" s="1">
        <v>300</v>
      </c>
      <c r="AS19" s="3">
        <v>5.2999999999999999E-2</v>
      </c>
      <c r="AT19" s="1">
        <v>90</v>
      </c>
      <c r="AU19" s="1">
        <v>105</v>
      </c>
      <c r="AV19" s="1">
        <v>0</v>
      </c>
      <c r="AW19" s="1">
        <v>1</v>
      </c>
      <c r="AX19" s="3">
        <v>0</v>
      </c>
      <c r="AY19" s="1">
        <v>419.5</v>
      </c>
      <c r="AZ19" s="1">
        <v>5.1158536585365804</v>
      </c>
    </row>
    <row r="20" spans="1:52" x14ac:dyDescent="0.2">
      <c r="A20" s="1">
        <v>769</v>
      </c>
      <c r="B20" s="1" t="s">
        <v>714</v>
      </c>
      <c r="C20" s="1" t="s">
        <v>238</v>
      </c>
      <c r="D20" s="1">
        <v>19</v>
      </c>
      <c r="E20" s="1" t="s">
        <v>54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3</v>
      </c>
      <c r="L20" s="2">
        <v>0.53194444444444444</v>
      </c>
      <c r="M20" s="2">
        <v>0.53194444444444444</v>
      </c>
      <c r="N20" s="2">
        <v>0</v>
      </c>
      <c r="O20" s="2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3">
        <v>0</v>
      </c>
      <c r="AF20" s="1">
        <v>2.35</v>
      </c>
      <c r="AG20" s="1">
        <v>0</v>
      </c>
      <c r="AH20" s="1">
        <v>2.35</v>
      </c>
      <c r="AI20" s="1">
        <v>2.35</v>
      </c>
      <c r="AJ20" s="1">
        <v>0</v>
      </c>
      <c r="AK20" s="1">
        <v>2.35</v>
      </c>
      <c r="AL20" s="1">
        <v>0</v>
      </c>
      <c r="AM20" s="1">
        <v>0</v>
      </c>
      <c r="AN20" s="1">
        <v>0</v>
      </c>
      <c r="AO20" s="1">
        <v>0.5</v>
      </c>
      <c r="AP20" s="1">
        <v>0</v>
      </c>
      <c r="AQ20" s="1">
        <v>0.5</v>
      </c>
      <c r="AR20" s="1">
        <v>6</v>
      </c>
      <c r="AS20" s="3">
        <v>0.16700000000000001</v>
      </c>
      <c r="AT20" s="1">
        <v>2</v>
      </c>
      <c r="AU20" s="1">
        <v>1</v>
      </c>
      <c r="AV20" s="1">
        <v>0</v>
      </c>
      <c r="AW20" s="1">
        <v>1</v>
      </c>
      <c r="AX20" s="3">
        <v>0</v>
      </c>
      <c r="AY20" s="1">
        <v>10.199999999999999</v>
      </c>
      <c r="AZ20" s="1">
        <v>5.0999999999999996</v>
      </c>
    </row>
    <row r="21" spans="1:52" x14ac:dyDescent="0.2">
      <c r="A21" s="1">
        <v>84</v>
      </c>
      <c r="B21" s="1" t="s">
        <v>123</v>
      </c>
      <c r="C21" s="1" t="s">
        <v>77</v>
      </c>
      <c r="D21" s="1">
        <v>31</v>
      </c>
      <c r="E21" s="1" t="s">
        <v>92</v>
      </c>
      <c r="F21" s="1">
        <v>65</v>
      </c>
      <c r="G21" s="1">
        <v>16</v>
      </c>
      <c r="H21" s="1">
        <v>40</v>
      </c>
      <c r="I21" s="1">
        <v>56</v>
      </c>
      <c r="J21" s="1">
        <v>48</v>
      </c>
      <c r="K21" s="1">
        <v>13</v>
      </c>
      <c r="L21" s="4">
        <v>1.08125</v>
      </c>
      <c r="M21" s="2">
        <v>0.8569444444444444</v>
      </c>
      <c r="N21" s="2">
        <v>0.13472222222222222</v>
      </c>
      <c r="O21" s="2">
        <v>8.9583333333333334E-2</v>
      </c>
      <c r="P21" s="1">
        <v>13</v>
      </c>
      <c r="Q21" s="1">
        <v>2</v>
      </c>
      <c r="R21" s="1">
        <v>1</v>
      </c>
      <c r="S21" s="1">
        <v>3</v>
      </c>
      <c r="T21" s="1">
        <v>1</v>
      </c>
      <c r="U21" s="1">
        <v>22</v>
      </c>
      <c r="V21" s="1">
        <v>17</v>
      </c>
      <c r="W21" s="1">
        <v>1</v>
      </c>
      <c r="X21" s="1">
        <v>7</v>
      </c>
      <c r="Y21" s="1">
        <v>0</v>
      </c>
      <c r="Z21" s="1">
        <v>35</v>
      </c>
      <c r="AA21" s="1">
        <v>19</v>
      </c>
      <c r="AB21" s="1">
        <v>2</v>
      </c>
      <c r="AC21" s="1">
        <v>10</v>
      </c>
      <c r="AD21" s="1">
        <v>1</v>
      </c>
      <c r="AE21" s="3">
        <v>0.33900000000000002</v>
      </c>
      <c r="AF21" s="1">
        <v>0.56899999999999995</v>
      </c>
      <c r="AG21" s="1">
        <v>1.4219999999999999</v>
      </c>
      <c r="AH21" s="1">
        <v>1.9910000000000001</v>
      </c>
      <c r="AI21" s="1">
        <v>0.58299999999999996</v>
      </c>
      <c r="AJ21" s="1">
        <v>0.98699999999999999</v>
      </c>
      <c r="AK21" s="1">
        <v>1.571</v>
      </c>
      <c r="AL21" s="1">
        <v>0.56999999999999995</v>
      </c>
      <c r="AM21" s="1">
        <v>4.8440000000000003</v>
      </c>
      <c r="AN21" s="1">
        <v>5.4139999999999997</v>
      </c>
      <c r="AO21" s="1">
        <v>0.246</v>
      </c>
      <c r="AP21" s="1">
        <v>0.61499999999999999</v>
      </c>
      <c r="AQ21" s="1">
        <v>0.86199999999999999</v>
      </c>
      <c r="AR21" s="1">
        <v>206</v>
      </c>
      <c r="AS21" s="3">
        <v>7.8E-2</v>
      </c>
      <c r="AT21" s="1">
        <v>116</v>
      </c>
      <c r="AU21" s="1">
        <v>111</v>
      </c>
      <c r="AV21" s="1">
        <v>0</v>
      </c>
      <c r="AW21" s="1">
        <v>0</v>
      </c>
      <c r="AX21" s="3">
        <v>0</v>
      </c>
      <c r="AY21" s="1">
        <v>331.2</v>
      </c>
      <c r="AZ21" s="1">
        <v>5.0953846153846101</v>
      </c>
    </row>
    <row r="22" spans="1:52" x14ac:dyDescent="0.2">
      <c r="A22" s="1">
        <v>58</v>
      </c>
      <c r="B22" s="1" t="s">
        <v>255</v>
      </c>
      <c r="C22" s="1" t="s">
        <v>115</v>
      </c>
      <c r="D22" s="1">
        <v>27</v>
      </c>
      <c r="E22" s="1" t="s">
        <v>54</v>
      </c>
      <c r="F22" s="1">
        <v>76</v>
      </c>
      <c r="G22" s="1">
        <v>33</v>
      </c>
      <c r="H22" s="1">
        <v>35</v>
      </c>
      <c r="I22" s="1">
        <v>68</v>
      </c>
      <c r="J22" s="1">
        <v>22</v>
      </c>
      <c r="K22" s="1">
        <v>8</v>
      </c>
      <c r="L22" s="2">
        <v>0.76597222222222217</v>
      </c>
      <c r="M22" s="2">
        <v>0.64236111111111105</v>
      </c>
      <c r="N22" s="2">
        <v>0.12083333333333333</v>
      </c>
      <c r="O22" s="2">
        <v>2.0833333333333333E-3</v>
      </c>
      <c r="P22" s="1">
        <v>21</v>
      </c>
      <c r="Q22" s="1">
        <v>12</v>
      </c>
      <c r="R22" s="1">
        <v>0</v>
      </c>
      <c r="S22" s="1">
        <v>5</v>
      </c>
      <c r="T22" s="1">
        <v>1</v>
      </c>
      <c r="U22" s="1">
        <v>25</v>
      </c>
      <c r="V22" s="1">
        <v>10</v>
      </c>
      <c r="W22" s="1">
        <v>0</v>
      </c>
      <c r="X22" s="1">
        <v>7</v>
      </c>
      <c r="Y22" s="1">
        <v>1</v>
      </c>
      <c r="Z22" s="1">
        <v>46</v>
      </c>
      <c r="AA22" s="1">
        <v>22</v>
      </c>
      <c r="AB22" s="1">
        <v>0</v>
      </c>
      <c r="AC22" s="1">
        <v>12</v>
      </c>
      <c r="AD22" s="1">
        <v>2</v>
      </c>
      <c r="AE22" s="3">
        <v>0.32400000000000001</v>
      </c>
      <c r="AF22" s="1">
        <v>1.4159999999999999</v>
      </c>
      <c r="AG22" s="1">
        <v>1.502</v>
      </c>
      <c r="AH22" s="1">
        <v>2.9180000000000001</v>
      </c>
      <c r="AI22" s="1">
        <v>1.075</v>
      </c>
      <c r="AJ22" s="1">
        <v>1.28</v>
      </c>
      <c r="AK22" s="1">
        <v>2.355</v>
      </c>
      <c r="AL22" s="1">
        <v>3.2509999999999999</v>
      </c>
      <c r="AM22" s="1">
        <v>2.7090000000000001</v>
      </c>
      <c r="AN22" s="1">
        <v>5.9589999999999996</v>
      </c>
      <c r="AO22" s="1">
        <v>0.434</v>
      </c>
      <c r="AP22" s="1">
        <v>0.46100000000000002</v>
      </c>
      <c r="AQ22" s="1">
        <v>0.89500000000000002</v>
      </c>
      <c r="AR22" s="1">
        <v>275</v>
      </c>
      <c r="AS22" s="3">
        <v>0.12</v>
      </c>
      <c r="AT22" s="1">
        <v>88</v>
      </c>
      <c r="AU22" s="1">
        <v>40</v>
      </c>
      <c r="AV22" s="1">
        <v>4</v>
      </c>
      <c r="AW22" s="1">
        <v>2</v>
      </c>
      <c r="AX22" s="3">
        <v>0.66669999999999996</v>
      </c>
      <c r="AY22" s="1">
        <v>381</v>
      </c>
      <c r="AZ22" s="1">
        <v>5.0131578947368398</v>
      </c>
    </row>
    <row r="23" spans="1:52" x14ac:dyDescent="0.2">
      <c r="A23" s="1">
        <v>12</v>
      </c>
      <c r="B23" s="1" t="s">
        <v>164</v>
      </c>
      <c r="C23" s="1" t="s">
        <v>131</v>
      </c>
      <c r="D23" s="1">
        <v>22</v>
      </c>
      <c r="E23" s="1" t="s">
        <v>54</v>
      </c>
      <c r="F23" s="1">
        <v>79</v>
      </c>
      <c r="G23" s="1">
        <v>41</v>
      </c>
      <c r="H23" s="1">
        <v>51</v>
      </c>
      <c r="I23" s="1">
        <v>92</v>
      </c>
      <c r="J23" s="1">
        <v>28</v>
      </c>
      <c r="K23" s="1">
        <v>27</v>
      </c>
      <c r="L23" s="2">
        <v>0.78819444444444453</v>
      </c>
      <c r="M23" s="2">
        <v>0.64374999999999993</v>
      </c>
      <c r="N23" s="2">
        <v>0.14027777777777778</v>
      </c>
      <c r="O23" s="2">
        <v>3.472222222222222E-3</v>
      </c>
      <c r="P23" s="1">
        <v>21</v>
      </c>
      <c r="Q23" s="1">
        <v>20</v>
      </c>
      <c r="R23" s="1">
        <v>0</v>
      </c>
      <c r="S23" s="1">
        <v>7</v>
      </c>
      <c r="T23" s="1">
        <v>2</v>
      </c>
      <c r="U23" s="1">
        <v>36</v>
      </c>
      <c r="V23" s="1">
        <v>15</v>
      </c>
      <c r="W23" s="1">
        <v>0</v>
      </c>
      <c r="X23" s="1">
        <v>6</v>
      </c>
      <c r="Y23" s="1">
        <v>1</v>
      </c>
      <c r="Z23" s="1">
        <v>57</v>
      </c>
      <c r="AA23" s="1">
        <v>35</v>
      </c>
      <c r="AB23" s="1">
        <v>0</v>
      </c>
      <c r="AC23" s="1">
        <v>13</v>
      </c>
      <c r="AD23" s="1">
        <v>3</v>
      </c>
      <c r="AE23" s="3">
        <v>0.38</v>
      </c>
      <c r="AF23" s="1">
        <v>1.6459999999999999</v>
      </c>
      <c r="AG23" s="1">
        <v>2.0470000000000002</v>
      </c>
      <c r="AH23" s="1">
        <v>3.6930000000000001</v>
      </c>
      <c r="AI23" s="1">
        <v>1.032</v>
      </c>
      <c r="AJ23" s="1">
        <v>1.7689999999999999</v>
      </c>
      <c r="AK23" s="1">
        <v>2.8010000000000002</v>
      </c>
      <c r="AL23" s="1">
        <v>4.5119999999999996</v>
      </c>
      <c r="AM23" s="1">
        <v>3.3839999999999999</v>
      </c>
      <c r="AN23" s="1">
        <v>7.8959999999999999</v>
      </c>
      <c r="AO23" s="1">
        <v>0.51900000000000002</v>
      </c>
      <c r="AP23" s="1">
        <v>0.64600000000000002</v>
      </c>
      <c r="AQ23" s="1">
        <v>1.165</v>
      </c>
      <c r="AR23" s="1">
        <v>191</v>
      </c>
      <c r="AS23" s="3">
        <v>0.215</v>
      </c>
      <c r="AT23" s="1">
        <v>31</v>
      </c>
      <c r="AU23" s="1">
        <v>43</v>
      </c>
      <c r="AV23" s="1">
        <v>435</v>
      </c>
      <c r="AW23" s="1">
        <v>421</v>
      </c>
      <c r="AX23" s="3">
        <v>0.50819999999999999</v>
      </c>
      <c r="AY23" s="1">
        <v>395.1</v>
      </c>
      <c r="AZ23" s="1">
        <v>5.0012658227848101</v>
      </c>
    </row>
    <row r="24" spans="1:52" x14ac:dyDescent="0.2">
      <c r="A24" s="1">
        <v>42</v>
      </c>
      <c r="B24" s="1" t="s">
        <v>55</v>
      </c>
      <c r="C24" s="1" t="s">
        <v>56</v>
      </c>
      <c r="D24" s="1">
        <v>21</v>
      </c>
      <c r="E24" s="1" t="s">
        <v>54</v>
      </c>
      <c r="F24" s="1">
        <v>68</v>
      </c>
      <c r="G24" s="1">
        <v>37</v>
      </c>
      <c r="H24" s="1">
        <v>36</v>
      </c>
      <c r="I24" s="1">
        <v>73</v>
      </c>
      <c r="J24" s="1">
        <v>12</v>
      </c>
      <c r="K24" s="1">
        <v>-9</v>
      </c>
      <c r="L24" s="2">
        <v>0.7729166666666667</v>
      </c>
      <c r="M24" s="2">
        <v>0.6645833333333333</v>
      </c>
      <c r="N24" s="2">
        <v>0.10694444444444444</v>
      </c>
      <c r="O24" s="2">
        <v>6.9444444444444447E-4</v>
      </c>
      <c r="P24" s="1">
        <v>25</v>
      </c>
      <c r="Q24" s="1">
        <v>12</v>
      </c>
      <c r="R24" s="1">
        <v>0</v>
      </c>
      <c r="S24" s="1">
        <v>5</v>
      </c>
      <c r="T24" s="1">
        <v>2</v>
      </c>
      <c r="U24" s="1">
        <v>28</v>
      </c>
      <c r="V24" s="1">
        <v>8</v>
      </c>
      <c r="W24" s="1">
        <v>0</v>
      </c>
      <c r="X24" s="1">
        <v>5</v>
      </c>
      <c r="Y24" s="1">
        <v>1</v>
      </c>
      <c r="Z24" s="1">
        <v>53</v>
      </c>
      <c r="AA24" s="1">
        <v>20</v>
      </c>
      <c r="AB24" s="1">
        <v>0</v>
      </c>
      <c r="AC24" s="1">
        <v>10</v>
      </c>
      <c r="AD24" s="1">
        <v>3</v>
      </c>
      <c r="AE24" s="3">
        <v>0.27400000000000002</v>
      </c>
      <c r="AF24" s="1">
        <v>1.7589999999999999</v>
      </c>
      <c r="AG24" s="1">
        <v>1.712</v>
      </c>
      <c r="AH24" s="1">
        <v>3.4710000000000001</v>
      </c>
      <c r="AI24" s="1">
        <v>1.3819999999999999</v>
      </c>
      <c r="AJ24" s="1">
        <v>1.548</v>
      </c>
      <c r="AK24" s="1">
        <v>2.931</v>
      </c>
      <c r="AL24" s="1">
        <v>4.1230000000000002</v>
      </c>
      <c r="AM24" s="1">
        <v>2.7480000000000002</v>
      </c>
      <c r="AN24" s="1">
        <v>6.8710000000000004</v>
      </c>
      <c r="AO24" s="1">
        <v>0.54400000000000004</v>
      </c>
      <c r="AP24" s="1">
        <v>0.52900000000000003</v>
      </c>
      <c r="AQ24" s="1">
        <v>1.0740000000000001</v>
      </c>
      <c r="AR24" s="1">
        <v>251</v>
      </c>
      <c r="AS24" s="3">
        <v>0.14699999999999999</v>
      </c>
      <c r="AT24" s="1">
        <v>28</v>
      </c>
      <c r="AU24" s="1">
        <v>60</v>
      </c>
      <c r="AV24" s="1">
        <v>475</v>
      </c>
      <c r="AW24" s="1">
        <v>436</v>
      </c>
      <c r="AX24" s="3">
        <v>0.52139999999999997</v>
      </c>
      <c r="AY24" s="1">
        <v>337.5</v>
      </c>
      <c r="AZ24" s="1">
        <v>4.9632352941176396</v>
      </c>
    </row>
    <row r="25" spans="1:52" x14ac:dyDescent="0.2">
      <c r="A25" s="1">
        <v>24</v>
      </c>
      <c r="B25" s="1" t="s">
        <v>193</v>
      </c>
      <c r="C25" s="1" t="s">
        <v>194</v>
      </c>
      <c r="D25" s="1">
        <v>22</v>
      </c>
      <c r="E25" s="1" t="s">
        <v>54</v>
      </c>
      <c r="F25" s="1">
        <v>77</v>
      </c>
      <c r="G25" s="1">
        <v>28</v>
      </c>
      <c r="H25" s="1">
        <v>54</v>
      </c>
      <c r="I25" s="1">
        <v>82</v>
      </c>
      <c r="J25" s="1">
        <v>26</v>
      </c>
      <c r="K25" s="1">
        <v>-11</v>
      </c>
      <c r="L25" s="2">
        <v>0.85138888888888886</v>
      </c>
      <c r="M25" s="2">
        <v>0.68263888888888891</v>
      </c>
      <c r="N25" s="2">
        <v>0.14652777777777778</v>
      </c>
      <c r="O25" s="2">
        <v>2.1527777777777781E-2</v>
      </c>
      <c r="P25" s="1">
        <v>20</v>
      </c>
      <c r="Q25" s="1">
        <v>8</v>
      </c>
      <c r="R25" s="1">
        <v>0</v>
      </c>
      <c r="S25" s="1">
        <v>2</v>
      </c>
      <c r="T25" s="1">
        <v>2</v>
      </c>
      <c r="U25" s="1">
        <v>36</v>
      </c>
      <c r="V25" s="1">
        <v>18</v>
      </c>
      <c r="W25" s="1">
        <v>0</v>
      </c>
      <c r="X25" s="1">
        <v>14</v>
      </c>
      <c r="Y25" s="1">
        <v>2</v>
      </c>
      <c r="Z25" s="1">
        <v>56</v>
      </c>
      <c r="AA25" s="1">
        <v>26</v>
      </c>
      <c r="AB25" s="1">
        <v>0</v>
      </c>
      <c r="AC25" s="1">
        <v>16</v>
      </c>
      <c r="AD25" s="1">
        <v>4</v>
      </c>
      <c r="AE25" s="3">
        <v>0.317</v>
      </c>
      <c r="AF25" s="1">
        <v>1.0669999999999999</v>
      </c>
      <c r="AG25" s="1">
        <v>2.0579999999999998</v>
      </c>
      <c r="AH25" s="1">
        <v>3.1259999999999999</v>
      </c>
      <c r="AI25" s="1">
        <v>0.95099999999999996</v>
      </c>
      <c r="AJ25" s="1">
        <v>1.712</v>
      </c>
      <c r="AK25" s="1">
        <v>2.6629999999999998</v>
      </c>
      <c r="AL25" s="1">
        <v>1.7689999999999999</v>
      </c>
      <c r="AM25" s="1">
        <v>3.98</v>
      </c>
      <c r="AN25" s="1">
        <v>5.7480000000000002</v>
      </c>
      <c r="AO25" s="1">
        <v>0.36399999999999999</v>
      </c>
      <c r="AP25" s="1">
        <v>0.70099999999999996</v>
      </c>
      <c r="AQ25" s="1">
        <v>1.0649999999999999</v>
      </c>
      <c r="AR25" s="1">
        <v>303</v>
      </c>
      <c r="AS25" s="3">
        <v>9.1999999999999998E-2</v>
      </c>
      <c r="AT25" s="1">
        <v>70</v>
      </c>
      <c r="AU25" s="1">
        <v>51</v>
      </c>
      <c r="AV25" s="1">
        <v>597</v>
      </c>
      <c r="AW25" s="1">
        <v>673</v>
      </c>
      <c r="AX25" s="3">
        <v>0.47010000000000002</v>
      </c>
      <c r="AY25" s="1">
        <v>380.7</v>
      </c>
      <c r="AZ25" s="1">
        <v>4.9441558441558398</v>
      </c>
    </row>
    <row r="26" spans="1:52" x14ac:dyDescent="0.2">
      <c r="A26" s="1">
        <v>17</v>
      </c>
      <c r="B26" s="1" t="s">
        <v>61</v>
      </c>
      <c r="C26" s="1" t="s">
        <v>60</v>
      </c>
      <c r="D26" s="1">
        <v>22</v>
      </c>
      <c r="E26" s="1" t="s">
        <v>54</v>
      </c>
      <c r="F26" s="1">
        <v>74</v>
      </c>
      <c r="G26" s="1">
        <v>31</v>
      </c>
      <c r="H26" s="1">
        <v>56</v>
      </c>
      <c r="I26" s="1">
        <v>87</v>
      </c>
      <c r="J26" s="1">
        <v>54</v>
      </c>
      <c r="K26" s="1">
        <v>13</v>
      </c>
      <c r="L26" s="2">
        <v>0.86805555555555547</v>
      </c>
      <c r="M26" s="2">
        <v>0.69652777777777775</v>
      </c>
      <c r="N26" s="2">
        <v>0.17013888888888887</v>
      </c>
      <c r="O26" s="2">
        <v>6.9444444444444447E-4</v>
      </c>
      <c r="P26" s="1">
        <v>15</v>
      </c>
      <c r="Q26" s="1">
        <v>16</v>
      </c>
      <c r="R26" s="1">
        <v>0</v>
      </c>
      <c r="S26" s="1">
        <v>4</v>
      </c>
      <c r="T26" s="1">
        <v>1</v>
      </c>
      <c r="U26" s="1">
        <v>39</v>
      </c>
      <c r="V26" s="1">
        <v>17</v>
      </c>
      <c r="W26" s="1">
        <v>0</v>
      </c>
      <c r="X26" s="1">
        <v>10</v>
      </c>
      <c r="Y26" s="1">
        <v>1</v>
      </c>
      <c r="Z26" s="1">
        <v>54</v>
      </c>
      <c r="AA26" s="1">
        <v>33</v>
      </c>
      <c r="AB26" s="1">
        <v>0</v>
      </c>
      <c r="AC26" s="1">
        <v>14</v>
      </c>
      <c r="AD26" s="1">
        <v>2</v>
      </c>
      <c r="AE26" s="3">
        <v>0.379</v>
      </c>
      <c r="AF26" s="1">
        <v>1.206</v>
      </c>
      <c r="AG26" s="1">
        <v>2.1789999999999998</v>
      </c>
      <c r="AH26" s="1">
        <v>3.3849999999999998</v>
      </c>
      <c r="AI26" s="1">
        <v>0.72699999999999998</v>
      </c>
      <c r="AJ26" s="1">
        <v>1.89</v>
      </c>
      <c r="AK26" s="1">
        <v>2.617</v>
      </c>
      <c r="AL26" s="1">
        <v>3.1709999999999998</v>
      </c>
      <c r="AM26" s="1">
        <v>3.37</v>
      </c>
      <c r="AN26" s="1">
        <v>6.5410000000000004</v>
      </c>
      <c r="AO26" s="1">
        <v>0.41899999999999998</v>
      </c>
      <c r="AP26" s="1">
        <v>0.75700000000000001</v>
      </c>
      <c r="AQ26" s="1">
        <v>1.1759999999999999</v>
      </c>
      <c r="AR26" s="1">
        <v>193</v>
      </c>
      <c r="AS26" s="3">
        <v>0.161</v>
      </c>
      <c r="AT26" s="1">
        <v>59</v>
      </c>
      <c r="AU26" s="1">
        <v>41</v>
      </c>
      <c r="AV26" s="1">
        <v>17</v>
      </c>
      <c r="AW26" s="1">
        <v>29</v>
      </c>
      <c r="AX26" s="3">
        <v>0.36959999999999998</v>
      </c>
      <c r="AY26" s="1">
        <v>365.2</v>
      </c>
      <c r="AZ26" s="1">
        <v>4.9351351351351296</v>
      </c>
    </row>
    <row r="27" spans="1:52" x14ac:dyDescent="0.2">
      <c r="A27" s="1">
        <v>21</v>
      </c>
      <c r="B27" s="1" t="s">
        <v>88</v>
      </c>
      <c r="C27" s="1" t="s">
        <v>87</v>
      </c>
      <c r="D27" s="1">
        <v>21</v>
      </c>
      <c r="E27" s="1" t="s">
        <v>54</v>
      </c>
      <c r="F27" s="1">
        <v>82</v>
      </c>
      <c r="G27" s="1">
        <v>30</v>
      </c>
      <c r="H27" s="1">
        <v>53</v>
      </c>
      <c r="I27" s="1">
        <v>83</v>
      </c>
      <c r="J27" s="1">
        <v>26</v>
      </c>
      <c r="K27" s="1">
        <v>25</v>
      </c>
      <c r="L27" s="2">
        <v>0.83958333333333324</v>
      </c>
      <c r="M27" s="2">
        <v>0.66805555555555562</v>
      </c>
      <c r="N27" s="2">
        <v>0.125</v>
      </c>
      <c r="O27" s="2">
        <v>4.5833333333333337E-2</v>
      </c>
      <c r="P27" s="1">
        <v>23</v>
      </c>
      <c r="Q27" s="1">
        <v>3</v>
      </c>
      <c r="R27" s="1">
        <v>4</v>
      </c>
      <c r="S27" s="1">
        <v>7</v>
      </c>
      <c r="T27" s="1">
        <v>3</v>
      </c>
      <c r="U27" s="1">
        <v>31</v>
      </c>
      <c r="V27" s="1">
        <v>21</v>
      </c>
      <c r="W27" s="1">
        <v>1</v>
      </c>
      <c r="X27" s="1">
        <v>9</v>
      </c>
      <c r="Y27" s="1">
        <v>0</v>
      </c>
      <c r="Z27" s="1">
        <v>54</v>
      </c>
      <c r="AA27" s="1">
        <v>24</v>
      </c>
      <c r="AB27" s="1">
        <v>5</v>
      </c>
      <c r="AC27" s="1">
        <v>16</v>
      </c>
      <c r="AD27" s="1">
        <v>3</v>
      </c>
      <c r="AE27" s="3">
        <v>0.28899999999999998</v>
      </c>
      <c r="AF27" s="1">
        <v>1.089</v>
      </c>
      <c r="AG27" s="1">
        <v>1.925</v>
      </c>
      <c r="AH27" s="1">
        <v>3.0139999999999998</v>
      </c>
      <c r="AI27" s="1">
        <v>1.05</v>
      </c>
      <c r="AJ27" s="1">
        <v>1.415</v>
      </c>
      <c r="AK27" s="1">
        <v>2.464</v>
      </c>
      <c r="AL27" s="1">
        <v>0.73099999999999998</v>
      </c>
      <c r="AM27" s="1">
        <v>5.12</v>
      </c>
      <c r="AN27" s="1">
        <v>5.8520000000000003</v>
      </c>
      <c r="AO27" s="1">
        <v>0.36599999999999999</v>
      </c>
      <c r="AP27" s="1">
        <v>0.64600000000000002</v>
      </c>
      <c r="AQ27" s="1">
        <v>1.012</v>
      </c>
      <c r="AR27" s="1">
        <v>243</v>
      </c>
      <c r="AS27" s="3">
        <v>0.124</v>
      </c>
      <c r="AT27" s="1">
        <v>65</v>
      </c>
      <c r="AU27" s="1">
        <v>34</v>
      </c>
      <c r="AV27" s="1">
        <v>585</v>
      </c>
      <c r="AW27" s="1">
        <v>619</v>
      </c>
      <c r="AX27" s="3">
        <v>0.4859</v>
      </c>
      <c r="AY27" s="1">
        <v>401.3</v>
      </c>
      <c r="AZ27" s="1">
        <v>4.8939024390243899</v>
      </c>
    </row>
    <row r="28" spans="1:52" x14ac:dyDescent="0.2">
      <c r="A28" s="1">
        <v>79</v>
      </c>
      <c r="B28" s="1" t="s">
        <v>93</v>
      </c>
      <c r="C28" s="1" t="s">
        <v>94</v>
      </c>
      <c r="D28" s="1">
        <v>27</v>
      </c>
      <c r="E28" s="1" t="s">
        <v>54</v>
      </c>
      <c r="F28" s="1">
        <v>75</v>
      </c>
      <c r="G28" s="1">
        <v>30</v>
      </c>
      <c r="H28" s="1">
        <v>26</v>
      </c>
      <c r="I28" s="1">
        <v>56</v>
      </c>
      <c r="J28" s="1">
        <v>153</v>
      </c>
      <c r="K28" s="1">
        <v>-4</v>
      </c>
      <c r="L28" s="2">
        <v>0.76666666666666661</v>
      </c>
      <c r="M28" s="2">
        <v>0.64583333333333337</v>
      </c>
      <c r="N28" s="2">
        <v>7.9861111111111105E-2</v>
      </c>
      <c r="O28" s="2">
        <v>4.0972222222222222E-2</v>
      </c>
      <c r="P28" s="1">
        <v>24</v>
      </c>
      <c r="Q28" s="1">
        <v>5</v>
      </c>
      <c r="R28" s="1">
        <v>1</v>
      </c>
      <c r="S28" s="1">
        <v>1</v>
      </c>
      <c r="T28" s="1">
        <v>0</v>
      </c>
      <c r="U28" s="1">
        <v>19</v>
      </c>
      <c r="V28" s="1">
        <v>6</v>
      </c>
      <c r="W28" s="1">
        <v>1</v>
      </c>
      <c r="X28" s="1">
        <v>6</v>
      </c>
      <c r="Y28" s="1">
        <v>0</v>
      </c>
      <c r="Z28" s="1">
        <v>43</v>
      </c>
      <c r="AA28" s="1">
        <v>11</v>
      </c>
      <c r="AB28" s="1">
        <v>2</v>
      </c>
      <c r="AC28" s="1">
        <v>7</v>
      </c>
      <c r="AD28" s="1">
        <v>0</v>
      </c>
      <c r="AE28" s="3">
        <v>0.19600000000000001</v>
      </c>
      <c r="AF28" s="1">
        <v>1.304</v>
      </c>
      <c r="AG28" s="1">
        <v>1.1299999999999999</v>
      </c>
      <c r="AH28" s="1">
        <v>2.4329999999999998</v>
      </c>
      <c r="AI28" s="1">
        <v>1.238</v>
      </c>
      <c r="AJ28" s="1">
        <v>0.98</v>
      </c>
      <c r="AK28" s="1">
        <v>2.218</v>
      </c>
      <c r="AL28" s="1">
        <v>2.0859999999999999</v>
      </c>
      <c r="AM28" s="1">
        <v>2.5030000000000001</v>
      </c>
      <c r="AN28" s="1">
        <v>4.5880000000000001</v>
      </c>
      <c r="AO28" s="1">
        <v>0.4</v>
      </c>
      <c r="AP28" s="1">
        <v>0.34699999999999998</v>
      </c>
      <c r="AQ28" s="1">
        <v>0.747</v>
      </c>
      <c r="AR28" s="1">
        <v>268</v>
      </c>
      <c r="AS28" s="3">
        <v>0.112</v>
      </c>
      <c r="AT28" s="1">
        <v>173</v>
      </c>
      <c r="AU28" s="1">
        <v>25</v>
      </c>
      <c r="AV28" s="1">
        <v>92</v>
      </c>
      <c r="AW28" s="1">
        <v>120</v>
      </c>
      <c r="AX28" s="3">
        <v>0.434</v>
      </c>
      <c r="AY28" s="1">
        <v>365.5</v>
      </c>
      <c r="AZ28" s="1">
        <v>4.8733333333333304</v>
      </c>
    </row>
    <row r="29" spans="1:52" x14ac:dyDescent="0.2">
      <c r="A29" s="1">
        <v>110</v>
      </c>
      <c r="B29" s="1" t="s">
        <v>133</v>
      </c>
      <c r="C29" s="1" t="s">
        <v>122</v>
      </c>
      <c r="D29" s="1">
        <v>24</v>
      </c>
      <c r="E29" s="1" t="s">
        <v>54</v>
      </c>
      <c r="F29" s="1">
        <v>64</v>
      </c>
      <c r="G29" s="1">
        <v>28</v>
      </c>
      <c r="H29" s="1">
        <v>22</v>
      </c>
      <c r="I29" s="1">
        <v>50</v>
      </c>
      <c r="J29" s="1">
        <v>26</v>
      </c>
      <c r="K29" s="1">
        <v>8</v>
      </c>
      <c r="L29" s="2">
        <v>0.77500000000000002</v>
      </c>
      <c r="M29" s="2">
        <v>0.60555555555555551</v>
      </c>
      <c r="N29" s="2">
        <v>0.12569444444444444</v>
      </c>
      <c r="O29" s="2">
        <v>4.3055555555555562E-2</v>
      </c>
      <c r="P29" s="1">
        <v>19</v>
      </c>
      <c r="Q29" s="1">
        <v>7</v>
      </c>
      <c r="R29" s="1">
        <v>2</v>
      </c>
      <c r="S29" s="1">
        <v>4</v>
      </c>
      <c r="T29" s="1">
        <v>1</v>
      </c>
      <c r="U29" s="1">
        <v>19</v>
      </c>
      <c r="V29" s="1">
        <v>3</v>
      </c>
      <c r="W29" s="1">
        <v>0</v>
      </c>
      <c r="X29" s="1">
        <v>3</v>
      </c>
      <c r="Y29" s="1">
        <v>0</v>
      </c>
      <c r="Z29" s="1">
        <v>38</v>
      </c>
      <c r="AA29" s="1">
        <v>10</v>
      </c>
      <c r="AB29" s="1">
        <v>2</v>
      </c>
      <c r="AC29" s="1">
        <v>7</v>
      </c>
      <c r="AD29" s="1">
        <v>1</v>
      </c>
      <c r="AE29" s="3">
        <v>0.2</v>
      </c>
      <c r="AF29" s="1">
        <v>1.41</v>
      </c>
      <c r="AG29" s="1">
        <v>1.1080000000000001</v>
      </c>
      <c r="AH29" s="1">
        <v>2.5179999999999998</v>
      </c>
      <c r="AI29" s="1">
        <v>1.2250000000000001</v>
      </c>
      <c r="AJ29" s="1">
        <v>1.2250000000000001</v>
      </c>
      <c r="AK29" s="1">
        <v>2.4489999999999998</v>
      </c>
      <c r="AL29" s="1">
        <v>2.169</v>
      </c>
      <c r="AM29" s="1">
        <v>0.93</v>
      </c>
      <c r="AN29" s="1">
        <v>3.0979999999999999</v>
      </c>
      <c r="AO29" s="1">
        <v>0.438</v>
      </c>
      <c r="AP29" s="1">
        <v>0.34399999999999997</v>
      </c>
      <c r="AQ29" s="1">
        <v>0.78100000000000003</v>
      </c>
      <c r="AR29" s="1">
        <v>217</v>
      </c>
      <c r="AS29" s="3">
        <v>0.129</v>
      </c>
      <c r="AT29" s="1">
        <v>100</v>
      </c>
      <c r="AU29" s="1">
        <v>29</v>
      </c>
      <c r="AV29" s="1">
        <v>1</v>
      </c>
      <c r="AW29" s="1">
        <v>6</v>
      </c>
      <c r="AX29" s="3">
        <v>0.1429</v>
      </c>
      <c r="AY29" s="1">
        <v>311.3</v>
      </c>
      <c r="AZ29" s="1">
        <v>4.8640625000000002</v>
      </c>
    </row>
    <row r="30" spans="1:52" x14ac:dyDescent="0.2">
      <c r="A30" s="1">
        <v>44</v>
      </c>
      <c r="B30" s="1" t="s">
        <v>294</v>
      </c>
      <c r="C30" s="1" t="s">
        <v>107</v>
      </c>
      <c r="D30" s="1">
        <v>22</v>
      </c>
      <c r="E30" s="1" t="s">
        <v>54</v>
      </c>
      <c r="F30" s="1">
        <v>76</v>
      </c>
      <c r="G30" s="1">
        <v>32</v>
      </c>
      <c r="H30" s="1">
        <v>41</v>
      </c>
      <c r="I30" s="1">
        <v>73</v>
      </c>
      <c r="J30" s="1">
        <v>75</v>
      </c>
      <c r="K30" s="1">
        <v>-6</v>
      </c>
      <c r="L30" s="2">
        <v>0.90972222222222221</v>
      </c>
      <c r="M30" s="2">
        <v>0.75277777777777777</v>
      </c>
      <c r="N30" s="2">
        <v>0.10208333333333335</v>
      </c>
      <c r="O30" s="2">
        <v>5.4166666666666669E-2</v>
      </c>
      <c r="P30" s="1">
        <v>23</v>
      </c>
      <c r="Q30" s="1">
        <v>7</v>
      </c>
      <c r="R30" s="1">
        <v>2</v>
      </c>
      <c r="S30" s="1">
        <v>4</v>
      </c>
      <c r="T30" s="1">
        <v>4</v>
      </c>
      <c r="U30" s="1">
        <v>32</v>
      </c>
      <c r="V30" s="1">
        <v>8</v>
      </c>
      <c r="W30" s="1">
        <v>1</v>
      </c>
      <c r="X30" s="1">
        <v>6</v>
      </c>
      <c r="Y30" s="1">
        <v>2</v>
      </c>
      <c r="Z30" s="1">
        <v>55</v>
      </c>
      <c r="AA30" s="1">
        <v>15</v>
      </c>
      <c r="AB30" s="1">
        <v>3</v>
      </c>
      <c r="AC30" s="1">
        <v>10</v>
      </c>
      <c r="AD30" s="1">
        <v>6</v>
      </c>
      <c r="AE30" s="3">
        <v>0.20499999999999999</v>
      </c>
      <c r="AF30" s="1">
        <v>1.157</v>
      </c>
      <c r="AG30" s="1">
        <v>1.482</v>
      </c>
      <c r="AH30" s="1">
        <v>2.6389999999999998</v>
      </c>
      <c r="AI30" s="1">
        <v>1.0049999999999999</v>
      </c>
      <c r="AJ30" s="1">
        <v>1.3979999999999999</v>
      </c>
      <c r="AK30" s="1">
        <v>2.403</v>
      </c>
      <c r="AL30" s="1">
        <v>2.246</v>
      </c>
      <c r="AM30" s="1">
        <v>2.5670000000000002</v>
      </c>
      <c r="AN30" s="1">
        <v>4.8140000000000001</v>
      </c>
      <c r="AO30" s="1">
        <v>0.42099999999999999</v>
      </c>
      <c r="AP30" s="1">
        <v>0.53900000000000003</v>
      </c>
      <c r="AQ30" s="1">
        <v>0.96099999999999997</v>
      </c>
      <c r="AR30" s="1">
        <v>287</v>
      </c>
      <c r="AS30" s="3">
        <v>0.112</v>
      </c>
      <c r="AT30" s="1">
        <v>80</v>
      </c>
      <c r="AU30" s="1">
        <v>38</v>
      </c>
      <c r="AV30" s="1">
        <v>865</v>
      </c>
      <c r="AW30" s="1">
        <v>722</v>
      </c>
      <c r="AX30" s="3">
        <v>0.54510000000000003</v>
      </c>
      <c r="AY30" s="1">
        <v>369.6</v>
      </c>
      <c r="AZ30" s="1">
        <v>4.8631578947368403</v>
      </c>
    </row>
    <row r="31" spans="1:52" x14ac:dyDescent="0.2">
      <c r="A31" s="1">
        <v>41</v>
      </c>
      <c r="B31" s="1" t="s">
        <v>229</v>
      </c>
      <c r="C31" s="1" t="s">
        <v>112</v>
      </c>
      <c r="D31" s="1">
        <v>35</v>
      </c>
      <c r="E31" s="1" t="s">
        <v>92</v>
      </c>
      <c r="F31" s="1">
        <v>78</v>
      </c>
      <c r="G31" s="1">
        <v>17</v>
      </c>
      <c r="H31" s="1">
        <v>57</v>
      </c>
      <c r="I31" s="1">
        <v>74</v>
      </c>
      <c r="J31" s="1">
        <v>69</v>
      </c>
      <c r="K31" s="1">
        <v>39</v>
      </c>
      <c r="L31" s="4">
        <v>1.0097222222222222</v>
      </c>
      <c r="M31" s="2">
        <v>0.76041666666666663</v>
      </c>
      <c r="N31" s="2">
        <v>0.13749999999999998</v>
      </c>
      <c r="O31" s="2">
        <v>0.11041666666666666</v>
      </c>
      <c r="P31" s="1">
        <v>10</v>
      </c>
      <c r="Q31" s="1">
        <v>3</v>
      </c>
      <c r="R31" s="1">
        <v>4</v>
      </c>
      <c r="S31" s="1">
        <v>2</v>
      </c>
      <c r="T31" s="1">
        <v>0</v>
      </c>
      <c r="U31" s="1">
        <v>37</v>
      </c>
      <c r="V31" s="1">
        <v>18</v>
      </c>
      <c r="W31" s="1">
        <v>2</v>
      </c>
      <c r="X31" s="1">
        <v>10</v>
      </c>
      <c r="Y31" s="1">
        <v>2</v>
      </c>
      <c r="Z31" s="1">
        <v>47</v>
      </c>
      <c r="AA31" s="1">
        <v>21</v>
      </c>
      <c r="AB31" s="1">
        <v>6</v>
      </c>
      <c r="AC31" s="1">
        <v>12</v>
      </c>
      <c r="AD31" s="1">
        <v>2</v>
      </c>
      <c r="AE31" s="3">
        <v>0.28399999999999997</v>
      </c>
      <c r="AF31" s="1">
        <v>0.53900000000000003</v>
      </c>
      <c r="AG31" s="1">
        <v>1.8089999999999999</v>
      </c>
      <c r="AH31" s="1">
        <v>2.3479999999999999</v>
      </c>
      <c r="AI31" s="1">
        <v>0.42099999999999999</v>
      </c>
      <c r="AJ31" s="1">
        <v>1.5589999999999999</v>
      </c>
      <c r="AK31" s="1">
        <v>1.98</v>
      </c>
      <c r="AL31" s="1">
        <v>0.69699999999999995</v>
      </c>
      <c r="AM31" s="1">
        <v>4.1820000000000004</v>
      </c>
      <c r="AN31" s="1">
        <v>4.8789999999999996</v>
      </c>
      <c r="AO31" s="1">
        <v>0.218</v>
      </c>
      <c r="AP31" s="1">
        <v>0.73099999999999998</v>
      </c>
      <c r="AQ31" s="1">
        <v>0.94899999999999995</v>
      </c>
      <c r="AR31" s="1">
        <v>221</v>
      </c>
      <c r="AS31" s="3">
        <v>7.6999999999999999E-2</v>
      </c>
      <c r="AT31" s="1">
        <v>58</v>
      </c>
      <c r="AU31" s="1">
        <v>144</v>
      </c>
      <c r="AV31" s="1">
        <v>0</v>
      </c>
      <c r="AW31" s="1">
        <v>0</v>
      </c>
      <c r="AX31" s="3">
        <v>0</v>
      </c>
      <c r="AY31" s="1">
        <v>376.8</v>
      </c>
      <c r="AZ31" s="1">
        <v>4.8307692307692296</v>
      </c>
    </row>
    <row r="32" spans="1:52" x14ac:dyDescent="0.2">
      <c r="A32" s="1">
        <v>8</v>
      </c>
      <c r="B32" s="1" t="s">
        <v>208</v>
      </c>
      <c r="C32" s="1" t="s">
        <v>112</v>
      </c>
      <c r="D32" s="1">
        <v>25</v>
      </c>
      <c r="E32" s="1" t="s">
        <v>54</v>
      </c>
      <c r="F32" s="1">
        <v>82</v>
      </c>
      <c r="G32" s="1">
        <v>36</v>
      </c>
      <c r="H32" s="1">
        <v>63</v>
      </c>
      <c r="I32" s="1">
        <v>99</v>
      </c>
      <c r="J32" s="1">
        <v>24</v>
      </c>
      <c r="K32" s="1">
        <v>18</v>
      </c>
      <c r="L32" s="2">
        <v>0.83611111111111114</v>
      </c>
      <c r="M32" s="2">
        <v>0.69513888888888886</v>
      </c>
      <c r="N32" s="2">
        <v>0.1388888888888889</v>
      </c>
      <c r="O32" s="2">
        <v>1.3888888888888889E-3</v>
      </c>
      <c r="P32" s="1">
        <v>30</v>
      </c>
      <c r="Q32" s="1">
        <v>6</v>
      </c>
      <c r="R32" s="1">
        <v>0</v>
      </c>
      <c r="S32" s="1">
        <v>8</v>
      </c>
      <c r="T32" s="1">
        <v>3</v>
      </c>
      <c r="U32" s="1">
        <v>42</v>
      </c>
      <c r="V32" s="1">
        <v>21</v>
      </c>
      <c r="W32" s="1">
        <v>0</v>
      </c>
      <c r="X32" s="1">
        <v>11</v>
      </c>
      <c r="Y32" s="1">
        <v>0</v>
      </c>
      <c r="Z32" s="1">
        <v>72</v>
      </c>
      <c r="AA32" s="1">
        <v>27</v>
      </c>
      <c r="AB32" s="1">
        <v>0</v>
      </c>
      <c r="AC32" s="1">
        <v>19</v>
      </c>
      <c r="AD32" s="1">
        <v>3</v>
      </c>
      <c r="AE32" s="3">
        <v>0.27300000000000002</v>
      </c>
      <c r="AF32" s="1">
        <v>1.3120000000000001</v>
      </c>
      <c r="AG32" s="1">
        <v>2.2959999999999998</v>
      </c>
      <c r="AH32" s="1">
        <v>3.609</v>
      </c>
      <c r="AI32" s="1">
        <v>1.3149999999999999</v>
      </c>
      <c r="AJ32" s="1">
        <v>1.841</v>
      </c>
      <c r="AK32" s="1">
        <v>3.157</v>
      </c>
      <c r="AL32" s="1">
        <v>1.3160000000000001</v>
      </c>
      <c r="AM32" s="1">
        <v>4.6070000000000002</v>
      </c>
      <c r="AN32" s="1">
        <v>5.923</v>
      </c>
      <c r="AO32" s="1">
        <v>0.439</v>
      </c>
      <c r="AP32" s="1">
        <v>0.76800000000000002</v>
      </c>
      <c r="AQ32" s="1">
        <v>1.2070000000000001</v>
      </c>
      <c r="AR32" s="1">
        <v>245</v>
      </c>
      <c r="AS32" s="3">
        <v>0.14699999999999999</v>
      </c>
      <c r="AT32" s="1">
        <v>12</v>
      </c>
      <c r="AU32" s="1">
        <v>12</v>
      </c>
      <c r="AV32" s="1">
        <v>1</v>
      </c>
      <c r="AW32" s="1">
        <v>2</v>
      </c>
      <c r="AX32" s="3">
        <v>0.33329999999999999</v>
      </c>
      <c r="AY32" s="1">
        <v>394.4</v>
      </c>
      <c r="AZ32" s="1">
        <v>4.8097560975609701</v>
      </c>
    </row>
    <row r="33" spans="1:52" x14ac:dyDescent="0.2">
      <c r="A33" s="1">
        <v>195</v>
      </c>
      <c r="B33" s="1" t="s">
        <v>292</v>
      </c>
      <c r="C33" s="1" t="s">
        <v>249</v>
      </c>
      <c r="D33" s="1">
        <v>27</v>
      </c>
      <c r="E33" s="1" t="s">
        <v>54</v>
      </c>
      <c r="F33" s="1">
        <v>33</v>
      </c>
      <c r="G33" s="1">
        <v>11</v>
      </c>
      <c r="H33" s="1">
        <v>26</v>
      </c>
      <c r="I33" s="1">
        <v>37</v>
      </c>
      <c r="J33" s="1">
        <v>16</v>
      </c>
      <c r="K33" s="1">
        <v>-6</v>
      </c>
      <c r="L33" s="2">
        <v>0.82013888888888886</v>
      </c>
      <c r="M33" s="2">
        <v>0.67638888888888893</v>
      </c>
      <c r="N33" s="2">
        <v>0.14097222222222222</v>
      </c>
      <c r="O33" s="2">
        <v>1.3888888888888889E-3</v>
      </c>
      <c r="P33" s="1">
        <v>10</v>
      </c>
      <c r="Q33" s="1">
        <v>1</v>
      </c>
      <c r="R33" s="1">
        <v>0</v>
      </c>
      <c r="S33" s="1">
        <v>3</v>
      </c>
      <c r="T33" s="1">
        <v>0</v>
      </c>
      <c r="U33" s="1">
        <v>15</v>
      </c>
      <c r="V33" s="1">
        <v>11</v>
      </c>
      <c r="W33" s="1">
        <v>0</v>
      </c>
      <c r="X33" s="1">
        <v>2</v>
      </c>
      <c r="Y33" s="1">
        <v>0</v>
      </c>
      <c r="Z33" s="1">
        <v>25</v>
      </c>
      <c r="AA33" s="1">
        <v>12</v>
      </c>
      <c r="AB33" s="1">
        <v>0</v>
      </c>
      <c r="AC33" s="1">
        <v>5</v>
      </c>
      <c r="AD33" s="1">
        <v>0</v>
      </c>
      <c r="AE33" s="3">
        <v>0.32400000000000001</v>
      </c>
      <c r="AF33" s="1">
        <v>1.016</v>
      </c>
      <c r="AG33" s="1">
        <v>2.4009999999999998</v>
      </c>
      <c r="AH33" s="1">
        <v>3.4169999999999998</v>
      </c>
      <c r="AI33" s="1">
        <v>1.119</v>
      </c>
      <c r="AJ33" s="1">
        <v>1.679</v>
      </c>
      <c r="AK33" s="1">
        <v>2.798</v>
      </c>
      <c r="AL33" s="1">
        <v>0.53500000000000003</v>
      </c>
      <c r="AM33" s="1">
        <v>5.883</v>
      </c>
      <c r="AN33" s="1">
        <v>6.4180000000000001</v>
      </c>
      <c r="AO33" s="1">
        <v>0.33300000000000002</v>
      </c>
      <c r="AP33" s="1">
        <v>0.78800000000000003</v>
      </c>
      <c r="AQ33" s="1">
        <v>1.121</v>
      </c>
      <c r="AR33" s="1">
        <v>113</v>
      </c>
      <c r="AS33" s="3">
        <v>9.7000000000000003E-2</v>
      </c>
      <c r="AT33" s="1">
        <v>22</v>
      </c>
      <c r="AU33" s="1">
        <v>29</v>
      </c>
      <c r="AV33" s="1">
        <v>26</v>
      </c>
      <c r="AW33" s="1">
        <v>32</v>
      </c>
      <c r="AX33" s="3">
        <v>0.44829999999999998</v>
      </c>
      <c r="AY33" s="1">
        <v>157.30000000000001</v>
      </c>
      <c r="AZ33" s="1">
        <v>4.7666666666666604</v>
      </c>
    </row>
    <row r="34" spans="1:52" x14ac:dyDescent="0.2">
      <c r="A34" s="1">
        <v>122</v>
      </c>
      <c r="B34" s="1" t="s">
        <v>160</v>
      </c>
      <c r="C34" s="1" t="s">
        <v>238</v>
      </c>
      <c r="D34" s="1">
        <v>24</v>
      </c>
      <c r="E34" s="1" t="s">
        <v>54</v>
      </c>
      <c r="F34" s="1">
        <v>82</v>
      </c>
      <c r="G34" s="1">
        <v>27</v>
      </c>
      <c r="H34" s="1">
        <v>20</v>
      </c>
      <c r="I34" s="1">
        <v>47</v>
      </c>
      <c r="J34" s="1">
        <v>60</v>
      </c>
      <c r="K34" s="1">
        <v>25</v>
      </c>
      <c r="L34" s="2">
        <v>0.7090277777777777</v>
      </c>
      <c r="M34" s="2">
        <v>0.59583333333333333</v>
      </c>
      <c r="N34" s="2">
        <v>5.6944444444444443E-2</v>
      </c>
      <c r="O34" s="2">
        <v>5.5555555555555552E-2</v>
      </c>
      <c r="P34" s="1">
        <v>22</v>
      </c>
      <c r="Q34" s="1">
        <v>3</v>
      </c>
      <c r="R34" s="1">
        <v>2</v>
      </c>
      <c r="S34" s="1">
        <v>5</v>
      </c>
      <c r="T34" s="1">
        <v>0</v>
      </c>
      <c r="U34" s="1">
        <v>15</v>
      </c>
      <c r="V34" s="1">
        <v>4</v>
      </c>
      <c r="W34" s="1">
        <v>1</v>
      </c>
      <c r="X34" s="1">
        <v>3</v>
      </c>
      <c r="Y34" s="1">
        <v>0</v>
      </c>
      <c r="Z34" s="1">
        <v>37</v>
      </c>
      <c r="AA34" s="1">
        <v>7</v>
      </c>
      <c r="AB34" s="1">
        <v>3</v>
      </c>
      <c r="AC34" s="1">
        <v>8</v>
      </c>
      <c r="AD34" s="1">
        <v>0</v>
      </c>
      <c r="AE34" s="3">
        <v>0.14899999999999999</v>
      </c>
      <c r="AF34" s="1">
        <v>1.161</v>
      </c>
      <c r="AG34" s="1">
        <v>0.86</v>
      </c>
      <c r="AH34" s="1">
        <v>2.02</v>
      </c>
      <c r="AI34" s="1">
        <v>1.125</v>
      </c>
      <c r="AJ34" s="1">
        <v>0.76700000000000002</v>
      </c>
      <c r="AK34" s="1">
        <v>1.891</v>
      </c>
      <c r="AL34" s="1">
        <v>1.6020000000000001</v>
      </c>
      <c r="AM34" s="1">
        <v>2.1360000000000001</v>
      </c>
      <c r="AN34" s="1">
        <v>3.7389999999999999</v>
      </c>
      <c r="AO34" s="1">
        <v>0.32900000000000001</v>
      </c>
      <c r="AP34" s="1">
        <v>0.24399999999999999</v>
      </c>
      <c r="AQ34" s="1">
        <v>0.57299999999999995</v>
      </c>
      <c r="AR34" s="1">
        <v>230</v>
      </c>
      <c r="AS34" s="3">
        <v>0.11700000000000001</v>
      </c>
      <c r="AT34" s="1">
        <v>214</v>
      </c>
      <c r="AU34" s="1">
        <v>40</v>
      </c>
      <c r="AV34" s="1">
        <v>12</v>
      </c>
      <c r="AW34" s="1">
        <v>26</v>
      </c>
      <c r="AX34" s="3">
        <v>0.31580000000000003</v>
      </c>
      <c r="AY34" s="1">
        <v>387</v>
      </c>
      <c r="AZ34" s="1">
        <v>4.7195121951219496</v>
      </c>
    </row>
    <row r="35" spans="1:52" x14ac:dyDescent="0.2">
      <c r="A35" s="1">
        <v>34</v>
      </c>
      <c r="B35" s="1" t="s">
        <v>105</v>
      </c>
      <c r="C35" s="1" t="s">
        <v>77</v>
      </c>
      <c r="D35" s="1">
        <v>24</v>
      </c>
      <c r="E35" s="1" t="s">
        <v>54</v>
      </c>
      <c r="F35" s="1">
        <v>82</v>
      </c>
      <c r="G35" s="1">
        <v>40</v>
      </c>
      <c r="H35" s="1">
        <v>36</v>
      </c>
      <c r="I35" s="1">
        <v>76</v>
      </c>
      <c r="J35" s="1">
        <v>26</v>
      </c>
      <c r="K35" s="1">
        <v>13</v>
      </c>
      <c r="L35" s="2">
        <v>0.80625000000000002</v>
      </c>
      <c r="M35" s="2">
        <v>0.6972222222222223</v>
      </c>
      <c r="N35" s="2">
        <v>8.819444444444445E-2</v>
      </c>
      <c r="O35" s="2">
        <v>2.013888888888889E-2</v>
      </c>
      <c r="P35" s="1">
        <v>33</v>
      </c>
      <c r="Q35" s="1">
        <v>6</v>
      </c>
      <c r="R35" s="1">
        <v>1</v>
      </c>
      <c r="S35" s="1">
        <v>4</v>
      </c>
      <c r="T35" s="1">
        <v>1</v>
      </c>
      <c r="U35" s="1">
        <v>31</v>
      </c>
      <c r="V35" s="1">
        <v>5</v>
      </c>
      <c r="W35" s="1">
        <v>0</v>
      </c>
      <c r="X35" s="1">
        <v>6</v>
      </c>
      <c r="Y35" s="1">
        <v>0</v>
      </c>
      <c r="Z35" s="1">
        <v>64</v>
      </c>
      <c r="AA35" s="1">
        <v>11</v>
      </c>
      <c r="AB35" s="1">
        <v>1</v>
      </c>
      <c r="AC35" s="1">
        <v>10</v>
      </c>
      <c r="AD35" s="1">
        <v>1</v>
      </c>
      <c r="AE35" s="3">
        <v>0.14499999999999999</v>
      </c>
      <c r="AF35" s="1">
        <v>1.5129999999999999</v>
      </c>
      <c r="AG35" s="1">
        <v>1.361</v>
      </c>
      <c r="AH35" s="1">
        <v>2.8740000000000001</v>
      </c>
      <c r="AI35" s="1">
        <v>1.4430000000000001</v>
      </c>
      <c r="AJ35" s="1">
        <v>1.355</v>
      </c>
      <c r="AK35" s="1">
        <v>2.798</v>
      </c>
      <c r="AL35" s="1">
        <v>2.0680000000000001</v>
      </c>
      <c r="AM35" s="1">
        <v>1.7230000000000001</v>
      </c>
      <c r="AN35" s="1">
        <v>3.7909999999999999</v>
      </c>
      <c r="AO35" s="1">
        <v>0.48799999999999999</v>
      </c>
      <c r="AP35" s="1">
        <v>0.439</v>
      </c>
      <c r="AQ35" s="1">
        <v>0.92700000000000005</v>
      </c>
      <c r="AR35" s="1">
        <v>227</v>
      </c>
      <c r="AS35" s="3">
        <v>0.17599999999999999</v>
      </c>
      <c r="AT35" s="1">
        <v>105</v>
      </c>
      <c r="AU35" s="1">
        <v>47</v>
      </c>
      <c r="AV35" s="1">
        <v>10</v>
      </c>
      <c r="AW35" s="1">
        <v>20</v>
      </c>
      <c r="AX35" s="3">
        <v>0.33329999999999999</v>
      </c>
      <c r="AY35" s="1">
        <v>383.4</v>
      </c>
      <c r="AZ35" s="1">
        <v>4.6756097560975602</v>
      </c>
    </row>
    <row r="36" spans="1:52" x14ac:dyDescent="0.2">
      <c r="A36" s="1">
        <v>701</v>
      </c>
      <c r="B36" s="1" t="s">
        <v>985</v>
      </c>
      <c r="C36" s="1" t="s">
        <v>140</v>
      </c>
      <c r="D36" s="1">
        <v>24</v>
      </c>
      <c r="E36" s="1" t="s">
        <v>54</v>
      </c>
      <c r="F36" s="1">
        <v>3</v>
      </c>
      <c r="G36" s="1">
        <v>1</v>
      </c>
      <c r="H36" s="1">
        <v>2</v>
      </c>
      <c r="I36" s="1">
        <v>3</v>
      </c>
      <c r="J36" s="1">
        <v>0</v>
      </c>
      <c r="K36" s="1">
        <v>3</v>
      </c>
      <c r="L36" s="2">
        <v>0.31666666666666665</v>
      </c>
      <c r="M36" s="2">
        <v>0.31666666666666665</v>
      </c>
      <c r="N36" s="2">
        <v>0</v>
      </c>
      <c r="O36" s="2">
        <v>0</v>
      </c>
      <c r="P36" s="1">
        <v>1</v>
      </c>
      <c r="Q36" s="1">
        <v>0</v>
      </c>
      <c r="R36" s="1">
        <v>0</v>
      </c>
      <c r="S36" s="1">
        <v>1</v>
      </c>
      <c r="T36" s="1">
        <v>0</v>
      </c>
      <c r="U36" s="1">
        <v>2</v>
      </c>
      <c r="V36" s="1">
        <v>0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">
        <v>0</v>
      </c>
      <c r="AC36" s="1">
        <v>1</v>
      </c>
      <c r="AD36" s="1">
        <v>0</v>
      </c>
      <c r="AE36" s="3">
        <v>0</v>
      </c>
      <c r="AF36" s="1">
        <v>2.6280000000000001</v>
      </c>
      <c r="AG36" s="1">
        <v>5.2549999999999999</v>
      </c>
      <c r="AH36" s="1">
        <v>7.883</v>
      </c>
      <c r="AI36" s="1">
        <v>2.6280000000000001</v>
      </c>
      <c r="AJ36" s="1">
        <v>5.2549999999999999</v>
      </c>
      <c r="AK36" s="1">
        <v>7.883</v>
      </c>
      <c r="AL36" s="1">
        <v>0</v>
      </c>
      <c r="AM36" s="1">
        <v>0</v>
      </c>
      <c r="AN36" s="1">
        <v>0</v>
      </c>
      <c r="AO36" s="1">
        <v>0.33300000000000002</v>
      </c>
      <c r="AP36" s="1">
        <v>0.66700000000000004</v>
      </c>
      <c r="AQ36" s="1">
        <v>1</v>
      </c>
      <c r="AR36" s="1">
        <v>2</v>
      </c>
      <c r="AS36" s="3">
        <v>0.5</v>
      </c>
      <c r="AT36" s="1">
        <v>4</v>
      </c>
      <c r="AU36" s="1">
        <v>0</v>
      </c>
      <c r="AV36" s="1">
        <v>8</v>
      </c>
      <c r="AW36" s="1">
        <v>5</v>
      </c>
      <c r="AX36" s="3">
        <v>0.61539999999999995</v>
      </c>
      <c r="AY36" s="1">
        <v>14</v>
      </c>
      <c r="AZ36" s="1">
        <v>4.6666666666666599</v>
      </c>
    </row>
    <row r="37" spans="1:52" x14ac:dyDescent="0.2">
      <c r="A37" s="1">
        <v>56</v>
      </c>
      <c r="B37" s="1" t="s">
        <v>266</v>
      </c>
      <c r="C37" s="1" t="s">
        <v>238</v>
      </c>
      <c r="D37" s="1">
        <v>29</v>
      </c>
      <c r="E37" s="1" t="s">
        <v>54</v>
      </c>
      <c r="F37" s="1">
        <v>80</v>
      </c>
      <c r="G37" s="1">
        <v>41</v>
      </c>
      <c r="H37" s="1">
        <v>28</v>
      </c>
      <c r="I37" s="1">
        <v>69</v>
      </c>
      <c r="J37" s="1">
        <v>20</v>
      </c>
      <c r="K37" s="1">
        <v>3</v>
      </c>
      <c r="L37" s="2">
        <v>0.80694444444444446</v>
      </c>
      <c r="M37" s="2">
        <v>0.63958333333333328</v>
      </c>
      <c r="N37" s="2">
        <v>0.11180555555555556</v>
      </c>
      <c r="O37" s="2">
        <v>5.5555555555555552E-2</v>
      </c>
      <c r="P37" s="1">
        <v>29</v>
      </c>
      <c r="Q37" s="1">
        <v>8</v>
      </c>
      <c r="R37" s="1">
        <v>4</v>
      </c>
      <c r="S37" s="1">
        <v>8</v>
      </c>
      <c r="T37" s="1">
        <v>0</v>
      </c>
      <c r="U37" s="1">
        <v>22</v>
      </c>
      <c r="V37" s="1">
        <v>6</v>
      </c>
      <c r="W37" s="1">
        <v>0</v>
      </c>
      <c r="X37" s="1">
        <v>6</v>
      </c>
      <c r="Y37" s="1">
        <v>2</v>
      </c>
      <c r="Z37" s="1">
        <v>51</v>
      </c>
      <c r="AA37" s="1">
        <v>14</v>
      </c>
      <c r="AB37" s="1">
        <v>4</v>
      </c>
      <c r="AC37" s="1">
        <v>14</v>
      </c>
      <c r="AD37" s="1">
        <v>2</v>
      </c>
      <c r="AE37" s="3">
        <v>0.20300000000000001</v>
      </c>
      <c r="AF37" s="1">
        <v>1.587</v>
      </c>
      <c r="AG37" s="1">
        <v>1.0840000000000001</v>
      </c>
      <c r="AH37" s="1">
        <v>2.6709999999999998</v>
      </c>
      <c r="AI37" s="1">
        <v>1.417</v>
      </c>
      <c r="AJ37" s="1">
        <v>1.075</v>
      </c>
      <c r="AK37" s="1">
        <v>2.4910000000000001</v>
      </c>
      <c r="AL37" s="1">
        <v>2.234</v>
      </c>
      <c r="AM37" s="1">
        <v>1.675</v>
      </c>
      <c r="AN37" s="1">
        <v>3.9089999999999998</v>
      </c>
      <c r="AO37" s="1">
        <v>0.51300000000000001</v>
      </c>
      <c r="AP37" s="1">
        <v>0.35</v>
      </c>
      <c r="AQ37" s="1">
        <v>0.86299999999999999</v>
      </c>
      <c r="AR37" s="1">
        <v>295</v>
      </c>
      <c r="AS37" s="3">
        <v>0.13900000000000001</v>
      </c>
      <c r="AT37" s="1">
        <v>27</v>
      </c>
      <c r="AU37" s="1">
        <v>25</v>
      </c>
      <c r="AV37" s="1">
        <v>24</v>
      </c>
      <c r="AW37" s="1">
        <v>52</v>
      </c>
      <c r="AX37" s="3">
        <v>0.31580000000000003</v>
      </c>
      <c r="AY37" s="1">
        <v>372</v>
      </c>
      <c r="AZ37" s="1">
        <v>4.6500000000000004</v>
      </c>
    </row>
    <row r="38" spans="1:52" x14ac:dyDescent="0.2">
      <c r="A38" s="1">
        <v>167</v>
      </c>
      <c r="B38" s="1" t="s">
        <v>156</v>
      </c>
      <c r="C38" s="1" t="s">
        <v>65</v>
      </c>
      <c r="D38" s="1">
        <v>24</v>
      </c>
      <c r="E38" s="1" t="s">
        <v>54</v>
      </c>
      <c r="F38" s="1">
        <v>63</v>
      </c>
      <c r="G38" s="1">
        <v>22</v>
      </c>
      <c r="H38" s="1">
        <v>18</v>
      </c>
      <c r="I38" s="1">
        <v>40</v>
      </c>
      <c r="J38" s="1">
        <v>128</v>
      </c>
      <c r="K38" s="1">
        <v>11</v>
      </c>
      <c r="L38" s="2">
        <v>0.75555555555555554</v>
      </c>
      <c r="M38" s="2">
        <v>0.60416666666666663</v>
      </c>
      <c r="N38" s="2">
        <v>5.7638888888888885E-2</v>
      </c>
      <c r="O38" s="2">
        <v>9.3055555555555558E-2</v>
      </c>
      <c r="P38" s="1">
        <v>17</v>
      </c>
      <c r="Q38" s="1">
        <v>3</v>
      </c>
      <c r="R38" s="1">
        <v>2</v>
      </c>
      <c r="S38" s="1">
        <v>2</v>
      </c>
      <c r="T38" s="1">
        <v>0</v>
      </c>
      <c r="U38" s="1">
        <v>16</v>
      </c>
      <c r="V38" s="1">
        <v>2</v>
      </c>
      <c r="W38" s="1">
        <v>0</v>
      </c>
      <c r="X38" s="1">
        <v>4</v>
      </c>
      <c r="Y38" s="1">
        <v>1</v>
      </c>
      <c r="Z38" s="1">
        <v>33</v>
      </c>
      <c r="AA38" s="1">
        <v>5</v>
      </c>
      <c r="AB38" s="1">
        <v>2</v>
      </c>
      <c r="AC38" s="1">
        <v>6</v>
      </c>
      <c r="AD38" s="1">
        <v>1</v>
      </c>
      <c r="AE38" s="3">
        <v>0.125</v>
      </c>
      <c r="AF38" s="1">
        <v>1.155</v>
      </c>
      <c r="AG38" s="1">
        <v>0.94499999999999995</v>
      </c>
      <c r="AH38" s="1">
        <v>2.1</v>
      </c>
      <c r="AI38" s="1">
        <v>1.1160000000000001</v>
      </c>
      <c r="AJ38" s="1">
        <v>1.05</v>
      </c>
      <c r="AK38" s="1">
        <v>2.1659999999999999</v>
      </c>
      <c r="AL38" s="1">
        <v>2.044</v>
      </c>
      <c r="AM38" s="1">
        <v>1.363</v>
      </c>
      <c r="AN38" s="1">
        <v>3.407</v>
      </c>
      <c r="AO38" s="1">
        <v>0.34899999999999998</v>
      </c>
      <c r="AP38" s="1">
        <v>0.28599999999999998</v>
      </c>
      <c r="AQ38" s="1">
        <v>0.63500000000000001</v>
      </c>
      <c r="AR38" s="1">
        <v>130</v>
      </c>
      <c r="AS38" s="3">
        <v>0.16900000000000001</v>
      </c>
      <c r="AT38" s="1">
        <v>200</v>
      </c>
      <c r="AU38" s="1">
        <v>52</v>
      </c>
      <c r="AV38" s="1">
        <v>29</v>
      </c>
      <c r="AW38" s="1">
        <v>24</v>
      </c>
      <c r="AX38" s="3">
        <v>0.54720000000000002</v>
      </c>
      <c r="AY38" s="1">
        <v>292.39999999999998</v>
      </c>
      <c r="AZ38" s="1">
        <v>4.6412698412698399</v>
      </c>
    </row>
    <row r="39" spans="1:52" x14ac:dyDescent="0.2">
      <c r="A39" s="1">
        <v>39</v>
      </c>
      <c r="B39" s="1" t="s">
        <v>82</v>
      </c>
      <c r="C39" s="1" t="s">
        <v>83</v>
      </c>
      <c r="D39" s="1">
        <v>25</v>
      </c>
      <c r="E39" s="1" t="s">
        <v>54</v>
      </c>
      <c r="F39" s="1">
        <v>82</v>
      </c>
      <c r="G39" s="1">
        <v>30</v>
      </c>
      <c r="H39" s="1">
        <v>44</v>
      </c>
      <c r="I39" s="1">
        <v>74</v>
      </c>
      <c r="J39" s="1">
        <v>47</v>
      </c>
      <c r="K39" s="1">
        <v>-12</v>
      </c>
      <c r="L39" s="2">
        <v>0.85625000000000007</v>
      </c>
      <c r="M39" s="2">
        <v>0.65486111111111112</v>
      </c>
      <c r="N39" s="2">
        <v>0.11805555555555557</v>
      </c>
      <c r="O39" s="2">
        <v>8.2638888888888887E-2</v>
      </c>
      <c r="P39" s="1">
        <v>17</v>
      </c>
      <c r="Q39" s="1">
        <v>11</v>
      </c>
      <c r="R39" s="1">
        <v>2</v>
      </c>
      <c r="S39" s="1">
        <v>5</v>
      </c>
      <c r="T39" s="1">
        <v>0</v>
      </c>
      <c r="U39" s="1">
        <v>32</v>
      </c>
      <c r="V39" s="1">
        <v>12</v>
      </c>
      <c r="W39" s="1">
        <v>0</v>
      </c>
      <c r="X39" s="1">
        <v>7</v>
      </c>
      <c r="Y39" s="1">
        <v>0</v>
      </c>
      <c r="Z39" s="1">
        <v>49</v>
      </c>
      <c r="AA39" s="1">
        <v>23</v>
      </c>
      <c r="AB39" s="1">
        <v>2</v>
      </c>
      <c r="AC39" s="1">
        <v>12</v>
      </c>
      <c r="AD39" s="1">
        <v>0</v>
      </c>
      <c r="AE39" s="3">
        <v>0.311</v>
      </c>
      <c r="AF39" s="1">
        <v>1.0680000000000001</v>
      </c>
      <c r="AG39" s="1">
        <v>1.5660000000000001</v>
      </c>
      <c r="AH39" s="1">
        <v>2.6339999999999999</v>
      </c>
      <c r="AI39" s="1">
        <v>0.79100000000000004</v>
      </c>
      <c r="AJ39" s="1">
        <v>1.4890000000000001</v>
      </c>
      <c r="AK39" s="1">
        <v>2.2789999999999999</v>
      </c>
      <c r="AL39" s="1">
        <v>2.8290000000000002</v>
      </c>
      <c r="AM39" s="1">
        <v>3.0859999999999999</v>
      </c>
      <c r="AN39" s="1">
        <v>5.915</v>
      </c>
      <c r="AO39" s="1">
        <v>0.36599999999999999</v>
      </c>
      <c r="AP39" s="1">
        <v>0.53700000000000003</v>
      </c>
      <c r="AQ39" s="1">
        <v>0.90200000000000002</v>
      </c>
      <c r="AR39" s="1">
        <v>236</v>
      </c>
      <c r="AS39" s="3">
        <v>0.127</v>
      </c>
      <c r="AT39" s="1">
        <v>134</v>
      </c>
      <c r="AU39" s="1">
        <v>66</v>
      </c>
      <c r="AV39" s="1">
        <v>831</v>
      </c>
      <c r="AW39" s="1">
        <v>842</v>
      </c>
      <c r="AX39" s="3">
        <v>0.49669999999999997</v>
      </c>
      <c r="AY39" s="1">
        <v>379.2</v>
      </c>
      <c r="AZ39" s="1">
        <v>4.6243902439024298</v>
      </c>
    </row>
    <row r="40" spans="1:52" x14ac:dyDescent="0.2">
      <c r="A40" s="1">
        <v>115</v>
      </c>
      <c r="B40" s="1" t="s">
        <v>259</v>
      </c>
      <c r="C40" s="1" t="s">
        <v>122</v>
      </c>
      <c r="D40" s="1">
        <v>25</v>
      </c>
      <c r="E40" s="1" t="s">
        <v>54</v>
      </c>
      <c r="F40" s="1">
        <v>58</v>
      </c>
      <c r="G40" s="1">
        <v>34</v>
      </c>
      <c r="H40" s="1">
        <v>14</v>
      </c>
      <c r="I40" s="1">
        <v>48</v>
      </c>
      <c r="J40" s="1">
        <v>26</v>
      </c>
      <c r="K40" s="1">
        <v>12</v>
      </c>
      <c r="L40" s="2">
        <v>0.79722222222222217</v>
      </c>
      <c r="M40" s="2">
        <v>0.62291666666666667</v>
      </c>
      <c r="N40" s="2">
        <v>0.12083333333333333</v>
      </c>
      <c r="O40" s="2">
        <v>5.2777777777777778E-2</v>
      </c>
      <c r="P40" s="1">
        <v>29</v>
      </c>
      <c r="Q40" s="1">
        <v>3</v>
      </c>
      <c r="R40" s="1">
        <v>2</v>
      </c>
      <c r="S40" s="1">
        <v>7</v>
      </c>
      <c r="T40" s="1">
        <v>0</v>
      </c>
      <c r="U40" s="1">
        <v>12</v>
      </c>
      <c r="V40" s="1">
        <v>1</v>
      </c>
      <c r="W40" s="1">
        <v>1</v>
      </c>
      <c r="X40" s="1">
        <v>4</v>
      </c>
      <c r="Y40" s="1">
        <v>1</v>
      </c>
      <c r="Z40" s="1">
        <v>41</v>
      </c>
      <c r="AA40" s="1">
        <v>4</v>
      </c>
      <c r="AB40" s="1">
        <v>3</v>
      </c>
      <c r="AC40" s="1">
        <v>11</v>
      </c>
      <c r="AD40" s="1">
        <v>1</v>
      </c>
      <c r="AE40" s="3">
        <v>8.3000000000000004E-2</v>
      </c>
      <c r="AF40" s="1">
        <v>1.837</v>
      </c>
      <c r="AG40" s="1">
        <v>0.75600000000000001</v>
      </c>
      <c r="AH40" s="1">
        <v>2.5939999999999999</v>
      </c>
      <c r="AI40" s="1">
        <v>2.0059999999999998</v>
      </c>
      <c r="AJ40" s="1">
        <v>0.83</v>
      </c>
      <c r="AK40" s="1">
        <v>2.835</v>
      </c>
      <c r="AL40" s="1">
        <v>1.0669999999999999</v>
      </c>
      <c r="AM40" s="1">
        <v>0.35599999999999998</v>
      </c>
      <c r="AN40" s="1">
        <v>1.423</v>
      </c>
      <c r="AO40" s="1">
        <v>0.58599999999999997</v>
      </c>
      <c r="AP40" s="1">
        <v>0.24099999999999999</v>
      </c>
      <c r="AQ40" s="1">
        <v>0.82799999999999996</v>
      </c>
      <c r="AR40" s="1">
        <v>195</v>
      </c>
      <c r="AS40" s="3">
        <v>0.17399999999999999</v>
      </c>
      <c r="AT40" s="1">
        <v>18</v>
      </c>
      <c r="AU40" s="1">
        <v>23</v>
      </c>
      <c r="AV40" s="1">
        <v>2</v>
      </c>
      <c r="AW40" s="1">
        <v>15</v>
      </c>
      <c r="AX40" s="3">
        <v>0.1176</v>
      </c>
      <c r="AY40" s="1">
        <v>268.10000000000002</v>
      </c>
      <c r="AZ40" s="1">
        <v>4.6224137931034397</v>
      </c>
    </row>
    <row r="41" spans="1:52" x14ac:dyDescent="0.2">
      <c r="A41" s="1">
        <v>43</v>
      </c>
      <c r="B41" s="1" t="s">
        <v>104</v>
      </c>
      <c r="C41" s="1" t="s">
        <v>71</v>
      </c>
      <c r="D41" s="1">
        <v>26</v>
      </c>
      <c r="E41" s="1" t="s">
        <v>54</v>
      </c>
      <c r="F41" s="1">
        <v>77</v>
      </c>
      <c r="G41" s="1">
        <v>33</v>
      </c>
      <c r="H41" s="1">
        <v>40</v>
      </c>
      <c r="I41" s="1">
        <v>73</v>
      </c>
      <c r="J41" s="1">
        <v>27</v>
      </c>
      <c r="K41" s="1">
        <v>17</v>
      </c>
      <c r="L41" s="2">
        <v>0.82847222222222217</v>
      </c>
      <c r="M41" s="2">
        <v>0.67569444444444438</v>
      </c>
      <c r="N41" s="2">
        <v>0.10555555555555556</v>
      </c>
      <c r="O41" s="2">
        <v>4.5833333333333337E-2</v>
      </c>
      <c r="P41" s="1">
        <v>26</v>
      </c>
      <c r="Q41" s="1">
        <v>6</v>
      </c>
      <c r="R41" s="1">
        <v>1</v>
      </c>
      <c r="S41" s="1">
        <v>4</v>
      </c>
      <c r="T41" s="1">
        <v>1</v>
      </c>
      <c r="U41" s="1">
        <v>26</v>
      </c>
      <c r="V41" s="1">
        <v>14</v>
      </c>
      <c r="W41" s="1">
        <v>0</v>
      </c>
      <c r="X41" s="1">
        <v>5</v>
      </c>
      <c r="Y41" s="1">
        <v>2</v>
      </c>
      <c r="Z41" s="1">
        <v>52</v>
      </c>
      <c r="AA41" s="1">
        <v>20</v>
      </c>
      <c r="AB41" s="1">
        <v>1</v>
      </c>
      <c r="AC41" s="1">
        <v>9</v>
      </c>
      <c r="AD41" s="1">
        <v>3</v>
      </c>
      <c r="AE41" s="3">
        <v>0.27400000000000002</v>
      </c>
      <c r="AF41" s="1">
        <v>1.2929999999999999</v>
      </c>
      <c r="AG41" s="1">
        <v>1.5669999999999999</v>
      </c>
      <c r="AH41" s="1">
        <v>2.8610000000000002</v>
      </c>
      <c r="AI41" s="1">
        <v>1.248</v>
      </c>
      <c r="AJ41" s="1">
        <v>1.248</v>
      </c>
      <c r="AK41" s="1">
        <v>2.496</v>
      </c>
      <c r="AL41" s="1">
        <v>1.841</v>
      </c>
      <c r="AM41" s="1">
        <v>4.2969999999999997</v>
      </c>
      <c r="AN41" s="1">
        <v>6.1379999999999999</v>
      </c>
      <c r="AO41" s="1">
        <v>0.42899999999999999</v>
      </c>
      <c r="AP41" s="1">
        <v>0.51900000000000002</v>
      </c>
      <c r="AQ41" s="1">
        <v>0.94799999999999995</v>
      </c>
      <c r="AR41" s="1">
        <v>199</v>
      </c>
      <c r="AS41" s="3">
        <v>0.16600000000000001</v>
      </c>
      <c r="AT41" s="1">
        <v>72</v>
      </c>
      <c r="AU41" s="1">
        <v>71</v>
      </c>
      <c r="AV41" s="1">
        <v>28</v>
      </c>
      <c r="AW41" s="1">
        <v>34</v>
      </c>
      <c r="AX41" s="3">
        <v>0.4516</v>
      </c>
      <c r="AY41" s="1">
        <v>355.7</v>
      </c>
      <c r="AZ41" s="1">
        <v>4.6194805194805104</v>
      </c>
    </row>
    <row r="42" spans="1:52" x14ac:dyDescent="0.2">
      <c r="A42" s="1">
        <v>232</v>
      </c>
      <c r="B42" s="1" t="s">
        <v>277</v>
      </c>
      <c r="C42" s="1" t="s">
        <v>96</v>
      </c>
      <c r="D42" s="1">
        <v>33</v>
      </c>
      <c r="E42" s="1" t="s">
        <v>92</v>
      </c>
      <c r="F42" s="1">
        <v>58</v>
      </c>
      <c r="G42" s="1">
        <v>14</v>
      </c>
      <c r="H42" s="1">
        <v>19</v>
      </c>
      <c r="I42" s="1">
        <v>33</v>
      </c>
      <c r="J42" s="1">
        <v>28</v>
      </c>
      <c r="K42" s="1">
        <v>15</v>
      </c>
      <c r="L42" s="2">
        <v>0.9784722222222223</v>
      </c>
      <c r="M42" s="2">
        <v>0.75486111111111109</v>
      </c>
      <c r="N42" s="2">
        <v>0.10555555555555556</v>
      </c>
      <c r="O42" s="2">
        <v>0.11666666666666665</v>
      </c>
      <c r="P42" s="1">
        <v>9</v>
      </c>
      <c r="Q42" s="1">
        <v>5</v>
      </c>
      <c r="R42" s="1">
        <v>0</v>
      </c>
      <c r="S42" s="1">
        <v>3</v>
      </c>
      <c r="T42" s="1">
        <v>0</v>
      </c>
      <c r="U42" s="1">
        <v>18</v>
      </c>
      <c r="V42" s="1">
        <v>1</v>
      </c>
      <c r="W42" s="1">
        <v>0</v>
      </c>
      <c r="X42" s="1">
        <v>3</v>
      </c>
      <c r="Y42" s="1">
        <v>0</v>
      </c>
      <c r="Z42" s="1">
        <v>27</v>
      </c>
      <c r="AA42" s="1">
        <v>6</v>
      </c>
      <c r="AB42" s="1">
        <v>0</v>
      </c>
      <c r="AC42" s="1">
        <v>6</v>
      </c>
      <c r="AD42" s="1">
        <v>0</v>
      </c>
      <c r="AE42" s="3">
        <v>0.182</v>
      </c>
      <c r="AF42" s="1">
        <v>0.61699999999999999</v>
      </c>
      <c r="AG42" s="1">
        <v>0.83699999999999997</v>
      </c>
      <c r="AH42" s="1">
        <v>1.454</v>
      </c>
      <c r="AI42" s="1">
        <v>0.51400000000000001</v>
      </c>
      <c r="AJ42" s="1">
        <v>1.0269999999999999</v>
      </c>
      <c r="AK42" s="1">
        <v>1.5409999999999999</v>
      </c>
      <c r="AL42" s="1">
        <v>2.0350000000000001</v>
      </c>
      <c r="AM42" s="1">
        <v>0.40699999999999997</v>
      </c>
      <c r="AN42" s="1">
        <v>2.4420000000000002</v>
      </c>
      <c r="AO42" s="1">
        <v>0.24099999999999999</v>
      </c>
      <c r="AP42" s="1">
        <v>0.32800000000000001</v>
      </c>
      <c r="AQ42" s="1">
        <v>0.56899999999999995</v>
      </c>
      <c r="AR42" s="1">
        <v>166</v>
      </c>
      <c r="AS42" s="3">
        <v>8.4000000000000005E-2</v>
      </c>
      <c r="AT42" s="1">
        <v>129</v>
      </c>
      <c r="AU42" s="1">
        <v>110</v>
      </c>
      <c r="AV42" s="1">
        <v>0</v>
      </c>
      <c r="AW42" s="1">
        <v>0</v>
      </c>
      <c r="AX42" s="3">
        <v>0</v>
      </c>
      <c r="AY42" s="1">
        <v>267</v>
      </c>
      <c r="AZ42" s="1">
        <v>4.6034482758620596</v>
      </c>
    </row>
    <row r="43" spans="1:52" x14ac:dyDescent="0.2">
      <c r="A43" s="1">
        <v>14</v>
      </c>
      <c r="B43" s="1" t="s">
        <v>178</v>
      </c>
      <c r="C43" s="1" t="s">
        <v>90</v>
      </c>
      <c r="D43" s="1">
        <v>32</v>
      </c>
      <c r="E43" s="1" t="s">
        <v>54</v>
      </c>
      <c r="F43" s="1">
        <v>82</v>
      </c>
      <c r="G43" s="1">
        <v>20</v>
      </c>
      <c r="H43" s="1">
        <v>71</v>
      </c>
      <c r="I43" s="1">
        <v>91</v>
      </c>
      <c r="J43" s="1">
        <v>60</v>
      </c>
      <c r="K43" s="1">
        <v>0</v>
      </c>
      <c r="L43" s="2">
        <v>0.86249999999999993</v>
      </c>
      <c r="M43" s="2">
        <v>0.66666666666666663</v>
      </c>
      <c r="N43" s="2">
        <v>0.14930555555555555</v>
      </c>
      <c r="O43" s="2">
        <v>4.5833333333333337E-2</v>
      </c>
      <c r="P43" s="1">
        <v>16</v>
      </c>
      <c r="Q43" s="1">
        <v>2</v>
      </c>
      <c r="R43" s="1">
        <v>2</v>
      </c>
      <c r="S43" s="1">
        <v>3</v>
      </c>
      <c r="T43" s="1">
        <v>0</v>
      </c>
      <c r="U43" s="1">
        <v>39</v>
      </c>
      <c r="V43" s="1">
        <v>31</v>
      </c>
      <c r="W43" s="1">
        <v>1</v>
      </c>
      <c r="X43" s="1">
        <v>8</v>
      </c>
      <c r="Y43" s="1">
        <v>2</v>
      </c>
      <c r="Z43" s="1">
        <v>55</v>
      </c>
      <c r="AA43" s="1">
        <v>33</v>
      </c>
      <c r="AB43" s="1">
        <v>3</v>
      </c>
      <c r="AC43" s="1">
        <v>11</v>
      </c>
      <c r="AD43" s="1">
        <v>2</v>
      </c>
      <c r="AE43" s="3">
        <v>0.36299999999999999</v>
      </c>
      <c r="AF43" s="1">
        <v>0.70699999999999996</v>
      </c>
      <c r="AG43" s="1">
        <v>2.5089999999999999</v>
      </c>
      <c r="AH43" s="1">
        <v>3.2149999999999999</v>
      </c>
      <c r="AI43" s="1">
        <v>0.73199999999999998</v>
      </c>
      <c r="AJ43" s="1">
        <v>1.7829999999999999</v>
      </c>
      <c r="AK43" s="1">
        <v>2.5150000000000001</v>
      </c>
      <c r="AL43" s="1">
        <v>0.40699999999999997</v>
      </c>
      <c r="AM43" s="1">
        <v>6.3109999999999999</v>
      </c>
      <c r="AN43" s="1">
        <v>6.718</v>
      </c>
      <c r="AO43" s="1">
        <v>0.24399999999999999</v>
      </c>
      <c r="AP43" s="1">
        <v>0.86599999999999999</v>
      </c>
      <c r="AQ43" s="1">
        <v>1.1100000000000001</v>
      </c>
      <c r="AR43" s="1">
        <v>231</v>
      </c>
      <c r="AS43" s="3">
        <v>8.6999999999999994E-2</v>
      </c>
      <c r="AT43" s="1">
        <v>81</v>
      </c>
      <c r="AU43" s="1">
        <v>53</v>
      </c>
      <c r="AV43" s="1">
        <v>31</v>
      </c>
      <c r="AW43" s="1">
        <v>57</v>
      </c>
      <c r="AX43" s="3">
        <v>0.3523</v>
      </c>
      <c r="AY43" s="1">
        <v>376.1</v>
      </c>
      <c r="AZ43" s="1">
        <v>4.58658536585365</v>
      </c>
    </row>
    <row r="44" spans="1:52" x14ac:dyDescent="0.2">
      <c r="A44" s="1">
        <v>31</v>
      </c>
      <c r="B44" s="1" t="s">
        <v>111</v>
      </c>
      <c r="C44" s="1" t="s">
        <v>112</v>
      </c>
      <c r="D44" s="1">
        <v>21</v>
      </c>
      <c r="E44" s="1" t="s">
        <v>54</v>
      </c>
      <c r="F44" s="1">
        <v>80</v>
      </c>
      <c r="G44" s="1">
        <v>34</v>
      </c>
      <c r="H44" s="1">
        <v>43</v>
      </c>
      <c r="I44" s="1">
        <v>77</v>
      </c>
      <c r="J44" s="1">
        <v>62</v>
      </c>
      <c r="K44" s="1">
        <v>14</v>
      </c>
      <c r="L44" s="2">
        <v>0.73263888888888884</v>
      </c>
      <c r="M44" s="2">
        <v>0.59861111111111109</v>
      </c>
      <c r="N44" s="2">
        <v>0.13263888888888889</v>
      </c>
      <c r="O44" s="2">
        <v>1.3888888888888889E-3</v>
      </c>
      <c r="P44" s="1">
        <v>23</v>
      </c>
      <c r="Q44" s="1">
        <v>11</v>
      </c>
      <c r="R44" s="1">
        <v>0</v>
      </c>
      <c r="S44" s="1">
        <v>2</v>
      </c>
      <c r="T44" s="1">
        <v>0</v>
      </c>
      <c r="U44" s="1">
        <v>30</v>
      </c>
      <c r="V44" s="1">
        <v>13</v>
      </c>
      <c r="W44" s="1">
        <v>0</v>
      </c>
      <c r="X44" s="1">
        <v>8</v>
      </c>
      <c r="Y44" s="1">
        <v>1</v>
      </c>
      <c r="Z44" s="1">
        <v>53</v>
      </c>
      <c r="AA44" s="1">
        <v>24</v>
      </c>
      <c r="AB44" s="1">
        <v>0</v>
      </c>
      <c r="AC44" s="1">
        <v>10</v>
      </c>
      <c r="AD44" s="1">
        <v>1</v>
      </c>
      <c r="AE44" s="3">
        <v>0.312</v>
      </c>
      <c r="AF44" s="1">
        <v>1.4490000000000001</v>
      </c>
      <c r="AG44" s="1">
        <v>1.8320000000000001</v>
      </c>
      <c r="AH44" s="1">
        <v>3.2810000000000001</v>
      </c>
      <c r="AI44" s="1">
        <v>1.2010000000000001</v>
      </c>
      <c r="AJ44" s="1">
        <v>1.5660000000000001</v>
      </c>
      <c r="AK44" s="1">
        <v>2.766</v>
      </c>
      <c r="AL44" s="1">
        <v>2.5830000000000002</v>
      </c>
      <c r="AM44" s="1">
        <v>3.0529999999999999</v>
      </c>
      <c r="AN44" s="1">
        <v>5.6360000000000001</v>
      </c>
      <c r="AO44" s="1">
        <v>0.42499999999999999</v>
      </c>
      <c r="AP44" s="1">
        <v>0.53800000000000003</v>
      </c>
      <c r="AQ44" s="1">
        <v>0.96299999999999997</v>
      </c>
      <c r="AR44" s="1">
        <v>207</v>
      </c>
      <c r="AS44" s="3">
        <v>0.16400000000000001</v>
      </c>
      <c r="AT44" s="1">
        <v>104</v>
      </c>
      <c r="AU44" s="1">
        <v>13</v>
      </c>
      <c r="AV44" s="1">
        <v>6</v>
      </c>
      <c r="AW44" s="1">
        <v>7</v>
      </c>
      <c r="AX44" s="3">
        <v>0.46150000000000002</v>
      </c>
      <c r="AY44" s="1">
        <v>366.6</v>
      </c>
      <c r="AZ44" s="1">
        <v>4.5824999999999996</v>
      </c>
    </row>
    <row r="45" spans="1:52" x14ac:dyDescent="0.2">
      <c r="A45" s="1">
        <v>11</v>
      </c>
      <c r="B45" s="1" t="s">
        <v>79</v>
      </c>
      <c r="C45" s="1" t="s">
        <v>56</v>
      </c>
      <c r="D45" s="1">
        <v>21</v>
      </c>
      <c r="E45" s="1" t="s">
        <v>54</v>
      </c>
      <c r="F45" s="1">
        <v>82</v>
      </c>
      <c r="G45" s="1">
        <v>26</v>
      </c>
      <c r="H45" s="1">
        <v>68</v>
      </c>
      <c r="I45" s="1">
        <v>94</v>
      </c>
      <c r="J45" s="1">
        <v>22</v>
      </c>
      <c r="K45" s="1">
        <v>22</v>
      </c>
      <c r="L45" s="2">
        <v>0.8256944444444444</v>
      </c>
      <c r="M45" s="2">
        <v>0.66111111111111109</v>
      </c>
      <c r="N45" s="2">
        <v>0.1076388888888889</v>
      </c>
      <c r="O45" s="2">
        <v>5.6250000000000001E-2</v>
      </c>
      <c r="P45" s="1">
        <v>22</v>
      </c>
      <c r="Q45" s="1">
        <v>3</v>
      </c>
      <c r="R45" s="1">
        <v>1</v>
      </c>
      <c r="S45" s="1">
        <v>5</v>
      </c>
      <c r="T45" s="1">
        <v>0</v>
      </c>
      <c r="U45" s="1">
        <v>48</v>
      </c>
      <c r="V45" s="1">
        <v>18</v>
      </c>
      <c r="W45" s="1">
        <v>2</v>
      </c>
      <c r="X45" s="1">
        <v>12</v>
      </c>
      <c r="Y45" s="1">
        <v>2</v>
      </c>
      <c r="Z45" s="1">
        <v>70</v>
      </c>
      <c r="AA45" s="1">
        <v>21</v>
      </c>
      <c r="AB45" s="1">
        <v>3</v>
      </c>
      <c r="AC45" s="1">
        <v>17</v>
      </c>
      <c r="AD45" s="1">
        <v>2</v>
      </c>
      <c r="AE45" s="3">
        <v>0.223</v>
      </c>
      <c r="AF45" s="1">
        <v>0.96</v>
      </c>
      <c r="AG45" s="1">
        <v>2.5099999999999998</v>
      </c>
      <c r="AH45" s="1">
        <v>3.47</v>
      </c>
      <c r="AI45" s="1">
        <v>1.014</v>
      </c>
      <c r="AJ45" s="1">
        <v>2.2120000000000002</v>
      </c>
      <c r="AK45" s="1">
        <v>3.226</v>
      </c>
      <c r="AL45" s="1">
        <v>0.84799999999999998</v>
      </c>
      <c r="AM45" s="1">
        <v>5.0880000000000001</v>
      </c>
      <c r="AN45" s="1">
        <v>5.9349999999999996</v>
      </c>
      <c r="AO45" s="1">
        <v>0.317</v>
      </c>
      <c r="AP45" s="1">
        <v>0.82899999999999996</v>
      </c>
      <c r="AQ45" s="1">
        <v>1.1459999999999999</v>
      </c>
      <c r="AR45" s="1">
        <v>233</v>
      </c>
      <c r="AS45" s="3">
        <v>0.112</v>
      </c>
      <c r="AT45" s="1">
        <v>29</v>
      </c>
      <c r="AU45" s="1">
        <v>43</v>
      </c>
      <c r="AV45" s="1">
        <v>7</v>
      </c>
      <c r="AW45" s="1">
        <v>4</v>
      </c>
      <c r="AX45" s="3">
        <v>0.63639999999999997</v>
      </c>
      <c r="AY45" s="1">
        <v>374.6</v>
      </c>
      <c r="AZ45" s="1">
        <v>4.5682926829268196</v>
      </c>
    </row>
    <row r="46" spans="1:52" x14ac:dyDescent="0.2">
      <c r="A46" s="1">
        <v>102</v>
      </c>
      <c r="B46" s="1" t="s">
        <v>132</v>
      </c>
      <c r="C46" s="1" t="s">
        <v>96</v>
      </c>
      <c r="D46" s="1">
        <v>26</v>
      </c>
      <c r="E46" s="1" t="s">
        <v>54</v>
      </c>
      <c r="F46" s="1">
        <v>82</v>
      </c>
      <c r="G46" s="1">
        <v>33</v>
      </c>
      <c r="H46" s="1">
        <v>19</v>
      </c>
      <c r="I46" s="1">
        <v>52</v>
      </c>
      <c r="J46" s="1">
        <v>49</v>
      </c>
      <c r="K46" s="1">
        <v>10</v>
      </c>
      <c r="L46" s="2">
        <v>0.68263888888888891</v>
      </c>
      <c r="M46" s="2">
        <v>0.57916666666666672</v>
      </c>
      <c r="N46" s="2">
        <v>0.10208333333333335</v>
      </c>
      <c r="O46" s="2">
        <v>6.9444444444444447E-4</v>
      </c>
      <c r="P46" s="1">
        <v>29</v>
      </c>
      <c r="Q46" s="1">
        <v>4</v>
      </c>
      <c r="R46" s="1">
        <v>0</v>
      </c>
      <c r="S46" s="1">
        <v>4</v>
      </c>
      <c r="T46" s="1">
        <v>0</v>
      </c>
      <c r="U46" s="1">
        <v>16</v>
      </c>
      <c r="V46" s="1">
        <v>3</v>
      </c>
      <c r="W46" s="1">
        <v>0</v>
      </c>
      <c r="X46" s="1">
        <v>3</v>
      </c>
      <c r="Y46" s="1">
        <v>0</v>
      </c>
      <c r="Z46" s="1">
        <v>45</v>
      </c>
      <c r="AA46" s="1">
        <v>7</v>
      </c>
      <c r="AB46" s="1">
        <v>0</v>
      </c>
      <c r="AC46" s="1">
        <v>7</v>
      </c>
      <c r="AD46" s="1">
        <v>0</v>
      </c>
      <c r="AE46" s="3">
        <v>0.13500000000000001</v>
      </c>
      <c r="AF46" s="1">
        <v>1.4730000000000001</v>
      </c>
      <c r="AG46" s="1">
        <v>0.84799999999999998</v>
      </c>
      <c r="AH46" s="1">
        <v>2.3199999999999998</v>
      </c>
      <c r="AI46" s="1">
        <v>1.526</v>
      </c>
      <c r="AJ46" s="1">
        <v>0.84199999999999997</v>
      </c>
      <c r="AK46" s="1">
        <v>2.367</v>
      </c>
      <c r="AL46" s="1">
        <v>1.1910000000000001</v>
      </c>
      <c r="AM46" s="1">
        <v>0.89300000000000002</v>
      </c>
      <c r="AN46" s="1">
        <v>2.0840000000000001</v>
      </c>
      <c r="AO46" s="1">
        <v>0.40200000000000002</v>
      </c>
      <c r="AP46" s="1">
        <v>0.23200000000000001</v>
      </c>
      <c r="AQ46" s="1">
        <v>0.63400000000000001</v>
      </c>
      <c r="AR46" s="1">
        <v>302</v>
      </c>
      <c r="AS46" s="3">
        <v>0.109</v>
      </c>
      <c r="AT46" s="1">
        <v>126</v>
      </c>
      <c r="AU46" s="1">
        <v>31</v>
      </c>
      <c r="AV46" s="1">
        <v>23</v>
      </c>
      <c r="AW46" s="1">
        <v>28</v>
      </c>
      <c r="AX46" s="3">
        <v>0.45100000000000001</v>
      </c>
      <c r="AY46" s="1">
        <v>372.7</v>
      </c>
      <c r="AZ46" s="1">
        <v>4.5451219512195102</v>
      </c>
    </row>
    <row r="47" spans="1:52" x14ac:dyDescent="0.2">
      <c r="A47" s="1">
        <v>364</v>
      </c>
      <c r="B47" s="1" t="s">
        <v>314</v>
      </c>
      <c r="C47" s="1" t="s">
        <v>120</v>
      </c>
      <c r="D47" s="1">
        <v>24</v>
      </c>
      <c r="E47" s="1" t="s">
        <v>92</v>
      </c>
      <c r="F47" s="1">
        <v>32</v>
      </c>
      <c r="G47" s="1">
        <v>12</v>
      </c>
      <c r="H47" s="1">
        <v>10</v>
      </c>
      <c r="I47" s="1">
        <v>22</v>
      </c>
      <c r="J47" s="1">
        <v>21</v>
      </c>
      <c r="K47" s="1">
        <v>-5</v>
      </c>
      <c r="L47" s="2">
        <v>0.97361111111111109</v>
      </c>
      <c r="M47" s="2">
        <v>0.79583333333333339</v>
      </c>
      <c r="N47" s="2">
        <v>0.11319444444444444</v>
      </c>
      <c r="O47" s="2">
        <v>6.3888888888888884E-2</v>
      </c>
      <c r="P47" s="1">
        <v>6</v>
      </c>
      <c r="Q47" s="1">
        <v>6</v>
      </c>
      <c r="R47" s="1">
        <v>0</v>
      </c>
      <c r="S47" s="1">
        <v>1</v>
      </c>
      <c r="T47" s="1">
        <v>0</v>
      </c>
      <c r="U47" s="1">
        <v>4</v>
      </c>
      <c r="V47" s="1">
        <v>6</v>
      </c>
      <c r="W47" s="1">
        <v>0</v>
      </c>
      <c r="X47" s="1">
        <v>2</v>
      </c>
      <c r="Y47" s="1">
        <v>0</v>
      </c>
      <c r="Z47" s="1">
        <v>10</v>
      </c>
      <c r="AA47" s="1">
        <v>12</v>
      </c>
      <c r="AB47" s="1">
        <v>0</v>
      </c>
      <c r="AC47" s="1">
        <v>3</v>
      </c>
      <c r="AD47" s="1">
        <v>0</v>
      </c>
      <c r="AE47" s="3">
        <v>0.54500000000000004</v>
      </c>
      <c r="AF47" s="1">
        <v>0.96299999999999997</v>
      </c>
      <c r="AG47" s="1">
        <v>0.80200000000000005</v>
      </c>
      <c r="AH47" s="1">
        <v>1.7649999999999999</v>
      </c>
      <c r="AI47" s="1">
        <v>0.58899999999999997</v>
      </c>
      <c r="AJ47" s="1">
        <v>0.39200000000000002</v>
      </c>
      <c r="AK47" s="1">
        <v>0.98099999999999998</v>
      </c>
      <c r="AL47" s="1">
        <v>4.1399999999999997</v>
      </c>
      <c r="AM47" s="1">
        <v>4.1399999999999997</v>
      </c>
      <c r="AN47" s="1">
        <v>8.2789999999999999</v>
      </c>
      <c r="AO47" s="1">
        <v>0.375</v>
      </c>
      <c r="AP47" s="1">
        <v>0.313</v>
      </c>
      <c r="AQ47" s="1">
        <v>0.68799999999999994</v>
      </c>
      <c r="AR47" s="1">
        <v>93</v>
      </c>
      <c r="AS47" s="3">
        <v>0.129</v>
      </c>
      <c r="AT47" s="1">
        <v>60</v>
      </c>
      <c r="AU47" s="1">
        <v>43</v>
      </c>
      <c r="AV47" s="1">
        <v>0</v>
      </c>
      <c r="AW47" s="1">
        <v>0</v>
      </c>
      <c r="AX47" s="3">
        <v>0</v>
      </c>
      <c r="AY47" s="1">
        <v>145.1</v>
      </c>
      <c r="AZ47" s="1">
        <v>4.5343749999999998</v>
      </c>
    </row>
    <row r="48" spans="1:52" x14ac:dyDescent="0.2">
      <c r="A48" s="1">
        <v>30</v>
      </c>
      <c r="B48" s="1" t="s">
        <v>143</v>
      </c>
      <c r="C48" s="1" t="s">
        <v>112</v>
      </c>
      <c r="D48" s="1">
        <v>24</v>
      </c>
      <c r="E48" s="1" t="s">
        <v>54</v>
      </c>
      <c r="F48" s="1">
        <v>81</v>
      </c>
      <c r="G48" s="1">
        <v>27</v>
      </c>
      <c r="H48" s="1">
        <v>51</v>
      </c>
      <c r="I48" s="1">
        <v>78</v>
      </c>
      <c r="J48" s="1">
        <v>20</v>
      </c>
      <c r="K48" s="1">
        <v>30</v>
      </c>
      <c r="L48" s="2">
        <v>0.83472222222222225</v>
      </c>
      <c r="M48" s="2">
        <v>0.60555555555555551</v>
      </c>
      <c r="N48" s="2">
        <v>0.13263888888888889</v>
      </c>
      <c r="O48" s="2">
        <v>9.5138888888888884E-2</v>
      </c>
      <c r="P48" s="1">
        <v>17</v>
      </c>
      <c r="Q48" s="1">
        <v>9</v>
      </c>
      <c r="R48" s="1">
        <v>1</v>
      </c>
      <c r="S48" s="1">
        <v>5</v>
      </c>
      <c r="T48" s="1">
        <v>0</v>
      </c>
      <c r="U48" s="1">
        <v>31</v>
      </c>
      <c r="V48" s="1">
        <v>17</v>
      </c>
      <c r="W48" s="1">
        <v>3</v>
      </c>
      <c r="X48" s="1">
        <v>6</v>
      </c>
      <c r="Y48" s="1">
        <v>1</v>
      </c>
      <c r="Z48" s="1">
        <v>48</v>
      </c>
      <c r="AA48" s="1">
        <v>26</v>
      </c>
      <c r="AB48" s="1">
        <v>4</v>
      </c>
      <c r="AC48" s="1">
        <v>11</v>
      </c>
      <c r="AD48" s="1">
        <v>1</v>
      </c>
      <c r="AE48" s="3">
        <v>0.33300000000000002</v>
      </c>
      <c r="AF48" s="1">
        <v>0.998</v>
      </c>
      <c r="AG48" s="1">
        <v>1.885</v>
      </c>
      <c r="AH48" s="1">
        <v>2.883</v>
      </c>
      <c r="AI48" s="1">
        <v>0.86599999999999999</v>
      </c>
      <c r="AJ48" s="1">
        <v>1.5780000000000001</v>
      </c>
      <c r="AK48" s="1">
        <v>2.444</v>
      </c>
      <c r="AL48" s="1">
        <v>2.0840000000000001</v>
      </c>
      <c r="AM48" s="1">
        <v>3.9359999999999999</v>
      </c>
      <c r="AN48" s="1">
        <v>6.02</v>
      </c>
      <c r="AO48" s="1">
        <v>0.33300000000000002</v>
      </c>
      <c r="AP48" s="1">
        <v>0.63</v>
      </c>
      <c r="AQ48" s="1">
        <v>0.96299999999999997</v>
      </c>
      <c r="AR48" s="1">
        <v>182</v>
      </c>
      <c r="AS48" s="3">
        <v>0.14799999999999999</v>
      </c>
      <c r="AT48" s="1">
        <v>82</v>
      </c>
      <c r="AU48" s="1">
        <v>39</v>
      </c>
      <c r="AV48" s="1">
        <v>509</v>
      </c>
      <c r="AW48" s="1">
        <v>428</v>
      </c>
      <c r="AX48" s="3">
        <v>0.54320000000000002</v>
      </c>
      <c r="AY48" s="1">
        <v>365.3</v>
      </c>
      <c r="AZ48" s="1">
        <v>4.5098765432098702</v>
      </c>
    </row>
    <row r="49" spans="1:52" x14ac:dyDescent="0.2">
      <c r="A49" s="1">
        <v>60</v>
      </c>
      <c r="B49" s="1" t="s">
        <v>206</v>
      </c>
      <c r="C49" s="1" t="s">
        <v>94</v>
      </c>
      <c r="D49" s="1">
        <v>22</v>
      </c>
      <c r="E49" s="1" t="s">
        <v>54</v>
      </c>
      <c r="F49" s="1">
        <v>78</v>
      </c>
      <c r="G49" s="1">
        <v>30</v>
      </c>
      <c r="H49" s="1">
        <v>36</v>
      </c>
      <c r="I49" s="1">
        <v>66</v>
      </c>
      <c r="J49" s="1">
        <v>55</v>
      </c>
      <c r="K49" s="1">
        <v>9</v>
      </c>
      <c r="L49" s="2">
        <v>0.70694444444444438</v>
      </c>
      <c r="M49" s="2">
        <v>0.61041666666666672</v>
      </c>
      <c r="N49" s="2">
        <v>7.4999999999999997E-2</v>
      </c>
      <c r="O49" s="2">
        <v>2.0833333333333332E-2</v>
      </c>
      <c r="P49" s="1">
        <v>24</v>
      </c>
      <c r="Q49" s="1">
        <v>6</v>
      </c>
      <c r="R49" s="1">
        <v>0</v>
      </c>
      <c r="S49" s="1">
        <v>2</v>
      </c>
      <c r="T49" s="1">
        <v>2</v>
      </c>
      <c r="U49" s="1">
        <v>31</v>
      </c>
      <c r="V49" s="1">
        <v>4</v>
      </c>
      <c r="W49" s="1">
        <v>1</v>
      </c>
      <c r="X49" s="1">
        <v>3</v>
      </c>
      <c r="Y49" s="1">
        <v>0</v>
      </c>
      <c r="Z49" s="1">
        <v>55</v>
      </c>
      <c r="AA49" s="1">
        <v>10</v>
      </c>
      <c r="AB49" s="1">
        <v>1</v>
      </c>
      <c r="AC49" s="1">
        <v>5</v>
      </c>
      <c r="AD49" s="1">
        <v>2</v>
      </c>
      <c r="AE49" s="3">
        <v>0.152</v>
      </c>
      <c r="AF49" s="1">
        <v>1.36</v>
      </c>
      <c r="AG49" s="1">
        <v>1.6319999999999999</v>
      </c>
      <c r="AH49" s="1">
        <v>2.9910000000000001</v>
      </c>
      <c r="AI49" s="1">
        <v>1.26</v>
      </c>
      <c r="AJ49" s="1">
        <v>1.627</v>
      </c>
      <c r="AK49" s="1">
        <v>2.887</v>
      </c>
      <c r="AL49" s="1">
        <v>2.556</v>
      </c>
      <c r="AM49" s="1">
        <v>1.704</v>
      </c>
      <c r="AN49" s="1">
        <v>4.2590000000000003</v>
      </c>
      <c r="AO49" s="1">
        <v>0.38500000000000001</v>
      </c>
      <c r="AP49" s="1">
        <v>0.46200000000000002</v>
      </c>
      <c r="AQ49" s="1">
        <v>0.84599999999999997</v>
      </c>
      <c r="AR49" s="1">
        <v>250</v>
      </c>
      <c r="AS49" s="3">
        <v>0.12</v>
      </c>
      <c r="AT49" s="1">
        <v>99</v>
      </c>
      <c r="AU49" s="1">
        <v>40</v>
      </c>
      <c r="AV49" s="1">
        <v>12</v>
      </c>
      <c r="AW49" s="1">
        <v>26</v>
      </c>
      <c r="AX49" s="3">
        <v>0.31580000000000003</v>
      </c>
      <c r="AY49" s="1">
        <v>349.5</v>
      </c>
      <c r="AZ49" s="1">
        <v>4.4807692307692299</v>
      </c>
    </row>
    <row r="50" spans="1:52" x14ac:dyDescent="0.2">
      <c r="A50" s="1">
        <v>225</v>
      </c>
      <c r="B50" s="1" t="s">
        <v>497</v>
      </c>
      <c r="C50" s="1" t="s">
        <v>140</v>
      </c>
      <c r="D50" s="1">
        <v>32</v>
      </c>
      <c r="E50" s="1" t="s">
        <v>92</v>
      </c>
      <c r="F50" s="1">
        <v>56</v>
      </c>
      <c r="G50" s="1">
        <v>10</v>
      </c>
      <c r="H50" s="1">
        <v>24</v>
      </c>
      <c r="I50" s="1">
        <v>34</v>
      </c>
      <c r="J50" s="1">
        <v>54</v>
      </c>
      <c r="K50" s="1">
        <v>3</v>
      </c>
      <c r="L50" s="4">
        <v>1.023611111111111</v>
      </c>
      <c r="M50" s="2">
        <v>0.78263888888888899</v>
      </c>
      <c r="N50" s="2">
        <v>0.12986111111111112</v>
      </c>
      <c r="O50" s="2">
        <v>0.11041666666666666</v>
      </c>
      <c r="P50" s="1">
        <v>6</v>
      </c>
      <c r="Q50" s="1">
        <v>4</v>
      </c>
      <c r="R50" s="1">
        <v>0</v>
      </c>
      <c r="S50" s="1">
        <v>2</v>
      </c>
      <c r="T50" s="1">
        <v>2</v>
      </c>
      <c r="U50" s="1">
        <v>10</v>
      </c>
      <c r="V50" s="1">
        <v>13</v>
      </c>
      <c r="W50" s="1">
        <v>1</v>
      </c>
      <c r="X50" s="1">
        <v>3</v>
      </c>
      <c r="Y50" s="1">
        <v>1</v>
      </c>
      <c r="Z50" s="1">
        <v>16</v>
      </c>
      <c r="AA50" s="1">
        <v>17</v>
      </c>
      <c r="AB50" s="1">
        <v>1</v>
      </c>
      <c r="AC50" s="1">
        <v>5</v>
      </c>
      <c r="AD50" s="1">
        <v>3</v>
      </c>
      <c r="AE50" s="3">
        <v>0.5</v>
      </c>
      <c r="AF50" s="1">
        <v>0.436</v>
      </c>
      <c r="AG50" s="1">
        <v>1.0469999999999999</v>
      </c>
      <c r="AH50" s="1">
        <v>1.4830000000000001</v>
      </c>
      <c r="AI50" s="1">
        <v>0.34200000000000003</v>
      </c>
      <c r="AJ50" s="1">
        <v>0.56999999999999995</v>
      </c>
      <c r="AK50" s="1">
        <v>0.91200000000000003</v>
      </c>
      <c r="AL50" s="1">
        <v>1.3740000000000001</v>
      </c>
      <c r="AM50" s="1">
        <v>4.4640000000000004</v>
      </c>
      <c r="AN50" s="1">
        <v>5.8380000000000001</v>
      </c>
      <c r="AO50" s="1">
        <v>0.17899999999999999</v>
      </c>
      <c r="AP50" s="1">
        <v>0.42899999999999999</v>
      </c>
      <c r="AQ50" s="1">
        <v>0.60699999999999998</v>
      </c>
      <c r="AR50" s="1">
        <v>128</v>
      </c>
      <c r="AS50" s="3">
        <v>7.8E-2</v>
      </c>
      <c r="AT50" s="1">
        <v>127</v>
      </c>
      <c r="AU50" s="1">
        <v>166</v>
      </c>
      <c r="AV50" s="1">
        <v>0</v>
      </c>
      <c r="AW50" s="1">
        <v>0</v>
      </c>
      <c r="AX50" s="3">
        <v>0</v>
      </c>
      <c r="AY50" s="1">
        <v>250.7</v>
      </c>
      <c r="AZ50" s="1">
        <v>4.4767857142857101</v>
      </c>
    </row>
    <row r="51" spans="1:52" x14ac:dyDescent="0.2">
      <c r="A51" s="1">
        <v>10</v>
      </c>
      <c r="B51" s="1" t="s">
        <v>68</v>
      </c>
      <c r="C51" s="1" t="s">
        <v>69</v>
      </c>
      <c r="D51" s="1">
        <v>23</v>
      </c>
      <c r="E51" s="1" t="s">
        <v>54</v>
      </c>
      <c r="F51" s="1">
        <v>82</v>
      </c>
      <c r="G51" s="1">
        <v>35</v>
      </c>
      <c r="H51" s="1">
        <v>61</v>
      </c>
      <c r="I51" s="1">
        <v>96</v>
      </c>
      <c r="J51" s="1">
        <v>8</v>
      </c>
      <c r="K51" s="1">
        <v>-3</v>
      </c>
      <c r="L51" s="2">
        <v>0.93125000000000002</v>
      </c>
      <c r="M51" s="2">
        <v>0.69861111111111107</v>
      </c>
      <c r="N51" s="2">
        <v>0.14583333333333334</v>
      </c>
      <c r="O51" s="2">
        <v>8.6111111111111124E-2</v>
      </c>
      <c r="P51" s="1">
        <v>22</v>
      </c>
      <c r="Q51" s="1">
        <v>13</v>
      </c>
      <c r="R51" s="1">
        <v>0</v>
      </c>
      <c r="S51" s="1">
        <v>5</v>
      </c>
      <c r="T51" s="1">
        <v>2</v>
      </c>
      <c r="U51" s="1">
        <v>42</v>
      </c>
      <c r="V51" s="1">
        <v>18</v>
      </c>
      <c r="W51" s="1">
        <v>1</v>
      </c>
      <c r="X51" s="1">
        <v>11</v>
      </c>
      <c r="Y51" s="1">
        <v>3</v>
      </c>
      <c r="Z51" s="1">
        <v>64</v>
      </c>
      <c r="AA51" s="1">
        <v>31</v>
      </c>
      <c r="AB51" s="1">
        <v>1</v>
      </c>
      <c r="AC51" s="1">
        <v>16</v>
      </c>
      <c r="AD51" s="1">
        <v>5</v>
      </c>
      <c r="AE51" s="3">
        <v>0.32300000000000001</v>
      </c>
      <c r="AF51" s="1">
        <v>1.1459999999999999</v>
      </c>
      <c r="AG51" s="1">
        <v>1.9970000000000001</v>
      </c>
      <c r="AH51" s="1">
        <v>3.1419999999999999</v>
      </c>
      <c r="AI51" s="1">
        <v>0.96</v>
      </c>
      <c r="AJ51" s="1">
        <v>1.833</v>
      </c>
      <c r="AK51" s="1">
        <v>2.7930000000000001</v>
      </c>
      <c r="AL51" s="1">
        <v>2.7050000000000001</v>
      </c>
      <c r="AM51" s="1">
        <v>3.746</v>
      </c>
      <c r="AN51" s="1">
        <v>6.4509999999999996</v>
      </c>
      <c r="AO51" s="1">
        <v>0.42699999999999999</v>
      </c>
      <c r="AP51" s="1">
        <v>0.74399999999999999</v>
      </c>
      <c r="AQ51" s="1">
        <v>1.171</v>
      </c>
      <c r="AR51" s="1">
        <v>206</v>
      </c>
      <c r="AS51" s="3">
        <v>0.17</v>
      </c>
      <c r="AT51" s="1">
        <v>28</v>
      </c>
      <c r="AU51" s="1">
        <v>61</v>
      </c>
      <c r="AV51" s="1">
        <v>1041</v>
      </c>
      <c r="AW51" s="1">
        <v>898</v>
      </c>
      <c r="AX51" s="3">
        <v>0.53690000000000004</v>
      </c>
      <c r="AY51" s="1">
        <v>363.7</v>
      </c>
      <c r="AZ51" s="1">
        <v>4.4353658536585296</v>
      </c>
    </row>
    <row r="52" spans="1:52" x14ac:dyDescent="0.2">
      <c r="A52" s="1">
        <v>13</v>
      </c>
      <c r="B52" s="1" t="s">
        <v>113</v>
      </c>
      <c r="C52" s="1" t="s">
        <v>69</v>
      </c>
      <c r="D52" s="1">
        <v>25</v>
      </c>
      <c r="E52" s="1" t="s">
        <v>54</v>
      </c>
      <c r="F52" s="1">
        <v>82</v>
      </c>
      <c r="G52" s="1">
        <v>30</v>
      </c>
      <c r="H52" s="1">
        <v>62</v>
      </c>
      <c r="I52" s="1">
        <v>92</v>
      </c>
      <c r="J52" s="1">
        <v>40</v>
      </c>
      <c r="K52" s="1">
        <v>-14</v>
      </c>
      <c r="L52" s="2">
        <v>0.78541666666666676</v>
      </c>
      <c r="M52" s="2">
        <v>0.63611111111111118</v>
      </c>
      <c r="N52" s="2">
        <v>0.14166666666666666</v>
      </c>
      <c r="O52" s="2">
        <v>6.9444444444444441E-3</v>
      </c>
      <c r="P52" s="1">
        <v>19</v>
      </c>
      <c r="Q52" s="1">
        <v>11</v>
      </c>
      <c r="R52" s="1">
        <v>0</v>
      </c>
      <c r="S52" s="1">
        <v>5</v>
      </c>
      <c r="T52" s="1">
        <v>0</v>
      </c>
      <c r="U52" s="1">
        <v>39</v>
      </c>
      <c r="V52" s="1">
        <v>23</v>
      </c>
      <c r="W52" s="1">
        <v>0</v>
      </c>
      <c r="X52" s="1">
        <v>12</v>
      </c>
      <c r="Y52" s="1">
        <v>4</v>
      </c>
      <c r="Z52" s="1">
        <v>58</v>
      </c>
      <c r="AA52" s="1">
        <v>34</v>
      </c>
      <c r="AB52" s="1">
        <v>0</v>
      </c>
      <c r="AC52" s="1">
        <v>17</v>
      </c>
      <c r="AD52" s="1">
        <v>4</v>
      </c>
      <c r="AE52" s="3">
        <v>0.37</v>
      </c>
      <c r="AF52" s="1">
        <v>1.1639999999999999</v>
      </c>
      <c r="AG52" s="1">
        <v>2.4060000000000001</v>
      </c>
      <c r="AH52" s="1">
        <v>3.5710000000000002</v>
      </c>
      <c r="AI52" s="1">
        <v>0.91100000000000003</v>
      </c>
      <c r="AJ52" s="1">
        <v>1.869</v>
      </c>
      <c r="AK52" s="1">
        <v>2.78</v>
      </c>
      <c r="AL52" s="1">
        <v>2.3570000000000002</v>
      </c>
      <c r="AM52" s="1">
        <v>4.9290000000000003</v>
      </c>
      <c r="AN52" s="1">
        <v>7.2869999999999999</v>
      </c>
      <c r="AO52" s="1">
        <v>0.36599999999999999</v>
      </c>
      <c r="AP52" s="1">
        <v>0.75600000000000001</v>
      </c>
      <c r="AQ52" s="1">
        <v>1.1220000000000001</v>
      </c>
      <c r="AR52" s="1">
        <v>226</v>
      </c>
      <c r="AS52" s="3">
        <v>0.13300000000000001</v>
      </c>
      <c r="AT52" s="1">
        <v>57</v>
      </c>
      <c r="AU52" s="1">
        <v>45</v>
      </c>
      <c r="AV52" s="1">
        <v>12</v>
      </c>
      <c r="AW52" s="1">
        <v>7</v>
      </c>
      <c r="AX52" s="3">
        <v>0.63160000000000005</v>
      </c>
      <c r="AY52" s="1">
        <v>363.5</v>
      </c>
      <c r="AZ52" s="1">
        <v>4.4329268292682897</v>
      </c>
    </row>
    <row r="53" spans="1:52" x14ac:dyDescent="0.2">
      <c r="A53" s="1">
        <v>20</v>
      </c>
      <c r="B53" s="1" t="s">
        <v>141</v>
      </c>
      <c r="C53" s="1" t="s">
        <v>90</v>
      </c>
      <c r="D53" s="1">
        <v>25</v>
      </c>
      <c r="E53" s="1" t="s">
        <v>54</v>
      </c>
      <c r="F53" s="1">
        <v>82</v>
      </c>
      <c r="G53" s="1">
        <v>38</v>
      </c>
      <c r="H53" s="1">
        <v>46</v>
      </c>
      <c r="I53" s="1">
        <v>84</v>
      </c>
      <c r="J53" s="1">
        <v>38</v>
      </c>
      <c r="K53" s="1">
        <v>8</v>
      </c>
      <c r="L53" s="2">
        <v>0.91041666666666676</v>
      </c>
      <c r="M53" s="2">
        <v>0.71319444444444446</v>
      </c>
      <c r="N53" s="2">
        <v>0.14930555555555555</v>
      </c>
      <c r="O53" s="2">
        <v>4.7222222222222221E-2</v>
      </c>
      <c r="P53" s="1">
        <v>26</v>
      </c>
      <c r="Q53" s="1">
        <v>12</v>
      </c>
      <c r="R53" s="1">
        <v>0</v>
      </c>
      <c r="S53" s="1">
        <v>6</v>
      </c>
      <c r="T53" s="1">
        <v>3</v>
      </c>
      <c r="U53" s="1">
        <v>32</v>
      </c>
      <c r="V53" s="1">
        <v>11</v>
      </c>
      <c r="W53" s="1">
        <v>3</v>
      </c>
      <c r="X53" s="1">
        <v>8</v>
      </c>
      <c r="Y53" s="1">
        <v>2</v>
      </c>
      <c r="Z53" s="1">
        <v>58</v>
      </c>
      <c r="AA53" s="1">
        <v>23</v>
      </c>
      <c r="AB53" s="1">
        <v>3</v>
      </c>
      <c r="AC53" s="1">
        <v>14</v>
      </c>
      <c r="AD53" s="1">
        <v>5</v>
      </c>
      <c r="AE53" s="3">
        <v>0.27400000000000002</v>
      </c>
      <c r="AF53" s="1">
        <v>1.272</v>
      </c>
      <c r="AG53" s="1">
        <v>1.54</v>
      </c>
      <c r="AH53" s="1">
        <v>2.8109999999999999</v>
      </c>
      <c r="AI53" s="1">
        <v>1.111</v>
      </c>
      <c r="AJ53" s="1">
        <v>1.367</v>
      </c>
      <c r="AK53" s="1">
        <v>2.4780000000000002</v>
      </c>
      <c r="AL53" s="1">
        <v>2.44</v>
      </c>
      <c r="AM53" s="1">
        <v>2.2360000000000002</v>
      </c>
      <c r="AN53" s="1">
        <v>4.6760000000000002</v>
      </c>
      <c r="AO53" s="1">
        <v>0.46300000000000002</v>
      </c>
      <c r="AP53" s="1">
        <v>0.56100000000000005</v>
      </c>
      <c r="AQ53" s="1">
        <v>1.024</v>
      </c>
      <c r="AR53" s="1">
        <v>199</v>
      </c>
      <c r="AS53" s="3">
        <v>0.191</v>
      </c>
      <c r="AT53" s="1">
        <v>54</v>
      </c>
      <c r="AU53" s="1">
        <v>54</v>
      </c>
      <c r="AV53" s="1">
        <v>803</v>
      </c>
      <c r="AW53" s="1">
        <v>933</v>
      </c>
      <c r="AX53" s="3">
        <v>0.46260000000000001</v>
      </c>
      <c r="AY53" s="1">
        <v>363.3</v>
      </c>
      <c r="AZ53" s="1">
        <v>4.4304878048780401</v>
      </c>
    </row>
    <row r="54" spans="1:52" x14ac:dyDescent="0.2">
      <c r="A54" s="1">
        <v>23</v>
      </c>
      <c r="B54" s="1" t="s">
        <v>293</v>
      </c>
      <c r="C54" s="1" t="s">
        <v>112</v>
      </c>
      <c r="D54" s="1">
        <v>24</v>
      </c>
      <c r="E54" s="1" t="s">
        <v>54</v>
      </c>
      <c r="F54" s="1">
        <v>78</v>
      </c>
      <c r="G54" s="1">
        <v>34</v>
      </c>
      <c r="H54" s="1">
        <v>48</v>
      </c>
      <c r="I54" s="1">
        <v>82</v>
      </c>
      <c r="J54" s="1">
        <v>12</v>
      </c>
      <c r="K54" s="1">
        <v>7</v>
      </c>
      <c r="L54" s="2">
        <v>0.79375000000000007</v>
      </c>
      <c r="M54" s="2">
        <v>0.65416666666666667</v>
      </c>
      <c r="N54" s="2">
        <v>0.13680555555555554</v>
      </c>
      <c r="O54" s="2">
        <v>2.0833333333333333E-3</v>
      </c>
      <c r="P54" s="1">
        <v>22</v>
      </c>
      <c r="Q54" s="1">
        <v>12</v>
      </c>
      <c r="R54" s="1">
        <v>0</v>
      </c>
      <c r="S54" s="1">
        <v>5</v>
      </c>
      <c r="T54" s="1">
        <v>0</v>
      </c>
      <c r="U54" s="1">
        <v>37</v>
      </c>
      <c r="V54" s="1">
        <v>11</v>
      </c>
      <c r="W54" s="1">
        <v>0</v>
      </c>
      <c r="X54" s="1">
        <v>9</v>
      </c>
      <c r="Y54" s="1">
        <v>3</v>
      </c>
      <c r="Z54" s="1">
        <v>59</v>
      </c>
      <c r="AA54" s="1">
        <v>23</v>
      </c>
      <c r="AB54" s="1">
        <v>0</v>
      </c>
      <c r="AC54" s="1">
        <v>14</v>
      </c>
      <c r="AD54" s="1">
        <v>3</v>
      </c>
      <c r="AE54" s="3">
        <v>0.28000000000000003</v>
      </c>
      <c r="AF54" s="1">
        <v>1.373</v>
      </c>
      <c r="AG54" s="1">
        <v>1.9379999999999999</v>
      </c>
      <c r="AH54" s="1">
        <v>3.31</v>
      </c>
      <c r="AI54" s="1">
        <v>1.0780000000000001</v>
      </c>
      <c r="AJ54" s="1">
        <v>1.8129999999999999</v>
      </c>
      <c r="AK54" s="1">
        <v>2.89</v>
      </c>
      <c r="AL54" s="1">
        <v>2.8039999999999998</v>
      </c>
      <c r="AM54" s="1">
        <v>2.5710000000000002</v>
      </c>
      <c r="AN54" s="1">
        <v>5.375</v>
      </c>
      <c r="AO54" s="1">
        <v>0.436</v>
      </c>
      <c r="AP54" s="1">
        <v>0.61499999999999999</v>
      </c>
      <c r="AQ54" s="1">
        <v>1.0509999999999999</v>
      </c>
      <c r="AR54" s="1">
        <v>211</v>
      </c>
      <c r="AS54" s="3">
        <v>0.161</v>
      </c>
      <c r="AT54" s="1">
        <v>36</v>
      </c>
      <c r="AU54" s="1">
        <v>24</v>
      </c>
      <c r="AV54" s="1">
        <v>454</v>
      </c>
      <c r="AW54" s="1">
        <v>434</v>
      </c>
      <c r="AX54" s="3">
        <v>0.51129999999999998</v>
      </c>
      <c r="AY54" s="1">
        <v>342.3</v>
      </c>
      <c r="AZ54" s="1">
        <v>4.38846153846153</v>
      </c>
    </row>
    <row r="55" spans="1:52" x14ac:dyDescent="0.2">
      <c r="A55" s="1">
        <v>27</v>
      </c>
      <c r="B55" s="1" t="s">
        <v>983</v>
      </c>
      <c r="C55" s="1" t="s">
        <v>73</v>
      </c>
      <c r="D55" s="1">
        <v>30</v>
      </c>
      <c r="E55" s="1" t="s">
        <v>54</v>
      </c>
      <c r="F55" s="1">
        <v>82</v>
      </c>
      <c r="G55" s="1">
        <v>35</v>
      </c>
      <c r="H55" s="1">
        <v>46</v>
      </c>
      <c r="I55" s="1">
        <v>81</v>
      </c>
      <c r="J55" s="1">
        <v>40</v>
      </c>
      <c r="K55" s="1">
        <v>2</v>
      </c>
      <c r="L55" s="2">
        <v>0.875</v>
      </c>
      <c r="M55" s="2">
        <v>0.66666666666666663</v>
      </c>
      <c r="N55" s="2">
        <v>0.1361111111111111</v>
      </c>
      <c r="O55" s="2">
        <v>7.2222222222222229E-2</v>
      </c>
      <c r="P55" s="1">
        <v>25</v>
      </c>
      <c r="Q55" s="1">
        <v>9</v>
      </c>
      <c r="R55" s="1">
        <v>1</v>
      </c>
      <c r="S55" s="1">
        <v>5</v>
      </c>
      <c r="T55" s="1">
        <v>2</v>
      </c>
      <c r="U55" s="1">
        <v>32</v>
      </c>
      <c r="V55" s="1">
        <v>14</v>
      </c>
      <c r="W55" s="1">
        <v>0</v>
      </c>
      <c r="X55" s="1">
        <v>10</v>
      </c>
      <c r="Y55" s="1">
        <v>4</v>
      </c>
      <c r="Z55" s="1">
        <v>57</v>
      </c>
      <c r="AA55" s="1">
        <v>23</v>
      </c>
      <c r="AB55" s="1">
        <v>1</v>
      </c>
      <c r="AC55" s="1">
        <v>15</v>
      </c>
      <c r="AD55" s="1">
        <v>6</v>
      </c>
      <c r="AE55" s="3">
        <v>0.28399999999999997</v>
      </c>
      <c r="AF55" s="1">
        <v>1.2190000000000001</v>
      </c>
      <c r="AG55" s="1">
        <v>1.6020000000000001</v>
      </c>
      <c r="AH55" s="1">
        <v>2.8210000000000002</v>
      </c>
      <c r="AI55" s="1">
        <v>1.143</v>
      </c>
      <c r="AJ55" s="1">
        <v>1.4630000000000001</v>
      </c>
      <c r="AK55" s="1">
        <v>2.6070000000000002</v>
      </c>
      <c r="AL55" s="1">
        <v>2.0129999999999999</v>
      </c>
      <c r="AM55" s="1">
        <v>3.1309999999999998</v>
      </c>
      <c r="AN55" s="1">
        <v>5.1440000000000001</v>
      </c>
      <c r="AO55" s="1">
        <v>0.42699999999999999</v>
      </c>
      <c r="AP55" s="1">
        <v>0.56100000000000005</v>
      </c>
      <c r="AQ55" s="1">
        <v>0.98799999999999999</v>
      </c>
      <c r="AR55" s="1">
        <v>235</v>
      </c>
      <c r="AS55" s="3">
        <v>0.14899999999999999</v>
      </c>
      <c r="AT55" s="1">
        <v>42</v>
      </c>
      <c r="AU55" s="1">
        <v>44</v>
      </c>
      <c r="AV55" s="1">
        <v>1059</v>
      </c>
      <c r="AW55" s="1">
        <v>821</v>
      </c>
      <c r="AX55" s="3">
        <v>0.56330000000000002</v>
      </c>
      <c r="AY55" s="1">
        <v>358.3</v>
      </c>
      <c r="AZ55" s="1">
        <v>4.36951219512195</v>
      </c>
    </row>
    <row r="56" spans="1:52" x14ac:dyDescent="0.2">
      <c r="A56" s="1">
        <v>50</v>
      </c>
      <c r="B56" s="1" t="s">
        <v>240</v>
      </c>
      <c r="C56" s="1" t="s">
        <v>56</v>
      </c>
      <c r="D56" s="1">
        <v>24</v>
      </c>
      <c r="E56" s="1" t="s">
        <v>92</v>
      </c>
      <c r="F56" s="1">
        <v>82</v>
      </c>
      <c r="G56" s="1">
        <v>20</v>
      </c>
      <c r="H56" s="1">
        <v>52</v>
      </c>
      <c r="I56" s="1">
        <v>72</v>
      </c>
      <c r="J56" s="1">
        <v>14</v>
      </c>
      <c r="K56" s="1">
        <v>24</v>
      </c>
      <c r="L56" s="2">
        <v>0.96319444444444446</v>
      </c>
      <c r="M56" s="2">
        <v>0.80972222222222223</v>
      </c>
      <c r="N56" s="2">
        <v>0.10833333333333334</v>
      </c>
      <c r="O56" s="2">
        <v>4.4444444444444446E-2</v>
      </c>
      <c r="P56" s="1">
        <v>17</v>
      </c>
      <c r="Q56" s="1">
        <v>3</v>
      </c>
      <c r="R56" s="1">
        <v>0</v>
      </c>
      <c r="S56" s="1">
        <v>5</v>
      </c>
      <c r="T56" s="1">
        <v>2</v>
      </c>
      <c r="U56" s="1">
        <v>34</v>
      </c>
      <c r="V56" s="1">
        <v>18</v>
      </c>
      <c r="W56" s="1">
        <v>0</v>
      </c>
      <c r="X56" s="1">
        <v>9</v>
      </c>
      <c r="Y56" s="1">
        <v>1</v>
      </c>
      <c r="Z56" s="1">
        <v>51</v>
      </c>
      <c r="AA56" s="1">
        <v>21</v>
      </c>
      <c r="AB56" s="1">
        <v>0</v>
      </c>
      <c r="AC56" s="1">
        <v>14</v>
      </c>
      <c r="AD56" s="1">
        <v>3</v>
      </c>
      <c r="AE56" s="3">
        <v>0.29199999999999998</v>
      </c>
      <c r="AF56" s="1">
        <v>0.63300000000000001</v>
      </c>
      <c r="AG56" s="1">
        <v>1.6459999999999999</v>
      </c>
      <c r="AH56" s="1">
        <v>2.278</v>
      </c>
      <c r="AI56" s="1">
        <v>0.64</v>
      </c>
      <c r="AJ56" s="1">
        <v>1.28</v>
      </c>
      <c r="AK56" s="1">
        <v>1.919</v>
      </c>
      <c r="AL56" s="1">
        <v>0.84299999999999997</v>
      </c>
      <c r="AM56" s="1">
        <v>5.0570000000000004</v>
      </c>
      <c r="AN56" s="1">
        <v>5.899</v>
      </c>
      <c r="AO56" s="1">
        <v>0.24399999999999999</v>
      </c>
      <c r="AP56" s="1">
        <v>0.63400000000000001</v>
      </c>
      <c r="AQ56" s="1">
        <v>0.878</v>
      </c>
      <c r="AR56" s="1">
        <v>223</v>
      </c>
      <c r="AS56" s="3">
        <v>0.09</v>
      </c>
      <c r="AT56" s="1">
        <v>61</v>
      </c>
      <c r="AU56" s="1">
        <v>114</v>
      </c>
      <c r="AV56" s="1">
        <v>0</v>
      </c>
      <c r="AW56" s="1">
        <v>1</v>
      </c>
      <c r="AX56" s="3">
        <v>0</v>
      </c>
      <c r="AY56" s="1">
        <v>357.8</v>
      </c>
      <c r="AZ56" s="1">
        <v>4.3634146341463396</v>
      </c>
    </row>
    <row r="57" spans="1:52" x14ac:dyDescent="0.2">
      <c r="A57" s="1">
        <v>64</v>
      </c>
      <c r="B57" s="1" t="s">
        <v>85</v>
      </c>
      <c r="C57" s="1" t="s">
        <v>94</v>
      </c>
      <c r="D57" s="1">
        <v>34</v>
      </c>
      <c r="E57" s="1" t="s">
        <v>54</v>
      </c>
      <c r="F57" s="1">
        <v>75</v>
      </c>
      <c r="G57" s="1">
        <v>38</v>
      </c>
      <c r="H57" s="1">
        <v>26</v>
      </c>
      <c r="I57" s="1">
        <v>64</v>
      </c>
      <c r="J57" s="1">
        <v>22</v>
      </c>
      <c r="K57" s="1">
        <v>-4</v>
      </c>
      <c r="L57" s="2">
        <v>0.79305555555555562</v>
      </c>
      <c r="M57" s="2">
        <v>0.64027777777777783</v>
      </c>
      <c r="N57" s="2">
        <v>0.12291666666666667</v>
      </c>
      <c r="O57" s="2">
        <v>2.9166666666666664E-2</v>
      </c>
      <c r="P57" s="1">
        <v>25</v>
      </c>
      <c r="Q57" s="1">
        <v>12</v>
      </c>
      <c r="R57" s="1">
        <v>1</v>
      </c>
      <c r="S57" s="1">
        <v>6</v>
      </c>
      <c r="T57" s="1">
        <v>1</v>
      </c>
      <c r="U57" s="1">
        <v>17</v>
      </c>
      <c r="V57" s="1">
        <v>9</v>
      </c>
      <c r="W57" s="1">
        <v>0</v>
      </c>
      <c r="X57" s="1">
        <v>4</v>
      </c>
      <c r="Y57" s="1">
        <v>0</v>
      </c>
      <c r="Z57" s="1">
        <v>42</v>
      </c>
      <c r="AA57" s="1">
        <v>21</v>
      </c>
      <c r="AB57" s="1">
        <v>1</v>
      </c>
      <c r="AC57" s="1">
        <v>10</v>
      </c>
      <c r="AD57" s="1">
        <v>1</v>
      </c>
      <c r="AE57" s="3">
        <v>0.32800000000000001</v>
      </c>
      <c r="AF57" s="1">
        <v>1.5960000000000001</v>
      </c>
      <c r="AG57" s="1">
        <v>1.0920000000000001</v>
      </c>
      <c r="AH57" s="1">
        <v>2.6890000000000001</v>
      </c>
      <c r="AI57" s="1">
        <v>1.3009999999999999</v>
      </c>
      <c r="AJ57" s="1">
        <v>0.88500000000000001</v>
      </c>
      <c r="AK57" s="1">
        <v>2.1850000000000001</v>
      </c>
      <c r="AL57" s="1">
        <v>3.25</v>
      </c>
      <c r="AM57" s="1">
        <v>2.4380000000000002</v>
      </c>
      <c r="AN57" s="1">
        <v>5.6879999999999997</v>
      </c>
      <c r="AO57" s="1">
        <v>0.50700000000000001</v>
      </c>
      <c r="AP57" s="1">
        <v>0.34699999999999998</v>
      </c>
      <c r="AQ57" s="1">
        <v>0.85299999999999998</v>
      </c>
      <c r="AR57" s="1">
        <v>188</v>
      </c>
      <c r="AS57" s="3">
        <v>0.20200000000000001</v>
      </c>
      <c r="AT57" s="1">
        <v>69</v>
      </c>
      <c r="AU57" s="1">
        <v>61</v>
      </c>
      <c r="AV57" s="1">
        <v>526</v>
      </c>
      <c r="AW57" s="1">
        <v>463</v>
      </c>
      <c r="AX57" s="3">
        <v>0.53190000000000004</v>
      </c>
      <c r="AY57" s="1">
        <v>324.7</v>
      </c>
      <c r="AZ57" s="1">
        <v>4.3293333333333299</v>
      </c>
    </row>
    <row r="58" spans="1:52" x14ac:dyDescent="0.2">
      <c r="A58" s="1">
        <v>32</v>
      </c>
      <c r="B58" s="1" t="s">
        <v>117</v>
      </c>
      <c r="C58" s="1" t="s">
        <v>115</v>
      </c>
      <c r="D58" s="1">
        <v>27</v>
      </c>
      <c r="E58" s="1" t="s">
        <v>54</v>
      </c>
      <c r="F58" s="1">
        <v>82</v>
      </c>
      <c r="G58" s="1">
        <v>28</v>
      </c>
      <c r="H58" s="1">
        <v>49</v>
      </c>
      <c r="I58" s="1">
        <v>77</v>
      </c>
      <c r="J58" s="1">
        <v>12</v>
      </c>
      <c r="K58" s="1">
        <v>22</v>
      </c>
      <c r="L58" s="2">
        <v>0.86458333333333337</v>
      </c>
      <c r="M58" s="2">
        <v>0.66249999999999998</v>
      </c>
      <c r="N58" s="2">
        <v>0.11875000000000001</v>
      </c>
      <c r="O58" s="2">
        <v>8.2638888888888887E-2</v>
      </c>
      <c r="P58" s="1">
        <v>21</v>
      </c>
      <c r="Q58" s="1">
        <v>6</v>
      </c>
      <c r="R58" s="1">
        <v>1</v>
      </c>
      <c r="S58" s="1">
        <v>5</v>
      </c>
      <c r="T58" s="1">
        <v>2</v>
      </c>
      <c r="U58" s="1">
        <v>31</v>
      </c>
      <c r="V58" s="1">
        <v>16</v>
      </c>
      <c r="W58" s="1">
        <v>2</v>
      </c>
      <c r="X58" s="1">
        <v>8</v>
      </c>
      <c r="Y58" s="1">
        <v>1</v>
      </c>
      <c r="Z58" s="1">
        <v>52</v>
      </c>
      <c r="AA58" s="1">
        <v>22</v>
      </c>
      <c r="AB58" s="1">
        <v>3</v>
      </c>
      <c r="AC58" s="1">
        <v>13</v>
      </c>
      <c r="AD58" s="1">
        <v>3</v>
      </c>
      <c r="AE58" s="3">
        <v>0.28599999999999998</v>
      </c>
      <c r="AF58" s="1">
        <v>0.98699999999999999</v>
      </c>
      <c r="AG58" s="1">
        <v>1.7270000000000001</v>
      </c>
      <c r="AH58" s="1">
        <v>2.714</v>
      </c>
      <c r="AI58" s="1">
        <v>0.96599999999999997</v>
      </c>
      <c r="AJ58" s="1">
        <v>1.4259999999999999</v>
      </c>
      <c r="AK58" s="1">
        <v>2.3919999999999999</v>
      </c>
      <c r="AL58" s="1">
        <v>1.538</v>
      </c>
      <c r="AM58" s="1">
        <v>4.0999999999999996</v>
      </c>
      <c r="AN58" s="1">
        <v>5.6379999999999999</v>
      </c>
      <c r="AO58" s="1">
        <v>0.34100000000000003</v>
      </c>
      <c r="AP58" s="1">
        <v>0.59799999999999998</v>
      </c>
      <c r="AQ58" s="1">
        <v>0.93899999999999995</v>
      </c>
      <c r="AR58" s="1">
        <v>234</v>
      </c>
      <c r="AS58" s="3">
        <v>0.12</v>
      </c>
      <c r="AT58" s="1">
        <v>31</v>
      </c>
      <c r="AU58" s="1">
        <v>36</v>
      </c>
      <c r="AV58" s="1">
        <v>1086</v>
      </c>
      <c r="AW58" s="1">
        <v>824</v>
      </c>
      <c r="AX58" s="3">
        <v>0.56859999999999999</v>
      </c>
      <c r="AY58" s="1">
        <v>353.2</v>
      </c>
      <c r="AZ58" s="1">
        <v>4.3073170731707302</v>
      </c>
    </row>
    <row r="59" spans="1:52" x14ac:dyDescent="0.2">
      <c r="A59" s="1">
        <v>138</v>
      </c>
      <c r="B59" s="1" t="s">
        <v>67</v>
      </c>
      <c r="C59" s="1" t="s">
        <v>57</v>
      </c>
      <c r="D59" s="1">
        <v>19</v>
      </c>
      <c r="E59" s="1" t="s">
        <v>54</v>
      </c>
      <c r="F59" s="1">
        <v>71</v>
      </c>
      <c r="G59" s="1">
        <v>22</v>
      </c>
      <c r="H59" s="1">
        <v>23</v>
      </c>
      <c r="I59" s="1">
        <v>45</v>
      </c>
      <c r="J59" s="1">
        <v>75</v>
      </c>
      <c r="K59" s="1">
        <v>-10</v>
      </c>
      <c r="L59" s="2">
        <v>0.66736111111111107</v>
      </c>
      <c r="M59" s="2">
        <v>0.57222222222222219</v>
      </c>
      <c r="N59" s="2">
        <v>9.3055555555555558E-2</v>
      </c>
      <c r="O59" s="2">
        <v>1.3888888888888889E-3</v>
      </c>
      <c r="P59" s="1">
        <v>18</v>
      </c>
      <c r="Q59" s="1">
        <v>4</v>
      </c>
      <c r="R59" s="1">
        <v>0</v>
      </c>
      <c r="S59" s="1">
        <v>3</v>
      </c>
      <c r="T59" s="1">
        <v>1</v>
      </c>
      <c r="U59" s="1">
        <v>17</v>
      </c>
      <c r="V59" s="1">
        <v>6</v>
      </c>
      <c r="W59" s="1">
        <v>0</v>
      </c>
      <c r="X59" s="1">
        <v>2</v>
      </c>
      <c r="Y59" s="1">
        <v>0</v>
      </c>
      <c r="Z59" s="1">
        <v>35</v>
      </c>
      <c r="AA59" s="1">
        <v>10</v>
      </c>
      <c r="AB59" s="1">
        <v>0</v>
      </c>
      <c r="AC59" s="1">
        <v>5</v>
      </c>
      <c r="AD59" s="1">
        <v>1</v>
      </c>
      <c r="AE59" s="3">
        <v>0.222</v>
      </c>
      <c r="AF59" s="1">
        <v>1.1599999999999999</v>
      </c>
      <c r="AG59" s="1">
        <v>1.2130000000000001</v>
      </c>
      <c r="AH59" s="1">
        <v>2.3730000000000002</v>
      </c>
      <c r="AI59" s="1">
        <v>1.107</v>
      </c>
      <c r="AJ59" s="1">
        <v>1.046</v>
      </c>
      <c r="AK59" s="1">
        <v>2.153</v>
      </c>
      <c r="AL59" s="1">
        <v>1.5109999999999999</v>
      </c>
      <c r="AM59" s="1">
        <v>2.2669999999999999</v>
      </c>
      <c r="AN59" s="1">
        <v>3.778</v>
      </c>
      <c r="AO59" s="1">
        <v>0.31</v>
      </c>
      <c r="AP59" s="1">
        <v>0.32400000000000001</v>
      </c>
      <c r="AQ59" s="1">
        <v>0.63400000000000001</v>
      </c>
      <c r="AR59" s="1">
        <v>214</v>
      </c>
      <c r="AS59" s="3">
        <v>0.10299999999999999</v>
      </c>
      <c r="AT59" s="1">
        <v>174</v>
      </c>
      <c r="AU59" s="1">
        <v>26</v>
      </c>
      <c r="AV59" s="1">
        <v>73</v>
      </c>
      <c r="AW59" s="1">
        <v>76</v>
      </c>
      <c r="AX59" s="3">
        <v>0.4899</v>
      </c>
      <c r="AY59" s="1">
        <v>305.7</v>
      </c>
      <c r="AZ59" s="1">
        <v>4.3056338028169003</v>
      </c>
    </row>
    <row r="60" spans="1:52" x14ac:dyDescent="0.2">
      <c r="A60" s="1">
        <v>257</v>
      </c>
      <c r="B60" s="1" t="s">
        <v>1094</v>
      </c>
      <c r="C60" s="1" t="s">
        <v>90</v>
      </c>
      <c r="D60" s="1">
        <v>33</v>
      </c>
      <c r="E60" s="1" t="s">
        <v>92</v>
      </c>
      <c r="F60" s="1">
        <v>42</v>
      </c>
      <c r="G60" s="1">
        <v>4</v>
      </c>
      <c r="H60" s="1">
        <v>27</v>
      </c>
      <c r="I60" s="1">
        <v>31</v>
      </c>
      <c r="J60" s="1">
        <v>69</v>
      </c>
      <c r="K60" s="1">
        <v>4</v>
      </c>
      <c r="L60" s="4">
        <v>1.0145833333333334</v>
      </c>
      <c r="M60" s="2">
        <v>0.81180555555555556</v>
      </c>
      <c r="N60" s="2">
        <v>0.12708333333333333</v>
      </c>
      <c r="O60" s="2">
        <v>7.4999999999999997E-2</v>
      </c>
      <c r="P60" s="1">
        <v>3</v>
      </c>
      <c r="Q60" s="1">
        <v>1</v>
      </c>
      <c r="R60" s="1">
        <v>0</v>
      </c>
      <c r="S60" s="1">
        <v>1</v>
      </c>
      <c r="T60" s="1">
        <v>0</v>
      </c>
      <c r="U60" s="1">
        <v>12</v>
      </c>
      <c r="V60" s="1">
        <v>15</v>
      </c>
      <c r="W60" s="1">
        <v>0</v>
      </c>
      <c r="X60" s="1">
        <v>6</v>
      </c>
      <c r="Y60" s="1">
        <v>1</v>
      </c>
      <c r="Z60" s="1">
        <v>15</v>
      </c>
      <c r="AA60" s="1">
        <v>16</v>
      </c>
      <c r="AB60" s="1">
        <v>0</v>
      </c>
      <c r="AC60" s="1">
        <v>7</v>
      </c>
      <c r="AD60" s="1">
        <v>1</v>
      </c>
      <c r="AE60" s="3">
        <v>0.51600000000000001</v>
      </c>
      <c r="AF60" s="1">
        <v>0.23499999999999999</v>
      </c>
      <c r="AG60" s="1">
        <v>1.583</v>
      </c>
      <c r="AH60" s="1">
        <v>1.8180000000000001</v>
      </c>
      <c r="AI60" s="1">
        <v>0.22</v>
      </c>
      <c r="AJ60" s="1">
        <v>0.879</v>
      </c>
      <c r="AK60" s="1">
        <v>1.099</v>
      </c>
      <c r="AL60" s="1">
        <v>0.46700000000000003</v>
      </c>
      <c r="AM60" s="1">
        <v>7.0010000000000003</v>
      </c>
      <c r="AN60" s="1">
        <v>7.468</v>
      </c>
      <c r="AO60" s="1">
        <v>9.5000000000000001E-2</v>
      </c>
      <c r="AP60" s="1">
        <v>0.64300000000000002</v>
      </c>
      <c r="AQ60" s="1">
        <v>0.73799999999999999</v>
      </c>
      <c r="AR60" s="1">
        <v>115</v>
      </c>
      <c r="AS60" s="3">
        <v>3.5000000000000003E-2</v>
      </c>
      <c r="AT60" s="1">
        <v>77</v>
      </c>
      <c r="AU60" s="1">
        <v>51</v>
      </c>
      <c r="AV60" s="1">
        <v>0</v>
      </c>
      <c r="AW60" s="1">
        <v>0</v>
      </c>
      <c r="AX60" s="3">
        <v>0</v>
      </c>
      <c r="AY60" s="1">
        <v>180.7</v>
      </c>
      <c r="AZ60" s="1">
        <v>4.3023809523809504</v>
      </c>
    </row>
    <row r="61" spans="1:52" x14ac:dyDescent="0.2">
      <c r="A61" s="1">
        <v>90</v>
      </c>
      <c r="B61" s="1" t="s">
        <v>157</v>
      </c>
      <c r="C61" s="1" t="s">
        <v>65</v>
      </c>
      <c r="D61" s="1">
        <v>32</v>
      </c>
      <c r="E61" s="1" t="s">
        <v>54</v>
      </c>
      <c r="F61" s="1">
        <v>69</v>
      </c>
      <c r="G61" s="1">
        <v>25</v>
      </c>
      <c r="H61" s="1">
        <v>29</v>
      </c>
      <c r="I61" s="1">
        <v>54</v>
      </c>
      <c r="J61" s="1">
        <v>36</v>
      </c>
      <c r="K61" s="1">
        <v>5</v>
      </c>
      <c r="L61" s="2">
        <v>0.77500000000000002</v>
      </c>
      <c r="M61" s="2">
        <v>0.61111111111111105</v>
      </c>
      <c r="N61" s="2">
        <v>0.13958333333333334</v>
      </c>
      <c r="O61" s="2">
        <v>2.4305555555555556E-2</v>
      </c>
      <c r="P61" s="1">
        <v>18</v>
      </c>
      <c r="Q61" s="1">
        <v>6</v>
      </c>
      <c r="R61" s="1">
        <v>1</v>
      </c>
      <c r="S61" s="1">
        <v>4</v>
      </c>
      <c r="T61" s="1">
        <v>0</v>
      </c>
      <c r="U61" s="1">
        <v>21</v>
      </c>
      <c r="V61" s="1">
        <v>8</v>
      </c>
      <c r="W61" s="1">
        <v>0</v>
      </c>
      <c r="X61" s="1">
        <v>7</v>
      </c>
      <c r="Y61" s="1">
        <v>1</v>
      </c>
      <c r="Z61" s="1">
        <v>39</v>
      </c>
      <c r="AA61" s="1">
        <v>14</v>
      </c>
      <c r="AB61" s="1">
        <v>1</v>
      </c>
      <c r="AC61" s="1">
        <v>11</v>
      </c>
      <c r="AD61" s="1">
        <v>1</v>
      </c>
      <c r="AE61" s="3">
        <v>0.25900000000000001</v>
      </c>
      <c r="AF61" s="1">
        <v>1.1679999999999999</v>
      </c>
      <c r="AG61" s="1">
        <v>1.355</v>
      </c>
      <c r="AH61" s="1">
        <v>2.5230000000000001</v>
      </c>
      <c r="AI61" s="1">
        <v>1.0669999999999999</v>
      </c>
      <c r="AJ61" s="1">
        <v>1.2450000000000001</v>
      </c>
      <c r="AK61" s="1">
        <v>2.3119999999999998</v>
      </c>
      <c r="AL61" s="1">
        <v>1.5549999999999999</v>
      </c>
      <c r="AM61" s="1">
        <v>2.073</v>
      </c>
      <c r="AN61" s="1">
        <v>3.6280000000000001</v>
      </c>
      <c r="AO61" s="1">
        <v>0.36199999999999999</v>
      </c>
      <c r="AP61" s="1">
        <v>0.42</v>
      </c>
      <c r="AQ61" s="1">
        <v>0.78300000000000003</v>
      </c>
      <c r="AR61" s="1">
        <v>143</v>
      </c>
      <c r="AS61" s="3">
        <v>0.17499999999999999</v>
      </c>
      <c r="AT61" s="1">
        <v>133</v>
      </c>
      <c r="AU61" s="1">
        <v>55</v>
      </c>
      <c r="AV61" s="1">
        <v>84</v>
      </c>
      <c r="AW61" s="1">
        <v>121</v>
      </c>
      <c r="AX61" s="3">
        <v>0.4098</v>
      </c>
      <c r="AY61" s="1">
        <v>296.5</v>
      </c>
      <c r="AZ61" s="1">
        <v>4.2971014492753596</v>
      </c>
    </row>
    <row r="62" spans="1:52" x14ac:dyDescent="0.2">
      <c r="A62" s="1">
        <v>75</v>
      </c>
      <c r="B62" s="1" t="s">
        <v>127</v>
      </c>
      <c r="C62" s="1" t="s">
        <v>71</v>
      </c>
      <c r="D62" s="1">
        <v>28</v>
      </c>
      <c r="E62" s="1" t="s">
        <v>54</v>
      </c>
      <c r="F62" s="1">
        <v>82</v>
      </c>
      <c r="G62" s="1">
        <v>25</v>
      </c>
      <c r="H62" s="1">
        <v>34</v>
      </c>
      <c r="I62" s="1">
        <v>59</v>
      </c>
      <c r="J62" s="1">
        <v>52</v>
      </c>
      <c r="K62" s="1">
        <v>2</v>
      </c>
      <c r="L62" s="2">
        <v>0.75555555555555554</v>
      </c>
      <c r="M62" s="2">
        <v>0.6430555555555556</v>
      </c>
      <c r="N62" s="2">
        <v>0.11180555555555556</v>
      </c>
      <c r="O62" s="2">
        <v>6.9444444444444447E-4</v>
      </c>
      <c r="P62" s="1">
        <v>20</v>
      </c>
      <c r="Q62" s="1">
        <v>5</v>
      </c>
      <c r="R62" s="1">
        <v>0</v>
      </c>
      <c r="S62" s="1">
        <v>6</v>
      </c>
      <c r="T62" s="1">
        <v>1</v>
      </c>
      <c r="U62" s="1">
        <v>23</v>
      </c>
      <c r="V62" s="1">
        <v>11</v>
      </c>
      <c r="W62" s="1">
        <v>0</v>
      </c>
      <c r="X62" s="1">
        <v>2</v>
      </c>
      <c r="Y62" s="1">
        <v>0</v>
      </c>
      <c r="Z62" s="1">
        <v>43</v>
      </c>
      <c r="AA62" s="1">
        <v>16</v>
      </c>
      <c r="AB62" s="1">
        <v>0</v>
      </c>
      <c r="AC62" s="1">
        <v>8</v>
      </c>
      <c r="AD62" s="1">
        <v>1</v>
      </c>
      <c r="AE62" s="3">
        <v>0.27100000000000002</v>
      </c>
      <c r="AF62" s="1">
        <v>1.008</v>
      </c>
      <c r="AG62" s="1">
        <v>1.371</v>
      </c>
      <c r="AH62" s="1">
        <v>2.379</v>
      </c>
      <c r="AI62" s="1">
        <v>0.94799999999999995</v>
      </c>
      <c r="AJ62" s="1">
        <v>1.0900000000000001</v>
      </c>
      <c r="AK62" s="1">
        <v>2.0379999999999998</v>
      </c>
      <c r="AL62" s="1">
        <v>1.36</v>
      </c>
      <c r="AM62" s="1">
        <v>2.992</v>
      </c>
      <c r="AN62" s="1">
        <v>4.3520000000000003</v>
      </c>
      <c r="AO62" s="1">
        <v>0.30499999999999999</v>
      </c>
      <c r="AP62" s="1">
        <v>0.41499999999999998</v>
      </c>
      <c r="AQ62" s="1">
        <v>0.72</v>
      </c>
      <c r="AR62" s="1">
        <v>278</v>
      </c>
      <c r="AS62" s="3">
        <v>0.09</v>
      </c>
      <c r="AT62" s="1">
        <v>98</v>
      </c>
      <c r="AU62" s="1">
        <v>22</v>
      </c>
      <c r="AV62" s="1">
        <v>92</v>
      </c>
      <c r="AW62" s="1">
        <v>155</v>
      </c>
      <c r="AX62" s="3">
        <v>0.3725</v>
      </c>
      <c r="AY62" s="1">
        <v>348.4</v>
      </c>
      <c r="AZ62" s="1">
        <v>4.2487804878048703</v>
      </c>
    </row>
    <row r="63" spans="1:52" x14ac:dyDescent="0.2">
      <c r="A63" s="1">
        <v>127</v>
      </c>
      <c r="B63" s="1" t="s">
        <v>504</v>
      </c>
      <c r="C63" s="1" t="s">
        <v>96</v>
      </c>
      <c r="D63" s="1">
        <v>27</v>
      </c>
      <c r="E63" s="1" t="s">
        <v>54</v>
      </c>
      <c r="F63" s="1">
        <v>63</v>
      </c>
      <c r="G63" s="1">
        <v>19</v>
      </c>
      <c r="H63" s="1">
        <v>28</v>
      </c>
      <c r="I63" s="1">
        <v>47</v>
      </c>
      <c r="J63" s="1">
        <v>71</v>
      </c>
      <c r="K63" s="1">
        <v>17</v>
      </c>
      <c r="L63" s="2">
        <v>0.66249999999999998</v>
      </c>
      <c r="M63" s="2">
        <v>0.54722222222222217</v>
      </c>
      <c r="N63" s="2">
        <v>8.4722222222222213E-2</v>
      </c>
      <c r="O63" s="2">
        <v>3.0555555555555555E-2</v>
      </c>
      <c r="P63" s="1">
        <v>16</v>
      </c>
      <c r="Q63" s="1">
        <v>3</v>
      </c>
      <c r="R63" s="1">
        <v>0</v>
      </c>
      <c r="S63" s="1">
        <v>3</v>
      </c>
      <c r="T63" s="1">
        <v>0</v>
      </c>
      <c r="U63" s="1">
        <v>25</v>
      </c>
      <c r="V63" s="1">
        <v>3</v>
      </c>
      <c r="W63" s="1">
        <v>0</v>
      </c>
      <c r="X63" s="1">
        <v>5</v>
      </c>
      <c r="Y63" s="1">
        <v>0</v>
      </c>
      <c r="Z63" s="1">
        <v>41</v>
      </c>
      <c r="AA63" s="1">
        <v>6</v>
      </c>
      <c r="AB63" s="1">
        <v>0</v>
      </c>
      <c r="AC63" s="1">
        <v>8</v>
      </c>
      <c r="AD63" s="1">
        <v>0</v>
      </c>
      <c r="AE63" s="3">
        <v>0.128</v>
      </c>
      <c r="AF63" s="1">
        <v>1.137</v>
      </c>
      <c r="AG63" s="1">
        <v>1.6759999999999999</v>
      </c>
      <c r="AH63" s="1">
        <v>2.8130000000000002</v>
      </c>
      <c r="AI63" s="1">
        <v>1.1599999999999999</v>
      </c>
      <c r="AJ63" s="1">
        <v>1.8120000000000001</v>
      </c>
      <c r="AK63" s="1">
        <v>2.972</v>
      </c>
      <c r="AL63" s="1">
        <v>1.403</v>
      </c>
      <c r="AM63" s="1">
        <v>1.403</v>
      </c>
      <c r="AN63" s="1">
        <v>2.806</v>
      </c>
      <c r="AO63" s="1">
        <v>0.30199999999999999</v>
      </c>
      <c r="AP63" s="1">
        <v>0.44400000000000001</v>
      </c>
      <c r="AQ63" s="1">
        <v>0.746</v>
      </c>
      <c r="AR63" s="1">
        <v>135</v>
      </c>
      <c r="AS63" s="3">
        <v>0.14099999999999999</v>
      </c>
      <c r="AT63" s="1">
        <v>128</v>
      </c>
      <c r="AU63" s="1">
        <v>36</v>
      </c>
      <c r="AV63" s="1">
        <v>181</v>
      </c>
      <c r="AW63" s="1">
        <v>203</v>
      </c>
      <c r="AX63" s="3">
        <v>0.47139999999999999</v>
      </c>
      <c r="AY63" s="1">
        <v>266.7</v>
      </c>
      <c r="AZ63" s="1">
        <v>4.2333333333333298</v>
      </c>
    </row>
    <row r="64" spans="1:52" x14ac:dyDescent="0.2">
      <c r="A64" s="1">
        <v>93</v>
      </c>
      <c r="B64" s="1" t="s">
        <v>146</v>
      </c>
      <c r="C64" s="1" t="s">
        <v>131</v>
      </c>
      <c r="D64" s="1">
        <v>28</v>
      </c>
      <c r="E64" s="1" t="s">
        <v>92</v>
      </c>
      <c r="F64" s="1">
        <v>70</v>
      </c>
      <c r="G64" s="1">
        <v>12</v>
      </c>
      <c r="H64" s="1">
        <v>42</v>
      </c>
      <c r="I64" s="1">
        <v>54</v>
      </c>
      <c r="J64" s="1">
        <v>44</v>
      </c>
      <c r="K64" s="1">
        <v>24</v>
      </c>
      <c r="L64" s="2">
        <v>0.94861111111111107</v>
      </c>
      <c r="M64" s="2">
        <v>0.72152777777777777</v>
      </c>
      <c r="N64" s="2">
        <v>0.13819444444444443</v>
      </c>
      <c r="O64" s="2">
        <v>8.819444444444445E-2</v>
      </c>
      <c r="P64" s="1">
        <v>10</v>
      </c>
      <c r="Q64" s="1">
        <v>2</v>
      </c>
      <c r="R64" s="1">
        <v>0</v>
      </c>
      <c r="S64" s="1">
        <v>4</v>
      </c>
      <c r="T64" s="1">
        <v>2</v>
      </c>
      <c r="U64" s="1">
        <v>18</v>
      </c>
      <c r="V64" s="1">
        <v>23</v>
      </c>
      <c r="W64" s="1">
        <v>1</v>
      </c>
      <c r="X64" s="1">
        <v>9</v>
      </c>
      <c r="Y64" s="1">
        <v>2</v>
      </c>
      <c r="Z64" s="1">
        <v>28</v>
      </c>
      <c r="AA64" s="1">
        <v>25</v>
      </c>
      <c r="AB64" s="1">
        <v>1</v>
      </c>
      <c r="AC64" s="1">
        <v>13</v>
      </c>
      <c r="AD64" s="1">
        <v>4</v>
      </c>
      <c r="AE64" s="3">
        <v>0.46300000000000002</v>
      </c>
      <c r="AF64" s="1">
        <v>0.45200000000000001</v>
      </c>
      <c r="AG64" s="1">
        <v>1.581</v>
      </c>
      <c r="AH64" s="1">
        <v>2.0329999999999999</v>
      </c>
      <c r="AI64" s="1">
        <v>0.495</v>
      </c>
      <c r="AJ64" s="1">
        <v>0.89</v>
      </c>
      <c r="AK64" s="1">
        <v>1.385</v>
      </c>
      <c r="AL64" s="1">
        <v>0.51700000000000002</v>
      </c>
      <c r="AM64" s="1">
        <v>5.9409999999999998</v>
      </c>
      <c r="AN64" s="1">
        <v>6.4580000000000002</v>
      </c>
      <c r="AO64" s="1">
        <v>0.17100000000000001</v>
      </c>
      <c r="AP64" s="1">
        <v>0.6</v>
      </c>
      <c r="AQ64" s="1">
        <v>0.77100000000000002</v>
      </c>
      <c r="AR64" s="1">
        <v>182</v>
      </c>
      <c r="AS64" s="3">
        <v>6.6000000000000003E-2</v>
      </c>
      <c r="AT64" s="1">
        <v>59</v>
      </c>
      <c r="AU64" s="1">
        <v>97</v>
      </c>
      <c r="AV64" s="1">
        <v>0</v>
      </c>
      <c r="AW64" s="1">
        <v>1</v>
      </c>
      <c r="AX64" s="3">
        <v>0</v>
      </c>
      <c r="AY64" s="1">
        <v>295.89999999999998</v>
      </c>
      <c r="AZ64" s="1">
        <v>4.2271428571428498</v>
      </c>
    </row>
    <row r="65" spans="1:52" x14ac:dyDescent="0.2">
      <c r="A65" s="1">
        <v>35</v>
      </c>
      <c r="B65" s="1" t="s">
        <v>147</v>
      </c>
      <c r="C65" s="1" t="s">
        <v>148</v>
      </c>
      <c r="D65" s="1">
        <v>26</v>
      </c>
      <c r="E65" s="1" t="s">
        <v>54</v>
      </c>
      <c r="F65" s="1">
        <v>80</v>
      </c>
      <c r="G65" s="1">
        <v>33</v>
      </c>
      <c r="H65" s="1">
        <v>43</v>
      </c>
      <c r="I65" s="1">
        <v>76</v>
      </c>
      <c r="J65" s="1">
        <v>34</v>
      </c>
      <c r="K65" s="1">
        <v>2</v>
      </c>
      <c r="L65" s="2">
        <v>0.92152777777777783</v>
      </c>
      <c r="M65" s="2">
        <v>0.6958333333333333</v>
      </c>
      <c r="N65" s="2">
        <v>0.12916666666666668</v>
      </c>
      <c r="O65" s="2">
        <v>9.5833333333333326E-2</v>
      </c>
      <c r="P65" s="1">
        <v>24</v>
      </c>
      <c r="Q65" s="1">
        <v>8</v>
      </c>
      <c r="R65" s="1">
        <v>1</v>
      </c>
      <c r="S65" s="1">
        <v>5</v>
      </c>
      <c r="T65" s="1">
        <v>1</v>
      </c>
      <c r="U65" s="1">
        <v>34</v>
      </c>
      <c r="V65" s="1">
        <v>9</v>
      </c>
      <c r="W65" s="1">
        <v>0</v>
      </c>
      <c r="X65" s="1">
        <v>7</v>
      </c>
      <c r="Y65" s="1">
        <v>2</v>
      </c>
      <c r="Z65" s="1">
        <v>58</v>
      </c>
      <c r="AA65" s="1">
        <v>17</v>
      </c>
      <c r="AB65" s="1">
        <v>1</v>
      </c>
      <c r="AC65" s="1">
        <v>12</v>
      </c>
      <c r="AD65" s="1">
        <v>3</v>
      </c>
      <c r="AE65" s="3">
        <v>0.224</v>
      </c>
      <c r="AF65" s="1">
        <v>1.119</v>
      </c>
      <c r="AG65" s="1">
        <v>1.4570000000000001</v>
      </c>
      <c r="AH65" s="1">
        <v>2.5760000000000001</v>
      </c>
      <c r="AI65" s="1">
        <v>1.077</v>
      </c>
      <c r="AJ65" s="1">
        <v>1.526</v>
      </c>
      <c r="AK65" s="1">
        <v>2.6030000000000002</v>
      </c>
      <c r="AL65" s="1">
        <v>1.931</v>
      </c>
      <c r="AM65" s="1">
        <v>2.1720000000000002</v>
      </c>
      <c r="AN65" s="1">
        <v>4.1029999999999998</v>
      </c>
      <c r="AO65" s="1">
        <v>0.41299999999999998</v>
      </c>
      <c r="AP65" s="1">
        <v>0.53800000000000003</v>
      </c>
      <c r="AQ65" s="1">
        <v>0.95</v>
      </c>
      <c r="AR65" s="1">
        <v>223</v>
      </c>
      <c r="AS65" s="3">
        <v>0.14799999999999999</v>
      </c>
      <c r="AT65" s="1">
        <v>40</v>
      </c>
      <c r="AU65" s="1">
        <v>60</v>
      </c>
      <c r="AV65" s="1">
        <v>755</v>
      </c>
      <c r="AW65" s="1">
        <v>568</v>
      </c>
      <c r="AX65" s="3">
        <v>0.57069999999999999</v>
      </c>
      <c r="AY65" s="1">
        <v>338</v>
      </c>
      <c r="AZ65" s="1">
        <v>4.2249999999999996</v>
      </c>
    </row>
    <row r="66" spans="1:52" x14ac:dyDescent="0.2">
      <c r="A66" s="1">
        <v>94</v>
      </c>
      <c r="B66" s="1" t="s">
        <v>168</v>
      </c>
      <c r="C66" s="1" t="s">
        <v>81</v>
      </c>
      <c r="D66" s="1">
        <v>29</v>
      </c>
      <c r="E66" s="1" t="s">
        <v>54</v>
      </c>
      <c r="F66" s="1">
        <v>78</v>
      </c>
      <c r="G66" s="1">
        <v>27</v>
      </c>
      <c r="H66" s="1">
        <v>26</v>
      </c>
      <c r="I66" s="1">
        <v>53</v>
      </c>
      <c r="J66" s="1">
        <v>56</v>
      </c>
      <c r="K66" s="1">
        <v>14</v>
      </c>
      <c r="L66" s="2">
        <v>0.75902777777777775</v>
      </c>
      <c r="M66" s="2">
        <v>0.63402777777777775</v>
      </c>
      <c r="N66" s="2">
        <v>0.10902777777777778</v>
      </c>
      <c r="O66" s="2">
        <v>1.4583333333333332E-2</v>
      </c>
      <c r="P66" s="1">
        <v>19</v>
      </c>
      <c r="Q66" s="1">
        <v>8</v>
      </c>
      <c r="R66" s="1">
        <v>0</v>
      </c>
      <c r="S66" s="1">
        <v>2</v>
      </c>
      <c r="T66" s="1">
        <v>0</v>
      </c>
      <c r="U66" s="1">
        <v>23</v>
      </c>
      <c r="V66" s="1">
        <v>3</v>
      </c>
      <c r="W66" s="1">
        <v>0</v>
      </c>
      <c r="X66" s="1">
        <v>7</v>
      </c>
      <c r="Y66" s="1">
        <v>1</v>
      </c>
      <c r="Z66" s="1">
        <v>42</v>
      </c>
      <c r="AA66" s="1">
        <v>11</v>
      </c>
      <c r="AB66" s="1">
        <v>0</v>
      </c>
      <c r="AC66" s="1">
        <v>9</v>
      </c>
      <c r="AD66" s="1">
        <v>1</v>
      </c>
      <c r="AE66" s="3">
        <v>0.20799999999999999</v>
      </c>
      <c r="AF66" s="1">
        <v>1.139</v>
      </c>
      <c r="AG66" s="1">
        <v>1.097</v>
      </c>
      <c r="AH66" s="1">
        <v>2.2370000000000001</v>
      </c>
      <c r="AI66" s="1">
        <v>0.96</v>
      </c>
      <c r="AJ66" s="1">
        <v>1.1619999999999999</v>
      </c>
      <c r="AK66" s="1">
        <v>2.121</v>
      </c>
      <c r="AL66" s="1">
        <v>2.3370000000000002</v>
      </c>
      <c r="AM66" s="1">
        <v>0.876</v>
      </c>
      <c r="AN66" s="1">
        <v>3.214</v>
      </c>
      <c r="AO66" s="1">
        <v>0.34599999999999997</v>
      </c>
      <c r="AP66" s="1">
        <v>0.33300000000000002</v>
      </c>
      <c r="AQ66" s="1">
        <v>0.67900000000000005</v>
      </c>
      <c r="AR66" s="1">
        <v>189</v>
      </c>
      <c r="AS66" s="3">
        <v>0.14299999999999999</v>
      </c>
      <c r="AT66" s="1">
        <v>142</v>
      </c>
      <c r="AU66" s="1">
        <v>71</v>
      </c>
      <c r="AV66" s="1">
        <v>205</v>
      </c>
      <c r="AW66" s="1">
        <v>213</v>
      </c>
      <c r="AX66" s="3">
        <v>0.4904</v>
      </c>
      <c r="AY66" s="1">
        <v>328.7</v>
      </c>
      <c r="AZ66" s="1">
        <v>4.2141025641025598</v>
      </c>
    </row>
    <row r="67" spans="1:52" x14ac:dyDescent="0.2">
      <c r="A67" s="1">
        <v>69</v>
      </c>
      <c r="B67" s="1" t="s">
        <v>432</v>
      </c>
      <c r="C67" s="1" t="s">
        <v>120</v>
      </c>
      <c r="D67" s="1">
        <v>34</v>
      </c>
      <c r="E67" s="1" t="s">
        <v>54</v>
      </c>
      <c r="F67" s="1">
        <v>74</v>
      </c>
      <c r="G67" s="1">
        <v>28</v>
      </c>
      <c r="H67" s="1">
        <v>33</v>
      </c>
      <c r="I67" s="1">
        <v>61</v>
      </c>
      <c r="J67" s="1">
        <v>26</v>
      </c>
      <c r="K67" s="1">
        <v>-2</v>
      </c>
      <c r="L67" s="2">
        <v>0.77777777777777779</v>
      </c>
      <c r="M67" s="2">
        <v>0.60763888888888895</v>
      </c>
      <c r="N67" s="2">
        <v>0.12083333333333333</v>
      </c>
      <c r="O67" s="2">
        <v>4.8611111111111112E-2</v>
      </c>
      <c r="P67" s="1">
        <v>18</v>
      </c>
      <c r="Q67" s="1">
        <v>10</v>
      </c>
      <c r="R67" s="1">
        <v>0</v>
      </c>
      <c r="S67" s="1">
        <v>5</v>
      </c>
      <c r="T67" s="1">
        <v>0</v>
      </c>
      <c r="U67" s="1">
        <v>25</v>
      </c>
      <c r="V67" s="1">
        <v>6</v>
      </c>
      <c r="W67" s="1">
        <v>2</v>
      </c>
      <c r="X67" s="1">
        <v>9</v>
      </c>
      <c r="Y67" s="1">
        <v>2</v>
      </c>
      <c r="Z67" s="1">
        <v>43</v>
      </c>
      <c r="AA67" s="1">
        <v>16</v>
      </c>
      <c r="AB67" s="1">
        <v>2</v>
      </c>
      <c r="AC67" s="1">
        <v>14</v>
      </c>
      <c r="AD67" s="1">
        <v>2</v>
      </c>
      <c r="AE67" s="3">
        <v>0.26200000000000001</v>
      </c>
      <c r="AF67" s="1">
        <v>1.216</v>
      </c>
      <c r="AG67" s="1">
        <v>1.4330000000000001</v>
      </c>
      <c r="AH67" s="1">
        <v>2.649</v>
      </c>
      <c r="AI67" s="1">
        <v>1</v>
      </c>
      <c r="AJ67" s="1">
        <v>1.3879999999999999</v>
      </c>
      <c r="AK67" s="1">
        <v>2.3879999999999999</v>
      </c>
      <c r="AL67" s="1">
        <v>2.7949999999999999</v>
      </c>
      <c r="AM67" s="1">
        <v>1.677</v>
      </c>
      <c r="AN67" s="1">
        <v>4.4720000000000004</v>
      </c>
      <c r="AO67" s="1">
        <v>0.378</v>
      </c>
      <c r="AP67" s="1">
        <v>0.44600000000000001</v>
      </c>
      <c r="AQ67" s="1">
        <v>0.82399999999999995</v>
      </c>
      <c r="AR67" s="1">
        <v>229</v>
      </c>
      <c r="AS67" s="3">
        <v>0.122</v>
      </c>
      <c r="AT67" s="1">
        <v>49</v>
      </c>
      <c r="AU67" s="1">
        <v>71</v>
      </c>
      <c r="AV67" s="1">
        <v>9</v>
      </c>
      <c r="AW67" s="1">
        <v>25</v>
      </c>
      <c r="AX67" s="3">
        <v>0.26469999999999999</v>
      </c>
      <c r="AY67" s="1">
        <v>310.7</v>
      </c>
      <c r="AZ67" s="1">
        <v>4.1986486486486401</v>
      </c>
    </row>
    <row r="68" spans="1:52" x14ac:dyDescent="0.2">
      <c r="A68" s="1">
        <v>38</v>
      </c>
      <c r="B68" s="1" t="s">
        <v>163</v>
      </c>
      <c r="C68" s="1" t="s">
        <v>94</v>
      </c>
      <c r="D68" s="1">
        <v>25</v>
      </c>
      <c r="E68" s="1" t="s">
        <v>54</v>
      </c>
      <c r="F68" s="1">
        <v>77</v>
      </c>
      <c r="G68" s="1">
        <v>35</v>
      </c>
      <c r="H68" s="1">
        <v>39</v>
      </c>
      <c r="I68" s="1">
        <v>74</v>
      </c>
      <c r="J68" s="1">
        <v>18</v>
      </c>
      <c r="K68" s="1">
        <v>5</v>
      </c>
      <c r="L68" s="2">
        <v>0.79236111111111107</v>
      </c>
      <c r="M68" s="2">
        <v>0.60347222222222219</v>
      </c>
      <c r="N68" s="2">
        <v>0.11944444444444445</v>
      </c>
      <c r="O68" s="2">
        <v>6.8749999999999992E-2</v>
      </c>
      <c r="P68" s="1">
        <v>23</v>
      </c>
      <c r="Q68" s="1">
        <v>11</v>
      </c>
      <c r="R68" s="1">
        <v>1</v>
      </c>
      <c r="S68" s="1">
        <v>5</v>
      </c>
      <c r="T68" s="1">
        <v>1</v>
      </c>
      <c r="U68" s="1">
        <v>34</v>
      </c>
      <c r="V68" s="1">
        <v>4</v>
      </c>
      <c r="W68" s="1">
        <v>1</v>
      </c>
      <c r="X68" s="1">
        <v>4</v>
      </c>
      <c r="Y68" s="1">
        <v>2</v>
      </c>
      <c r="Z68" s="1">
        <v>57</v>
      </c>
      <c r="AA68" s="1">
        <v>15</v>
      </c>
      <c r="AB68" s="1">
        <v>2</v>
      </c>
      <c r="AC68" s="1">
        <v>9</v>
      </c>
      <c r="AD68" s="1">
        <v>3</v>
      </c>
      <c r="AE68" s="3">
        <v>0.20300000000000001</v>
      </c>
      <c r="AF68" s="1">
        <v>1.4339999999999999</v>
      </c>
      <c r="AG68" s="1">
        <v>1.5980000000000001</v>
      </c>
      <c r="AH68" s="1">
        <v>3.032</v>
      </c>
      <c r="AI68" s="1">
        <v>1.236</v>
      </c>
      <c r="AJ68" s="1">
        <v>1.827</v>
      </c>
      <c r="AK68" s="1">
        <v>3.0630000000000002</v>
      </c>
      <c r="AL68" s="1">
        <v>2.9889999999999999</v>
      </c>
      <c r="AM68" s="1">
        <v>1.087</v>
      </c>
      <c r="AN68" s="1">
        <v>4.0750000000000002</v>
      </c>
      <c r="AO68" s="1">
        <v>0.45500000000000002</v>
      </c>
      <c r="AP68" s="1">
        <v>0.50600000000000001</v>
      </c>
      <c r="AQ68" s="1">
        <v>0.96099999999999997</v>
      </c>
      <c r="AR68" s="1">
        <v>176</v>
      </c>
      <c r="AS68" s="3">
        <v>0.19900000000000001</v>
      </c>
      <c r="AT68" s="1">
        <v>53</v>
      </c>
      <c r="AU68" s="1">
        <v>64</v>
      </c>
      <c r="AV68" s="1">
        <v>609</v>
      </c>
      <c r="AW68" s="1">
        <v>574</v>
      </c>
      <c r="AX68" s="3">
        <v>0.51480000000000004</v>
      </c>
      <c r="AY68" s="1">
        <v>322.8</v>
      </c>
      <c r="AZ68" s="1">
        <v>4.1922077922077898</v>
      </c>
    </row>
    <row r="69" spans="1:52" x14ac:dyDescent="0.2">
      <c r="A69" s="1">
        <v>103</v>
      </c>
      <c r="B69" s="1" t="s">
        <v>135</v>
      </c>
      <c r="C69" s="1" t="s">
        <v>83</v>
      </c>
      <c r="D69" s="1">
        <v>27</v>
      </c>
      <c r="E69" s="1" t="s">
        <v>54</v>
      </c>
      <c r="F69" s="1">
        <v>79</v>
      </c>
      <c r="G69" s="1">
        <v>28</v>
      </c>
      <c r="H69" s="1">
        <v>24</v>
      </c>
      <c r="I69" s="1">
        <v>52</v>
      </c>
      <c r="J69" s="1">
        <v>57</v>
      </c>
      <c r="K69" s="1">
        <v>4</v>
      </c>
      <c r="L69" s="2">
        <v>0.72499999999999998</v>
      </c>
      <c r="M69" s="2">
        <v>0.61388888888888882</v>
      </c>
      <c r="N69" s="2">
        <v>0.10833333333333334</v>
      </c>
      <c r="O69" s="2">
        <v>2.0833333333333333E-3</v>
      </c>
      <c r="P69" s="1">
        <v>21</v>
      </c>
      <c r="Q69" s="1">
        <v>7</v>
      </c>
      <c r="R69" s="1">
        <v>0</v>
      </c>
      <c r="S69" s="1">
        <v>2</v>
      </c>
      <c r="T69" s="1">
        <v>0</v>
      </c>
      <c r="U69" s="1">
        <v>19</v>
      </c>
      <c r="V69" s="1">
        <v>5</v>
      </c>
      <c r="W69" s="1">
        <v>0</v>
      </c>
      <c r="X69" s="1">
        <v>7</v>
      </c>
      <c r="Y69" s="1">
        <v>0</v>
      </c>
      <c r="Z69" s="1">
        <v>40</v>
      </c>
      <c r="AA69" s="1">
        <v>12</v>
      </c>
      <c r="AB69" s="1">
        <v>0</v>
      </c>
      <c r="AC69" s="1">
        <v>9</v>
      </c>
      <c r="AD69" s="1">
        <v>0</v>
      </c>
      <c r="AE69" s="3">
        <v>0.23100000000000001</v>
      </c>
      <c r="AF69" s="1">
        <v>1.222</v>
      </c>
      <c r="AG69" s="1">
        <v>1.0469999999999999</v>
      </c>
      <c r="AH69" s="1">
        <v>2.2690000000000001</v>
      </c>
      <c r="AI69" s="1">
        <v>1.0820000000000001</v>
      </c>
      <c r="AJ69" s="1">
        <v>0.97899999999999998</v>
      </c>
      <c r="AK69" s="1">
        <v>2.0609999999999999</v>
      </c>
      <c r="AL69" s="1">
        <v>2.0390000000000001</v>
      </c>
      <c r="AM69" s="1">
        <v>1.4570000000000001</v>
      </c>
      <c r="AN69" s="1">
        <v>3.496</v>
      </c>
      <c r="AO69" s="1">
        <v>0.35399999999999998</v>
      </c>
      <c r="AP69" s="1">
        <v>0.30399999999999999</v>
      </c>
      <c r="AQ69" s="1">
        <v>0.65800000000000003</v>
      </c>
      <c r="AR69" s="1">
        <v>201</v>
      </c>
      <c r="AS69" s="3">
        <v>0.13900000000000001</v>
      </c>
      <c r="AT69" s="1">
        <v>159</v>
      </c>
      <c r="AU69" s="1">
        <v>49</v>
      </c>
      <c r="AV69" s="1">
        <v>27</v>
      </c>
      <c r="AW69" s="1">
        <v>45</v>
      </c>
      <c r="AX69" s="3">
        <v>0.375</v>
      </c>
      <c r="AY69" s="1">
        <v>329.8</v>
      </c>
      <c r="AZ69" s="1">
        <v>4.1746835443037904</v>
      </c>
    </row>
    <row r="70" spans="1:52" x14ac:dyDescent="0.2">
      <c r="A70" s="1">
        <v>55</v>
      </c>
      <c r="B70" s="1" t="s">
        <v>173</v>
      </c>
      <c r="C70" s="1" t="s">
        <v>65</v>
      </c>
      <c r="D70" s="1">
        <v>28</v>
      </c>
      <c r="E70" s="1" t="s">
        <v>92</v>
      </c>
      <c r="F70" s="1">
        <v>80</v>
      </c>
      <c r="G70" s="1">
        <v>13</v>
      </c>
      <c r="H70" s="1">
        <v>57</v>
      </c>
      <c r="I70" s="1">
        <v>70</v>
      </c>
      <c r="J70" s="1">
        <v>34</v>
      </c>
      <c r="K70" s="1">
        <v>21</v>
      </c>
      <c r="L70" s="4">
        <v>1.04375</v>
      </c>
      <c r="M70" s="2">
        <v>0.76666666666666661</v>
      </c>
      <c r="N70" s="2">
        <v>0.16944444444444443</v>
      </c>
      <c r="O70" s="2">
        <v>0.10694444444444444</v>
      </c>
      <c r="P70" s="1">
        <v>10</v>
      </c>
      <c r="Q70" s="1">
        <v>3</v>
      </c>
      <c r="R70" s="1">
        <v>0</v>
      </c>
      <c r="S70" s="1">
        <v>1</v>
      </c>
      <c r="T70" s="1">
        <v>0</v>
      </c>
      <c r="U70" s="1">
        <v>27</v>
      </c>
      <c r="V70" s="1">
        <v>30</v>
      </c>
      <c r="W70" s="1">
        <v>0</v>
      </c>
      <c r="X70" s="1">
        <v>10</v>
      </c>
      <c r="Y70" s="1">
        <v>1</v>
      </c>
      <c r="Z70" s="1">
        <v>37</v>
      </c>
      <c r="AA70" s="1">
        <v>33</v>
      </c>
      <c r="AB70" s="1">
        <v>0</v>
      </c>
      <c r="AC70" s="1">
        <v>11</v>
      </c>
      <c r="AD70" s="1">
        <v>1</v>
      </c>
      <c r="AE70" s="3">
        <v>0.47099999999999997</v>
      </c>
      <c r="AF70" s="1">
        <v>0.38900000000000001</v>
      </c>
      <c r="AG70" s="1">
        <v>1.706</v>
      </c>
      <c r="AH70" s="1">
        <v>2.0950000000000002</v>
      </c>
      <c r="AI70" s="1">
        <v>0.40699999999999997</v>
      </c>
      <c r="AJ70" s="1">
        <v>1.1000000000000001</v>
      </c>
      <c r="AK70" s="1">
        <v>1.508</v>
      </c>
      <c r="AL70" s="1">
        <v>0.55100000000000005</v>
      </c>
      <c r="AM70" s="1">
        <v>5.5140000000000002</v>
      </c>
      <c r="AN70" s="1">
        <v>6.0659999999999998</v>
      </c>
      <c r="AO70" s="1">
        <v>0.16300000000000001</v>
      </c>
      <c r="AP70" s="1">
        <v>0.71299999999999997</v>
      </c>
      <c r="AQ70" s="1">
        <v>0.875</v>
      </c>
      <c r="AR70" s="1">
        <v>185</v>
      </c>
      <c r="AS70" s="3">
        <v>7.0000000000000007E-2</v>
      </c>
      <c r="AT70" s="1">
        <v>54</v>
      </c>
      <c r="AU70" s="1">
        <v>164</v>
      </c>
      <c r="AV70" s="1">
        <v>0</v>
      </c>
      <c r="AW70" s="1">
        <v>0</v>
      </c>
      <c r="AX70" s="3">
        <v>0</v>
      </c>
      <c r="AY70" s="1">
        <v>332.8</v>
      </c>
      <c r="AZ70" s="1">
        <v>4.16</v>
      </c>
    </row>
    <row r="71" spans="1:52" x14ac:dyDescent="0.2">
      <c r="A71" s="1">
        <v>141</v>
      </c>
      <c r="B71" s="1" t="s">
        <v>507</v>
      </c>
      <c r="C71" s="1" t="s">
        <v>94</v>
      </c>
      <c r="D71" s="1">
        <v>28</v>
      </c>
      <c r="E71" s="1" t="s">
        <v>92</v>
      </c>
      <c r="F71" s="1">
        <v>53</v>
      </c>
      <c r="G71" s="1">
        <v>3</v>
      </c>
      <c r="H71" s="1">
        <v>42</v>
      </c>
      <c r="I71" s="1">
        <v>45</v>
      </c>
      <c r="J71" s="1">
        <v>22</v>
      </c>
      <c r="K71" s="1">
        <v>6</v>
      </c>
      <c r="L71" s="4">
        <v>1.0201388888888889</v>
      </c>
      <c r="M71" s="2">
        <v>0.81388888888888899</v>
      </c>
      <c r="N71" s="2">
        <v>0.12916666666666668</v>
      </c>
      <c r="O71" s="2">
        <v>7.6388888888888895E-2</v>
      </c>
      <c r="P71" s="1">
        <v>1</v>
      </c>
      <c r="Q71" s="1">
        <v>2</v>
      </c>
      <c r="R71" s="1">
        <v>0</v>
      </c>
      <c r="S71" s="1">
        <v>1</v>
      </c>
      <c r="T71" s="1">
        <v>0</v>
      </c>
      <c r="U71" s="1">
        <v>24</v>
      </c>
      <c r="V71" s="1">
        <v>18</v>
      </c>
      <c r="W71" s="1">
        <v>0</v>
      </c>
      <c r="X71" s="1">
        <v>6</v>
      </c>
      <c r="Y71" s="1">
        <v>1</v>
      </c>
      <c r="Z71" s="1">
        <v>25</v>
      </c>
      <c r="AA71" s="1">
        <v>20</v>
      </c>
      <c r="AB71" s="1">
        <v>0</v>
      </c>
      <c r="AC71" s="1">
        <v>7</v>
      </c>
      <c r="AD71" s="1">
        <v>1</v>
      </c>
      <c r="AE71" s="3">
        <v>0.44400000000000001</v>
      </c>
      <c r="AF71" s="1">
        <v>0.13900000000000001</v>
      </c>
      <c r="AG71" s="1">
        <v>1.9410000000000001</v>
      </c>
      <c r="AH71" s="1">
        <v>2.08</v>
      </c>
      <c r="AI71" s="1">
        <v>5.8000000000000003E-2</v>
      </c>
      <c r="AJ71" s="1">
        <v>1.391</v>
      </c>
      <c r="AK71" s="1">
        <v>1.4490000000000001</v>
      </c>
      <c r="AL71" s="1">
        <v>0.72699999999999998</v>
      </c>
      <c r="AM71" s="1">
        <v>6.5430000000000001</v>
      </c>
      <c r="AN71" s="1">
        <v>7.27</v>
      </c>
      <c r="AO71" s="1">
        <v>5.7000000000000002E-2</v>
      </c>
      <c r="AP71" s="1">
        <v>0.79200000000000004</v>
      </c>
      <c r="AQ71" s="1">
        <v>0.84899999999999998</v>
      </c>
      <c r="AR71" s="1">
        <v>169</v>
      </c>
      <c r="AS71" s="3">
        <v>1.7999999999999999E-2</v>
      </c>
      <c r="AT71" s="1">
        <v>44</v>
      </c>
      <c r="AU71" s="1">
        <v>69</v>
      </c>
      <c r="AV71" s="1">
        <v>1</v>
      </c>
      <c r="AW71" s="1">
        <v>1</v>
      </c>
      <c r="AX71" s="3">
        <v>0.5</v>
      </c>
      <c r="AY71" s="1">
        <v>220.3</v>
      </c>
      <c r="AZ71" s="1">
        <v>4.1566037735848997</v>
      </c>
    </row>
    <row r="72" spans="1:52" x14ac:dyDescent="0.2">
      <c r="A72" s="1">
        <v>66</v>
      </c>
      <c r="B72" s="1" t="s">
        <v>705</v>
      </c>
      <c r="C72" s="1" t="s">
        <v>194</v>
      </c>
      <c r="D72" s="1">
        <v>26</v>
      </c>
      <c r="E72" s="1" t="s">
        <v>54</v>
      </c>
      <c r="F72" s="1">
        <v>82</v>
      </c>
      <c r="G72" s="1">
        <v>40</v>
      </c>
      <c r="H72" s="1">
        <v>23</v>
      </c>
      <c r="I72" s="1">
        <v>63</v>
      </c>
      <c r="J72" s="1">
        <v>36</v>
      </c>
      <c r="K72" s="1">
        <v>0</v>
      </c>
      <c r="L72" s="2">
        <v>0.7715277777777777</v>
      </c>
      <c r="M72" s="2">
        <v>0.64166666666666672</v>
      </c>
      <c r="N72" s="2">
        <v>0.1277777777777778</v>
      </c>
      <c r="O72" s="2">
        <v>6.9444444444444447E-4</v>
      </c>
      <c r="P72" s="1">
        <v>32</v>
      </c>
      <c r="Q72" s="1">
        <v>8</v>
      </c>
      <c r="R72" s="1">
        <v>0</v>
      </c>
      <c r="S72" s="1">
        <v>7</v>
      </c>
      <c r="T72" s="1">
        <v>3</v>
      </c>
      <c r="U72" s="1">
        <v>15</v>
      </c>
      <c r="V72" s="1">
        <v>8</v>
      </c>
      <c r="W72" s="1">
        <v>0</v>
      </c>
      <c r="X72" s="1">
        <v>3</v>
      </c>
      <c r="Y72" s="1">
        <v>0</v>
      </c>
      <c r="Z72" s="1">
        <v>47</v>
      </c>
      <c r="AA72" s="1">
        <v>16</v>
      </c>
      <c r="AB72" s="1">
        <v>0</v>
      </c>
      <c r="AC72" s="1">
        <v>10</v>
      </c>
      <c r="AD72" s="1">
        <v>3</v>
      </c>
      <c r="AE72" s="3">
        <v>0.254</v>
      </c>
      <c r="AF72" s="1">
        <v>1.581</v>
      </c>
      <c r="AG72" s="1">
        <v>0.90900000000000003</v>
      </c>
      <c r="AH72" s="1">
        <v>2.4889999999999999</v>
      </c>
      <c r="AI72" s="1">
        <v>1.52</v>
      </c>
      <c r="AJ72" s="1">
        <v>0.71199999999999997</v>
      </c>
      <c r="AK72" s="1">
        <v>2.2320000000000002</v>
      </c>
      <c r="AL72" s="1">
        <v>1.9</v>
      </c>
      <c r="AM72" s="1">
        <v>1.9</v>
      </c>
      <c r="AN72" s="1">
        <v>3.8</v>
      </c>
      <c r="AO72" s="1">
        <v>0.48799999999999999</v>
      </c>
      <c r="AP72" s="1">
        <v>0.28000000000000003</v>
      </c>
      <c r="AQ72" s="1">
        <v>0.76800000000000002</v>
      </c>
      <c r="AR72" s="1">
        <v>268</v>
      </c>
      <c r="AS72" s="3">
        <v>0.14899999999999999</v>
      </c>
      <c r="AT72" s="1">
        <v>31</v>
      </c>
      <c r="AU72" s="1">
        <v>24</v>
      </c>
      <c r="AV72" s="1">
        <v>157</v>
      </c>
      <c r="AW72" s="1">
        <v>144</v>
      </c>
      <c r="AX72" s="3">
        <v>0.52159999999999995</v>
      </c>
      <c r="AY72" s="1">
        <v>338.8</v>
      </c>
      <c r="AZ72" s="1">
        <v>4.13170731707317</v>
      </c>
    </row>
    <row r="73" spans="1:52" x14ac:dyDescent="0.2">
      <c r="A73" s="1">
        <v>18</v>
      </c>
      <c r="B73" s="1" t="s">
        <v>84</v>
      </c>
      <c r="C73" s="1" t="s">
        <v>238</v>
      </c>
      <c r="D73" s="1">
        <v>27</v>
      </c>
      <c r="E73" s="1" t="s">
        <v>54</v>
      </c>
      <c r="F73" s="1">
        <v>79</v>
      </c>
      <c r="G73" s="1">
        <v>28</v>
      </c>
      <c r="H73" s="1">
        <v>59</v>
      </c>
      <c r="I73" s="1">
        <v>87</v>
      </c>
      <c r="J73" s="1">
        <v>23</v>
      </c>
      <c r="K73" s="1">
        <v>14</v>
      </c>
      <c r="L73" s="2">
        <v>0.82708333333333339</v>
      </c>
      <c r="M73" s="2">
        <v>0.70833333333333337</v>
      </c>
      <c r="N73" s="2">
        <v>0.11666666666666665</v>
      </c>
      <c r="O73" s="2">
        <v>1.3888888888888889E-3</v>
      </c>
      <c r="P73" s="1">
        <v>22</v>
      </c>
      <c r="Q73" s="1">
        <v>6</v>
      </c>
      <c r="R73" s="1">
        <v>0</v>
      </c>
      <c r="S73" s="1">
        <v>8</v>
      </c>
      <c r="T73" s="1">
        <v>4</v>
      </c>
      <c r="U73" s="1">
        <v>47</v>
      </c>
      <c r="V73" s="1">
        <v>12</v>
      </c>
      <c r="W73" s="1">
        <v>0</v>
      </c>
      <c r="X73" s="1">
        <v>15</v>
      </c>
      <c r="Y73" s="1">
        <v>3</v>
      </c>
      <c r="Z73" s="1">
        <v>69</v>
      </c>
      <c r="AA73" s="1">
        <v>18</v>
      </c>
      <c r="AB73" s="1">
        <v>0</v>
      </c>
      <c r="AC73" s="1">
        <v>23</v>
      </c>
      <c r="AD73" s="1">
        <v>7</v>
      </c>
      <c r="AE73" s="3">
        <v>0.20699999999999999</v>
      </c>
      <c r="AF73" s="1">
        <v>1.071</v>
      </c>
      <c r="AG73" s="1">
        <v>2.2570000000000001</v>
      </c>
      <c r="AH73" s="1">
        <v>3.3279999999999998</v>
      </c>
      <c r="AI73" s="1">
        <v>0.98199999999999998</v>
      </c>
      <c r="AJ73" s="1">
        <v>2.0990000000000002</v>
      </c>
      <c r="AK73" s="1">
        <v>3.081</v>
      </c>
      <c r="AL73" s="1">
        <v>1.625</v>
      </c>
      <c r="AM73" s="1">
        <v>3.25</v>
      </c>
      <c r="AN73" s="1">
        <v>4.875</v>
      </c>
      <c r="AO73" s="1">
        <v>0.35399999999999998</v>
      </c>
      <c r="AP73" s="1">
        <v>0.747</v>
      </c>
      <c r="AQ73" s="1">
        <v>1.101</v>
      </c>
      <c r="AR73" s="1">
        <v>191</v>
      </c>
      <c r="AS73" s="3">
        <v>0.14699999999999999</v>
      </c>
      <c r="AT73" s="1">
        <v>14</v>
      </c>
      <c r="AU73" s="1">
        <v>17</v>
      </c>
      <c r="AV73" s="1">
        <v>1</v>
      </c>
      <c r="AW73" s="1">
        <v>3</v>
      </c>
      <c r="AX73" s="3">
        <v>0.25</v>
      </c>
      <c r="AY73" s="1">
        <v>326.39999999999998</v>
      </c>
      <c r="AZ73" s="1">
        <v>4.1316455696202503</v>
      </c>
    </row>
    <row r="74" spans="1:52" x14ac:dyDescent="0.2">
      <c r="A74" s="1">
        <v>33</v>
      </c>
      <c r="B74" s="1" t="s">
        <v>72</v>
      </c>
      <c r="C74" s="1" t="s">
        <v>73</v>
      </c>
      <c r="D74" s="1">
        <v>21</v>
      </c>
      <c r="E74" s="1" t="s">
        <v>54</v>
      </c>
      <c r="F74" s="1">
        <v>82</v>
      </c>
      <c r="G74" s="1">
        <v>41</v>
      </c>
      <c r="H74" s="1">
        <v>35</v>
      </c>
      <c r="I74" s="1">
        <v>76</v>
      </c>
      <c r="J74" s="1">
        <v>15</v>
      </c>
      <c r="K74" s="1">
        <v>0</v>
      </c>
      <c r="L74" s="2">
        <v>0.73749999999999993</v>
      </c>
      <c r="M74" s="2">
        <v>0.59652777777777777</v>
      </c>
      <c r="N74" s="2">
        <v>0.13541666666666666</v>
      </c>
      <c r="O74" s="2">
        <v>4.1666666666666666E-3</v>
      </c>
      <c r="P74" s="1">
        <v>28</v>
      </c>
      <c r="Q74" s="1">
        <v>13</v>
      </c>
      <c r="R74" s="1">
        <v>0</v>
      </c>
      <c r="S74" s="1">
        <v>3</v>
      </c>
      <c r="T74" s="1">
        <v>1</v>
      </c>
      <c r="U74" s="1">
        <v>24</v>
      </c>
      <c r="V74" s="1">
        <v>11</v>
      </c>
      <c r="W74" s="1">
        <v>0</v>
      </c>
      <c r="X74" s="1">
        <v>5</v>
      </c>
      <c r="Y74" s="1">
        <v>1</v>
      </c>
      <c r="Z74" s="1">
        <v>52</v>
      </c>
      <c r="AA74" s="1">
        <v>24</v>
      </c>
      <c r="AB74" s="1">
        <v>0</v>
      </c>
      <c r="AC74" s="1">
        <v>8</v>
      </c>
      <c r="AD74" s="1">
        <v>2</v>
      </c>
      <c r="AE74" s="3">
        <v>0.316</v>
      </c>
      <c r="AF74" s="1">
        <v>1.6950000000000001</v>
      </c>
      <c r="AG74" s="1">
        <v>1.4470000000000001</v>
      </c>
      <c r="AH74" s="1">
        <v>3.1419999999999999</v>
      </c>
      <c r="AI74" s="1">
        <v>1.431</v>
      </c>
      <c r="AJ74" s="1">
        <v>1.226</v>
      </c>
      <c r="AK74" s="1">
        <v>2.657</v>
      </c>
      <c r="AL74" s="1">
        <v>2.9119999999999999</v>
      </c>
      <c r="AM74" s="1">
        <v>2.464</v>
      </c>
      <c r="AN74" s="1">
        <v>5.3769999999999998</v>
      </c>
      <c r="AO74" s="1">
        <v>0.5</v>
      </c>
      <c r="AP74" s="1">
        <v>0.42699999999999999</v>
      </c>
      <c r="AQ74" s="1">
        <v>0.92700000000000005</v>
      </c>
      <c r="AR74" s="1">
        <v>220</v>
      </c>
      <c r="AS74" s="3">
        <v>0.186</v>
      </c>
      <c r="AT74" s="1">
        <v>35</v>
      </c>
      <c r="AU74" s="1">
        <v>26</v>
      </c>
      <c r="AV74" s="1">
        <v>16</v>
      </c>
      <c r="AW74" s="1">
        <v>19</v>
      </c>
      <c r="AX74" s="3">
        <v>0.45710000000000001</v>
      </c>
      <c r="AY74" s="1">
        <v>338.2</v>
      </c>
      <c r="AZ74" s="1">
        <v>4.1243902439024298</v>
      </c>
    </row>
    <row r="75" spans="1:52" x14ac:dyDescent="0.2">
      <c r="A75" s="1">
        <v>170</v>
      </c>
      <c r="B75" s="1" t="s">
        <v>996</v>
      </c>
      <c r="C75" s="1" t="s">
        <v>87</v>
      </c>
      <c r="D75" s="1">
        <v>26</v>
      </c>
      <c r="E75" s="1" t="s">
        <v>54</v>
      </c>
      <c r="F75" s="1">
        <v>71</v>
      </c>
      <c r="G75" s="1">
        <v>17</v>
      </c>
      <c r="H75" s="1">
        <v>23</v>
      </c>
      <c r="I75" s="1">
        <v>40</v>
      </c>
      <c r="J75" s="1">
        <v>58</v>
      </c>
      <c r="K75" s="1">
        <v>13</v>
      </c>
      <c r="L75" s="2">
        <v>0.58680555555555558</v>
      </c>
      <c r="M75" s="2">
        <v>0.50486111111111109</v>
      </c>
      <c r="N75" s="2">
        <v>8.0555555555555561E-2</v>
      </c>
      <c r="O75" s="2">
        <v>6.9444444444444447E-4</v>
      </c>
      <c r="P75" s="1">
        <v>11</v>
      </c>
      <c r="Q75" s="1">
        <v>6</v>
      </c>
      <c r="R75" s="1">
        <v>0</v>
      </c>
      <c r="S75" s="1">
        <v>3</v>
      </c>
      <c r="T75" s="1">
        <v>0</v>
      </c>
      <c r="U75" s="1">
        <v>16</v>
      </c>
      <c r="V75" s="1">
        <v>7</v>
      </c>
      <c r="W75" s="1">
        <v>0</v>
      </c>
      <c r="X75" s="1">
        <v>6</v>
      </c>
      <c r="Y75" s="1">
        <v>0</v>
      </c>
      <c r="Z75" s="1">
        <v>27</v>
      </c>
      <c r="AA75" s="1">
        <v>13</v>
      </c>
      <c r="AB75" s="1">
        <v>0</v>
      </c>
      <c r="AC75" s="1">
        <v>9</v>
      </c>
      <c r="AD75" s="1">
        <v>0</v>
      </c>
      <c r="AE75" s="3">
        <v>0.32500000000000001</v>
      </c>
      <c r="AF75" s="1">
        <v>1.0189999999999999</v>
      </c>
      <c r="AG75" s="1">
        <v>1.379</v>
      </c>
      <c r="AH75" s="1">
        <v>2.3980000000000001</v>
      </c>
      <c r="AI75" s="1">
        <v>0.76700000000000002</v>
      </c>
      <c r="AJ75" s="1">
        <v>1.115</v>
      </c>
      <c r="AK75" s="1">
        <v>1.881</v>
      </c>
      <c r="AL75" s="1">
        <v>2.6080000000000001</v>
      </c>
      <c r="AM75" s="1">
        <v>3.0430000000000001</v>
      </c>
      <c r="AN75" s="1">
        <v>5.6509999999999998</v>
      </c>
      <c r="AO75" s="1">
        <v>0.23899999999999999</v>
      </c>
      <c r="AP75" s="1">
        <v>0.32400000000000001</v>
      </c>
      <c r="AQ75" s="1">
        <v>0.56299999999999994</v>
      </c>
      <c r="AR75" s="1">
        <v>156</v>
      </c>
      <c r="AS75" s="3">
        <v>0.109</v>
      </c>
      <c r="AT75" s="1">
        <v>182</v>
      </c>
      <c r="AU75" s="1">
        <v>19</v>
      </c>
      <c r="AV75" s="1">
        <v>23</v>
      </c>
      <c r="AW75" s="1">
        <v>50</v>
      </c>
      <c r="AX75" s="3">
        <v>0.31509999999999999</v>
      </c>
      <c r="AY75" s="1">
        <v>290.3</v>
      </c>
      <c r="AZ75" s="1">
        <v>4.0887323943661897</v>
      </c>
    </row>
    <row r="76" spans="1:52" x14ac:dyDescent="0.2">
      <c r="A76" s="1">
        <v>19</v>
      </c>
      <c r="B76" s="1" t="s">
        <v>236</v>
      </c>
      <c r="C76" s="1" t="s">
        <v>148</v>
      </c>
      <c r="D76" s="1">
        <v>30</v>
      </c>
      <c r="E76" s="1" t="s">
        <v>54</v>
      </c>
      <c r="F76" s="1">
        <v>82</v>
      </c>
      <c r="G76" s="1">
        <v>22</v>
      </c>
      <c r="H76" s="1">
        <v>63</v>
      </c>
      <c r="I76" s="1">
        <v>85</v>
      </c>
      <c r="J76" s="1">
        <v>24</v>
      </c>
      <c r="K76" s="1">
        <v>9</v>
      </c>
      <c r="L76" s="2">
        <v>0.89374999999999993</v>
      </c>
      <c r="M76" s="2">
        <v>0.67499999999999993</v>
      </c>
      <c r="N76" s="2">
        <v>0.14652777777777778</v>
      </c>
      <c r="O76" s="2">
        <v>7.2222222222222229E-2</v>
      </c>
      <c r="P76" s="1">
        <v>19</v>
      </c>
      <c r="Q76" s="1">
        <v>2</v>
      </c>
      <c r="R76" s="1">
        <v>1</v>
      </c>
      <c r="S76" s="1">
        <v>4</v>
      </c>
      <c r="T76" s="1">
        <v>1</v>
      </c>
      <c r="U76" s="1">
        <v>42</v>
      </c>
      <c r="V76" s="1">
        <v>21</v>
      </c>
      <c r="W76" s="1">
        <v>0</v>
      </c>
      <c r="X76" s="1">
        <v>7</v>
      </c>
      <c r="Y76" s="1">
        <v>2</v>
      </c>
      <c r="Z76" s="1">
        <v>61</v>
      </c>
      <c r="AA76" s="1">
        <v>23</v>
      </c>
      <c r="AB76" s="1">
        <v>1</v>
      </c>
      <c r="AC76" s="1">
        <v>11</v>
      </c>
      <c r="AD76" s="1">
        <v>3</v>
      </c>
      <c r="AE76" s="3">
        <v>0.27100000000000002</v>
      </c>
      <c r="AF76" s="1">
        <v>0.75</v>
      </c>
      <c r="AG76" s="1">
        <v>2.1480000000000001</v>
      </c>
      <c r="AH76" s="1">
        <v>2.899</v>
      </c>
      <c r="AI76" s="1">
        <v>0.85799999999999998</v>
      </c>
      <c r="AJ76" s="1">
        <v>1.8959999999999999</v>
      </c>
      <c r="AK76" s="1">
        <v>2.754</v>
      </c>
      <c r="AL76" s="1">
        <v>0.41599999999999998</v>
      </c>
      <c r="AM76" s="1">
        <v>4.3689999999999998</v>
      </c>
      <c r="AN76" s="1">
        <v>4.7850000000000001</v>
      </c>
      <c r="AO76" s="1">
        <v>0.26800000000000002</v>
      </c>
      <c r="AP76" s="1">
        <v>0.76800000000000002</v>
      </c>
      <c r="AQ76" s="1">
        <v>1.0369999999999999</v>
      </c>
      <c r="AR76" s="1">
        <v>229</v>
      </c>
      <c r="AS76" s="3">
        <v>9.6000000000000002E-2</v>
      </c>
      <c r="AT76" s="1">
        <v>28</v>
      </c>
      <c r="AU76" s="1">
        <v>19</v>
      </c>
      <c r="AV76" s="1">
        <v>674</v>
      </c>
      <c r="AW76" s="1">
        <v>490</v>
      </c>
      <c r="AX76" s="3">
        <v>0.57899999999999996</v>
      </c>
      <c r="AY76" s="1">
        <v>334.8</v>
      </c>
      <c r="AZ76" s="1">
        <v>4.0829268292682901</v>
      </c>
    </row>
    <row r="77" spans="1:52" x14ac:dyDescent="0.2">
      <c r="A77" s="1">
        <v>48</v>
      </c>
      <c r="B77" s="1" t="s">
        <v>244</v>
      </c>
      <c r="C77" s="1" t="s">
        <v>77</v>
      </c>
      <c r="D77" s="1">
        <v>32</v>
      </c>
      <c r="E77" s="1" t="s">
        <v>54</v>
      </c>
      <c r="F77" s="1">
        <v>68</v>
      </c>
      <c r="G77" s="1">
        <v>21</v>
      </c>
      <c r="H77" s="1">
        <v>51</v>
      </c>
      <c r="I77" s="1">
        <v>72</v>
      </c>
      <c r="J77" s="1">
        <v>89</v>
      </c>
      <c r="K77" s="1">
        <v>-25</v>
      </c>
      <c r="L77" s="2">
        <v>0.78333333333333333</v>
      </c>
      <c r="M77" s="2">
        <v>0.63958333333333328</v>
      </c>
      <c r="N77" s="2">
        <v>0.14166666666666666</v>
      </c>
      <c r="O77" s="2">
        <v>1.3888888888888889E-3</v>
      </c>
      <c r="P77" s="1">
        <v>12</v>
      </c>
      <c r="Q77" s="1">
        <v>9</v>
      </c>
      <c r="R77" s="1">
        <v>0</v>
      </c>
      <c r="S77" s="1">
        <v>5</v>
      </c>
      <c r="T77" s="1">
        <v>0</v>
      </c>
      <c r="U77" s="1">
        <v>34</v>
      </c>
      <c r="V77" s="1">
        <v>17</v>
      </c>
      <c r="W77" s="1">
        <v>0</v>
      </c>
      <c r="X77" s="1">
        <v>12</v>
      </c>
      <c r="Y77" s="1">
        <v>3</v>
      </c>
      <c r="Z77" s="1">
        <v>46</v>
      </c>
      <c r="AA77" s="1">
        <v>26</v>
      </c>
      <c r="AB77" s="1">
        <v>0</v>
      </c>
      <c r="AC77" s="1">
        <v>17</v>
      </c>
      <c r="AD77" s="1">
        <v>3</v>
      </c>
      <c r="AE77" s="3">
        <v>0.36099999999999999</v>
      </c>
      <c r="AF77" s="1">
        <v>0.98499999999999999</v>
      </c>
      <c r="AG77" s="1">
        <v>2.3929999999999998</v>
      </c>
      <c r="AH77" s="1">
        <v>3.379</v>
      </c>
      <c r="AI77" s="1">
        <v>0.69</v>
      </c>
      <c r="AJ77" s="1">
        <v>1.954</v>
      </c>
      <c r="AK77" s="1">
        <v>2.6429999999999998</v>
      </c>
      <c r="AL77" s="1">
        <v>2.3279999999999998</v>
      </c>
      <c r="AM77" s="1">
        <v>4.3979999999999997</v>
      </c>
      <c r="AN77" s="1">
        <v>6.7270000000000003</v>
      </c>
      <c r="AO77" s="1">
        <v>0.309</v>
      </c>
      <c r="AP77" s="1">
        <v>0.75</v>
      </c>
      <c r="AQ77" s="1">
        <v>1.0589999999999999</v>
      </c>
      <c r="AR77" s="1">
        <v>187</v>
      </c>
      <c r="AS77" s="3">
        <v>0.112</v>
      </c>
      <c r="AT77" s="1">
        <v>54</v>
      </c>
      <c r="AU77" s="1">
        <v>33</v>
      </c>
      <c r="AV77" s="1">
        <v>381</v>
      </c>
      <c r="AW77" s="1">
        <v>453</v>
      </c>
      <c r="AX77" s="3">
        <v>0.45679999999999998</v>
      </c>
      <c r="AY77" s="1">
        <v>277.60000000000002</v>
      </c>
      <c r="AZ77" s="1">
        <v>4.0823529411764703</v>
      </c>
    </row>
    <row r="78" spans="1:52" x14ac:dyDescent="0.2">
      <c r="A78" s="1">
        <v>51</v>
      </c>
      <c r="B78" s="1" t="s">
        <v>219</v>
      </c>
      <c r="C78" s="1" t="s">
        <v>69</v>
      </c>
      <c r="D78" s="1">
        <v>29</v>
      </c>
      <c r="E78" s="1" t="s">
        <v>54</v>
      </c>
      <c r="F78" s="1">
        <v>82</v>
      </c>
      <c r="G78" s="1">
        <v>36</v>
      </c>
      <c r="H78" s="1">
        <v>34</v>
      </c>
      <c r="I78" s="1">
        <v>70</v>
      </c>
      <c r="J78" s="1">
        <v>30</v>
      </c>
      <c r="K78" s="1">
        <v>-24</v>
      </c>
      <c r="L78" s="2">
        <v>0.74305555555555547</v>
      </c>
      <c r="M78" s="2">
        <v>0.59930555555555554</v>
      </c>
      <c r="N78" s="2">
        <v>0.14305555555555557</v>
      </c>
      <c r="O78" s="2">
        <v>0</v>
      </c>
      <c r="P78" s="1">
        <v>19</v>
      </c>
      <c r="Q78" s="1">
        <v>17</v>
      </c>
      <c r="R78" s="1">
        <v>0</v>
      </c>
      <c r="S78" s="1">
        <v>6</v>
      </c>
      <c r="T78" s="1">
        <v>3</v>
      </c>
      <c r="U78" s="1">
        <v>16</v>
      </c>
      <c r="V78" s="1">
        <v>18</v>
      </c>
      <c r="W78" s="1">
        <v>0</v>
      </c>
      <c r="X78" s="1">
        <v>1</v>
      </c>
      <c r="Y78" s="1">
        <v>1</v>
      </c>
      <c r="Z78" s="1">
        <v>35</v>
      </c>
      <c r="AA78" s="1">
        <v>35</v>
      </c>
      <c r="AB78" s="1">
        <v>0</v>
      </c>
      <c r="AC78" s="1">
        <v>7</v>
      </c>
      <c r="AD78" s="1">
        <v>4</v>
      </c>
      <c r="AE78" s="3">
        <v>0.5</v>
      </c>
      <c r="AF78" s="1">
        <v>1.4770000000000001</v>
      </c>
      <c r="AG78" s="1">
        <v>1.395</v>
      </c>
      <c r="AH78" s="1">
        <v>2.871</v>
      </c>
      <c r="AI78" s="1">
        <v>0.96699999999999997</v>
      </c>
      <c r="AJ78" s="1">
        <v>0.81399999999999995</v>
      </c>
      <c r="AK78" s="1">
        <v>1.78</v>
      </c>
      <c r="AL78" s="1">
        <v>3.617</v>
      </c>
      <c r="AM78" s="1">
        <v>3.8290000000000002</v>
      </c>
      <c r="AN78" s="1">
        <v>7.4459999999999997</v>
      </c>
      <c r="AO78" s="1">
        <v>0.439</v>
      </c>
      <c r="AP78" s="1">
        <v>0.41499999999999998</v>
      </c>
      <c r="AQ78" s="1">
        <v>0.85399999999999998</v>
      </c>
      <c r="AR78" s="1">
        <v>253</v>
      </c>
      <c r="AS78" s="3">
        <v>0.14199999999999999</v>
      </c>
      <c r="AT78" s="1">
        <v>42</v>
      </c>
      <c r="AU78" s="1">
        <v>26</v>
      </c>
      <c r="AV78" s="1">
        <v>13</v>
      </c>
      <c r="AW78" s="1">
        <v>25</v>
      </c>
      <c r="AX78" s="3">
        <v>0.34210000000000002</v>
      </c>
      <c r="AY78" s="1">
        <v>334.7</v>
      </c>
      <c r="AZ78" s="1">
        <v>4.0817073170731701</v>
      </c>
    </row>
    <row r="79" spans="1:52" x14ac:dyDescent="0.2">
      <c r="A79" s="1">
        <v>670</v>
      </c>
      <c r="B79" s="1" t="s">
        <v>442</v>
      </c>
      <c r="C79" s="1" t="s">
        <v>194</v>
      </c>
      <c r="D79" s="1">
        <v>23</v>
      </c>
      <c r="E79" s="1" t="s">
        <v>54</v>
      </c>
      <c r="F79" s="1">
        <v>6</v>
      </c>
      <c r="G79" s="1">
        <v>2</v>
      </c>
      <c r="H79" s="1">
        <v>2</v>
      </c>
      <c r="I79" s="1">
        <v>4</v>
      </c>
      <c r="J79" s="1">
        <v>2</v>
      </c>
      <c r="K79" s="1">
        <v>1</v>
      </c>
      <c r="L79" s="2">
        <v>0.75069444444444444</v>
      </c>
      <c r="M79" s="2">
        <v>0.67013888888888884</v>
      </c>
      <c r="N79" s="2">
        <v>7.7777777777777779E-2</v>
      </c>
      <c r="O79" s="2">
        <v>2.0833333333333333E-3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2</v>
      </c>
      <c r="V79" s="1">
        <v>0</v>
      </c>
      <c r="W79" s="1">
        <v>0</v>
      </c>
      <c r="X79" s="1">
        <v>0</v>
      </c>
      <c r="Y79" s="1">
        <v>0</v>
      </c>
      <c r="Z79" s="1">
        <v>2</v>
      </c>
      <c r="AA79" s="1">
        <v>2</v>
      </c>
      <c r="AB79" s="1">
        <v>0</v>
      </c>
      <c r="AC79" s="1">
        <v>0</v>
      </c>
      <c r="AD79" s="1">
        <v>0</v>
      </c>
      <c r="AE79" s="3">
        <v>0.5</v>
      </c>
      <c r="AF79" s="1">
        <v>1.1100000000000001</v>
      </c>
      <c r="AG79" s="1">
        <v>1.1100000000000001</v>
      </c>
      <c r="AH79" s="1">
        <v>2.2200000000000002</v>
      </c>
      <c r="AI79" s="1">
        <v>0</v>
      </c>
      <c r="AJ79" s="1">
        <v>1.2430000000000001</v>
      </c>
      <c r="AK79" s="1">
        <v>1.2430000000000001</v>
      </c>
      <c r="AL79" s="1">
        <v>10.667</v>
      </c>
      <c r="AM79" s="1">
        <v>0</v>
      </c>
      <c r="AN79" s="1">
        <v>10.667</v>
      </c>
      <c r="AO79" s="1">
        <v>0.33300000000000002</v>
      </c>
      <c r="AP79" s="1">
        <v>0.33300000000000002</v>
      </c>
      <c r="AQ79" s="1">
        <v>0.66700000000000004</v>
      </c>
      <c r="AR79" s="1">
        <v>21</v>
      </c>
      <c r="AS79" s="3">
        <v>9.5000000000000001E-2</v>
      </c>
      <c r="AT79" s="1">
        <v>2</v>
      </c>
      <c r="AU79" s="1">
        <v>3</v>
      </c>
      <c r="AV79" s="1">
        <v>0</v>
      </c>
      <c r="AW79" s="1">
        <v>0</v>
      </c>
      <c r="AX79" s="3">
        <v>0</v>
      </c>
      <c r="AY79" s="1">
        <v>24.1</v>
      </c>
      <c r="AZ79" s="1">
        <v>4.0166666666666604</v>
      </c>
    </row>
    <row r="80" spans="1:52" x14ac:dyDescent="0.2">
      <c r="A80" s="1">
        <v>111</v>
      </c>
      <c r="B80" s="1" t="s">
        <v>315</v>
      </c>
      <c r="C80" s="1" t="s">
        <v>249</v>
      </c>
      <c r="D80" s="1">
        <v>27</v>
      </c>
      <c r="E80" s="1" t="s">
        <v>54</v>
      </c>
      <c r="F80" s="1">
        <v>74</v>
      </c>
      <c r="G80" s="1">
        <v>27</v>
      </c>
      <c r="H80" s="1">
        <v>23</v>
      </c>
      <c r="I80" s="1">
        <v>50</v>
      </c>
      <c r="J80" s="1">
        <v>42</v>
      </c>
      <c r="K80" s="1">
        <v>-9</v>
      </c>
      <c r="L80" s="2">
        <v>0.75624999999999998</v>
      </c>
      <c r="M80" s="2">
        <v>0.60625000000000007</v>
      </c>
      <c r="N80" s="2">
        <v>0.13680555555555554</v>
      </c>
      <c r="O80" s="2">
        <v>1.1805555555555555E-2</v>
      </c>
      <c r="P80" s="1">
        <v>16</v>
      </c>
      <c r="Q80" s="1">
        <v>11</v>
      </c>
      <c r="R80" s="1">
        <v>0</v>
      </c>
      <c r="S80" s="1">
        <v>2</v>
      </c>
      <c r="T80" s="1">
        <v>0</v>
      </c>
      <c r="U80" s="1">
        <v>16</v>
      </c>
      <c r="V80" s="1">
        <v>7</v>
      </c>
      <c r="W80" s="1">
        <v>0</v>
      </c>
      <c r="X80" s="1">
        <v>4</v>
      </c>
      <c r="Y80" s="1">
        <v>1</v>
      </c>
      <c r="Z80" s="1">
        <v>32</v>
      </c>
      <c r="AA80" s="1">
        <v>18</v>
      </c>
      <c r="AB80" s="1">
        <v>0</v>
      </c>
      <c r="AC80" s="1">
        <v>6</v>
      </c>
      <c r="AD80" s="1">
        <v>1</v>
      </c>
      <c r="AE80" s="3">
        <v>0.36</v>
      </c>
      <c r="AF80" s="1">
        <v>1.206</v>
      </c>
      <c r="AG80" s="1">
        <v>1.0269999999999999</v>
      </c>
      <c r="AH80" s="1">
        <v>2.2330000000000001</v>
      </c>
      <c r="AI80" s="1">
        <v>0.89100000000000001</v>
      </c>
      <c r="AJ80" s="1">
        <v>0.89100000000000001</v>
      </c>
      <c r="AK80" s="1">
        <v>1.782</v>
      </c>
      <c r="AL80" s="1">
        <v>2.7050000000000001</v>
      </c>
      <c r="AM80" s="1">
        <v>1.7210000000000001</v>
      </c>
      <c r="AN80" s="1">
        <v>4.4269999999999996</v>
      </c>
      <c r="AO80" s="1">
        <v>0.36499999999999999</v>
      </c>
      <c r="AP80" s="1">
        <v>0.311</v>
      </c>
      <c r="AQ80" s="1">
        <v>0.67600000000000005</v>
      </c>
      <c r="AR80" s="1">
        <v>224</v>
      </c>
      <c r="AS80" s="3">
        <v>0.121</v>
      </c>
      <c r="AT80" s="1">
        <v>98</v>
      </c>
      <c r="AU80" s="1">
        <v>35</v>
      </c>
      <c r="AV80" s="1">
        <v>24</v>
      </c>
      <c r="AW80" s="1">
        <v>62</v>
      </c>
      <c r="AX80" s="3">
        <v>0.27910000000000001</v>
      </c>
      <c r="AY80" s="1">
        <v>296.5</v>
      </c>
      <c r="AZ80" s="1">
        <v>4.0067567567567499</v>
      </c>
    </row>
    <row r="81" spans="1:52" x14ac:dyDescent="0.2">
      <c r="A81" s="1">
        <v>106</v>
      </c>
      <c r="B81" s="1" t="s">
        <v>97</v>
      </c>
      <c r="C81" s="1" t="s">
        <v>98</v>
      </c>
      <c r="D81" s="1">
        <v>28</v>
      </c>
      <c r="E81" s="1" t="s">
        <v>54</v>
      </c>
      <c r="F81" s="1">
        <v>82</v>
      </c>
      <c r="G81" s="1">
        <v>28</v>
      </c>
      <c r="H81" s="1">
        <v>23</v>
      </c>
      <c r="I81" s="1">
        <v>51</v>
      </c>
      <c r="J81" s="1">
        <v>58</v>
      </c>
      <c r="K81" s="1">
        <v>20</v>
      </c>
      <c r="L81" s="2">
        <v>0.71180555555555547</v>
      </c>
      <c r="M81" s="2">
        <v>0.59166666666666667</v>
      </c>
      <c r="N81" s="2">
        <v>0.11875000000000001</v>
      </c>
      <c r="O81" s="2">
        <v>6.9444444444444447E-4</v>
      </c>
      <c r="P81" s="1">
        <v>18</v>
      </c>
      <c r="Q81" s="1">
        <v>10</v>
      </c>
      <c r="R81" s="1">
        <v>0</v>
      </c>
      <c r="S81" s="1">
        <v>5</v>
      </c>
      <c r="T81" s="1">
        <v>0</v>
      </c>
      <c r="U81" s="1">
        <v>17</v>
      </c>
      <c r="V81" s="1">
        <v>6</v>
      </c>
      <c r="W81" s="1">
        <v>0</v>
      </c>
      <c r="X81" s="1">
        <v>3</v>
      </c>
      <c r="Y81" s="1">
        <v>0</v>
      </c>
      <c r="Z81" s="1">
        <v>35</v>
      </c>
      <c r="AA81" s="1">
        <v>16</v>
      </c>
      <c r="AB81" s="1">
        <v>0</v>
      </c>
      <c r="AC81" s="1">
        <v>8</v>
      </c>
      <c r="AD81" s="1">
        <v>0</v>
      </c>
      <c r="AE81" s="3">
        <v>0.314</v>
      </c>
      <c r="AF81" s="1">
        <v>1.1990000000000001</v>
      </c>
      <c r="AG81" s="1">
        <v>0.98499999999999999</v>
      </c>
      <c r="AH81" s="1">
        <v>2.1840000000000002</v>
      </c>
      <c r="AI81" s="1">
        <v>0.92700000000000005</v>
      </c>
      <c r="AJ81" s="1">
        <v>0.875</v>
      </c>
      <c r="AK81" s="1">
        <v>1.802</v>
      </c>
      <c r="AL81" s="1">
        <v>2.5670000000000002</v>
      </c>
      <c r="AM81" s="1">
        <v>1.54</v>
      </c>
      <c r="AN81" s="1">
        <v>4.1079999999999997</v>
      </c>
      <c r="AO81" s="1">
        <v>0.34100000000000003</v>
      </c>
      <c r="AP81" s="1">
        <v>0.28000000000000003</v>
      </c>
      <c r="AQ81" s="1">
        <v>0.622</v>
      </c>
      <c r="AR81" s="1">
        <v>204</v>
      </c>
      <c r="AS81" s="3">
        <v>0.13700000000000001</v>
      </c>
      <c r="AT81" s="1">
        <v>103</v>
      </c>
      <c r="AU81" s="1">
        <v>51</v>
      </c>
      <c r="AV81" s="1">
        <v>75</v>
      </c>
      <c r="AW81" s="1">
        <v>80</v>
      </c>
      <c r="AX81" s="3">
        <v>0.4839</v>
      </c>
      <c r="AY81" s="1">
        <v>328.2</v>
      </c>
      <c r="AZ81" s="1">
        <v>4.0024390243902399</v>
      </c>
    </row>
    <row r="82" spans="1:52" x14ac:dyDescent="0.2">
      <c r="A82" s="1">
        <v>86</v>
      </c>
      <c r="B82" s="1" t="s">
        <v>199</v>
      </c>
      <c r="C82" s="1" t="s">
        <v>122</v>
      </c>
      <c r="D82" s="1">
        <v>28</v>
      </c>
      <c r="E82" s="1" t="s">
        <v>92</v>
      </c>
      <c r="F82" s="1">
        <v>82</v>
      </c>
      <c r="G82" s="1">
        <v>15</v>
      </c>
      <c r="H82" s="1">
        <v>41</v>
      </c>
      <c r="I82" s="1">
        <v>56</v>
      </c>
      <c r="J82" s="1">
        <v>42</v>
      </c>
      <c r="K82" s="1">
        <v>9</v>
      </c>
      <c r="L82" s="4">
        <v>1.0479166666666666</v>
      </c>
      <c r="M82" s="2">
        <v>0.81597222222222221</v>
      </c>
      <c r="N82" s="2">
        <v>0.12361111111111112</v>
      </c>
      <c r="O82" s="2">
        <v>0.1076388888888889</v>
      </c>
      <c r="P82" s="1">
        <v>13</v>
      </c>
      <c r="Q82" s="1">
        <v>2</v>
      </c>
      <c r="R82" s="1">
        <v>0</v>
      </c>
      <c r="S82" s="1">
        <v>4</v>
      </c>
      <c r="T82" s="1">
        <v>0</v>
      </c>
      <c r="U82" s="1">
        <v>30</v>
      </c>
      <c r="V82" s="1">
        <v>10</v>
      </c>
      <c r="W82" s="1">
        <v>1</v>
      </c>
      <c r="X82" s="1">
        <v>7</v>
      </c>
      <c r="Y82" s="1">
        <v>1</v>
      </c>
      <c r="Z82" s="1">
        <v>43</v>
      </c>
      <c r="AA82" s="1">
        <v>12</v>
      </c>
      <c r="AB82" s="1">
        <v>1</v>
      </c>
      <c r="AC82" s="1">
        <v>11</v>
      </c>
      <c r="AD82" s="1">
        <v>1</v>
      </c>
      <c r="AE82" s="3">
        <v>0.214</v>
      </c>
      <c r="AF82" s="1">
        <v>0.436</v>
      </c>
      <c r="AG82" s="1">
        <v>1.1919999999999999</v>
      </c>
      <c r="AH82" s="1">
        <v>1.6279999999999999</v>
      </c>
      <c r="AI82" s="1">
        <v>0.48499999999999999</v>
      </c>
      <c r="AJ82" s="1">
        <v>1.1200000000000001</v>
      </c>
      <c r="AK82" s="1">
        <v>1.6060000000000001</v>
      </c>
      <c r="AL82" s="1">
        <v>0.49099999999999999</v>
      </c>
      <c r="AM82" s="1">
        <v>2.4540000000000002</v>
      </c>
      <c r="AN82" s="1">
        <v>2.9449999999999998</v>
      </c>
      <c r="AO82" s="1">
        <v>0.183</v>
      </c>
      <c r="AP82" s="1">
        <v>0.5</v>
      </c>
      <c r="AQ82" s="1">
        <v>0.68300000000000005</v>
      </c>
      <c r="AR82" s="1">
        <v>274</v>
      </c>
      <c r="AS82" s="3">
        <v>5.5E-2</v>
      </c>
      <c r="AT82" s="1">
        <v>53</v>
      </c>
      <c r="AU82" s="1">
        <v>144</v>
      </c>
      <c r="AV82" s="1">
        <v>0</v>
      </c>
      <c r="AW82" s="1">
        <v>1</v>
      </c>
      <c r="AX82" s="3">
        <v>0</v>
      </c>
      <c r="AY82" s="1">
        <v>327.8</v>
      </c>
      <c r="AZ82" s="1">
        <v>3.9975609756097499</v>
      </c>
    </row>
    <row r="83" spans="1:52" x14ac:dyDescent="0.2">
      <c r="A83" s="1">
        <v>188</v>
      </c>
      <c r="B83" s="1" t="s">
        <v>110</v>
      </c>
      <c r="C83" s="1" t="s">
        <v>77</v>
      </c>
      <c r="D83" s="1">
        <v>31</v>
      </c>
      <c r="E83" s="1" t="s">
        <v>54</v>
      </c>
      <c r="F83" s="1">
        <v>69</v>
      </c>
      <c r="G83" s="1">
        <v>18</v>
      </c>
      <c r="H83" s="1">
        <v>19</v>
      </c>
      <c r="I83" s="1">
        <v>37</v>
      </c>
      <c r="J83" s="1">
        <v>26</v>
      </c>
      <c r="K83" s="1">
        <v>-3</v>
      </c>
      <c r="L83" s="2">
        <v>0.64444444444444449</v>
      </c>
      <c r="M83" s="2">
        <v>0.53055555555555556</v>
      </c>
      <c r="N83" s="2">
        <v>0.11319444444444444</v>
      </c>
      <c r="O83" s="2">
        <v>0</v>
      </c>
      <c r="P83" s="1">
        <v>12</v>
      </c>
      <c r="Q83" s="1">
        <v>6</v>
      </c>
      <c r="R83" s="1">
        <v>0</v>
      </c>
      <c r="S83" s="1">
        <v>2</v>
      </c>
      <c r="T83" s="1">
        <v>0</v>
      </c>
      <c r="U83" s="1">
        <v>13</v>
      </c>
      <c r="V83" s="1">
        <v>6</v>
      </c>
      <c r="W83" s="1">
        <v>0</v>
      </c>
      <c r="X83" s="1">
        <v>2</v>
      </c>
      <c r="Y83" s="1">
        <v>0</v>
      </c>
      <c r="Z83" s="1">
        <v>25</v>
      </c>
      <c r="AA83" s="1">
        <v>12</v>
      </c>
      <c r="AB83" s="1">
        <v>0</v>
      </c>
      <c r="AC83" s="1">
        <v>4</v>
      </c>
      <c r="AD83" s="1">
        <v>0</v>
      </c>
      <c r="AE83" s="3">
        <v>0.32400000000000001</v>
      </c>
      <c r="AF83" s="1">
        <v>1.0109999999999999</v>
      </c>
      <c r="AG83" s="1">
        <v>1.0680000000000001</v>
      </c>
      <c r="AH83" s="1">
        <v>2.0790000000000002</v>
      </c>
      <c r="AI83" s="1">
        <v>0.81899999999999995</v>
      </c>
      <c r="AJ83" s="1">
        <v>0.88700000000000001</v>
      </c>
      <c r="AK83" s="1">
        <v>1.706</v>
      </c>
      <c r="AL83" s="1">
        <v>1.9159999999999999</v>
      </c>
      <c r="AM83" s="1">
        <v>1.9159999999999999</v>
      </c>
      <c r="AN83" s="1">
        <v>3.8319999999999999</v>
      </c>
      <c r="AO83" s="1">
        <v>0.26100000000000001</v>
      </c>
      <c r="AP83" s="1">
        <v>0.27500000000000002</v>
      </c>
      <c r="AQ83" s="1">
        <v>0.53600000000000003</v>
      </c>
      <c r="AR83" s="1">
        <v>197</v>
      </c>
      <c r="AS83" s="3">
        <v>9.0999999999999998E-2</v>
      </c>
      <c r="AT83" s="1">
        <v>150</v>
      </c>
      <c r="AU83" s="1">
        <v>34</v>
      </c>
      <c r="AV83" s="1">
        <v>9</v>
      </c>
      <c r="AW83" s="1">
        <v>9</v>
      </c>
      <c r="AX83" s="3">
        <v>0.5</v>
      </c>
      <c r="AY83" s="1">
        <v>275.8</v>
      </c>
      <c r="AZ83" s="1">
        <v>3.9971014492753598</v>
      </c>
    </row>
    <row r="84" spans="1:52" x14ac:dyDescent="0.2">
      <c r="A84" s="1">
        <v>61</v>
      </c>
      <c r="B84" s="1" t="s">
        <v>202</v>
      </c>
      <c r="C84" s="1" t="s">
        <v>140</v>
      </c>
      <c r="D84" s="1">
        <v>20</v>
      </c>
      <c r="E84" s="1" t="s">
        <v>54</v>
      </c>
      <c r="F84" s="1">
        <v>71</v>
      </c>
      <c r="G84" s="1">
        <v>28</v>
      </c>
      <c r="H84" s="1">
        <v>38</v>
      </c>
      <c r="I84" s="1">
        <v>66</v>
      </c>
      <c r="J84" s="1">
        <v>12</v>
      </c>
      <c r="K84" s="1">
        <v>3</v>
      </c>
      <c r="L84" s="2">
        <v>0.75902777777777775</v>
      </c>
      <c r="M84" s="2">
        <v>0.6069444444444444</v>
      </c>
      <c r="N84" s="2">
        <v>0.14861111111111111</v>
      </c>
      <c r="O84" s="2">
        <v>2.0833333333333333E-3</v>
      </c>
      <c r="P84" s="1">
        <v>18</v>
      </c>
      <c r="Q84" s="1">
        <v>10</v>
      </c>
      <c r="R84" s="1">
        <v>0</v>
      </c>
      <c r="S84" s="1">
        <v>7</v>
      </c>
      <c r="T84" s="1">
        <v>1</v>
      </c>
      <c r="U84" s="1">
        <v>26</v>
      </c>
      <c r="V84" s="1">
        <v>12</v>
      </c>
      <c r="W84" s="1">
        <v>0</v>
      </c>
      <c r="X84" s="1">
        <v>3</v>
      </c>
      <c r="Y84" s="1">
        <v>1</v>
      </c>
      <c r="Z84" s="1">
        <v>44</v>
      </c>
      <c r="AA84" s="1">
        <v>22</v>
      </c>
      <c r="AB84" s="1">
        <v>0</v>
      </c>
      <c r="AC84" s="1">
        <v>10</v>
      </c>
      <c r="AD84" s="1">
        <v>2</v>
      </c>
      <c r="AE84" s="3">
        <v>0.33300000000000002</v>
      </c>
      <c r="AF84" s="1">
        <v>1.298</v>
      </c>
      <c r="AG84" s="1">
        <v>1.762</v>
      </c>
      <c r="AH84" s="1">
        <v>3.06</v>
      </c>
      <c r="AI84" s="1">
        <v>1.0429999999999999</v>
      </c>
      <c r="AJ84" s="1">
        <v>1.5069999999999999</v>
      </c>
      <c r="AK84" s="1">
        <v>2.5510000000000002</v>
      </c>
      <c r="AL84" s="1">
        <v>2.3580000000000001</v>
      </c>
      <c r="AM84" s="1">
        <v>2.83</v>
      </c>
      <c r="AN84" s="1">
        <v>5.1890000000000001</v>
      </c>
      <c r="AO84" s="1">
        <v>0.39400000000000002</v>
      </c>
      <c r="AP84" s="1">
        <v>0.53500000000000003</v>
      </c>
      <c r="AQ84" s="1">
        <v>0.93</v>
      </c>
      <c r="AR84" s="1">
        <v>144</v>
      </c>
      <c r="AS84" s="3">
        <v>0.19400000000000001</v>
      </c>
      <c r="AT84" s="1">
        <v>42</v>
      </c>
      <c r="AU84" s="1">
        <v>51</v>
      </c>
      <c r="AV84" s="1">
        <v>257</v>
      </c>
      <c r="AW84" s="1">
        <v>370</v>
      </c>
      <c r="AX84" s="3">
        <v>0.40989999999999999</v>
      </c>
      <c r="AY84" s="1">
        <v>283.2</v>
      </c>
      <c r="AZ84" s="1">
        <v>3.9887323943661901</v>
      </c>
    </row>
    <row r="85" spans="1:52" x14ac:dyDescent="0.2">
      <c r="A85" s="1">
        <v>200</v>
      </c>
      <c r="B85" s="1" t="s">
        <v>166</v>
      </c>
      <c r="C85" s="1" t="s">
        <v>249</v>
      </c>
      <c r="D85" s="1">
        <v>27</v>
      </c>
      <c r="E85" s="1" t="s">
        <v>54</v>
      </c>
      <c r="F85" s="1">
        <v>78</v>
      </c>
      <c r="G85" s="1">
        <v>22</v>
      </c>
      <c r="H85" s="1">
        <v>14</v>
      </c>
      <c r="I85" s="1">
        <v>36</v>
      </c>
      <c r="J85" s="1">
        <v>71</v>
      </c>
      <c r="K85" s="1">
        <v>-19</v>
      </c>
      <c r="L85" s="2">
        <v>0.70833333333333337</v>
      </c>
      <c r="M85" s="2">
        <v>0.56597222222222221</v>
      </c>
      <c r="N85" s="2">
        <v>2.9861111111111113E-2</v>
      </c>
      <c r="O85" s="2">
        <v>0.11180555555555556</v>
      </c>
      <c r="P85" s="1">
        <v>16</v>
      </c>
      <c r="Q85" s="1">
        <v>3</v>
      </c>
      <c r="R85" s="1">
        <v>3</v>
      </c>
      <c r="S85" s="1">
        <v>3</v>
      </c>
      <c r="T85" s="1">
        <v>0</v>
      </c>
      <c r="U85" s="1">
        <v>12</v>
      </c>
      <c r="V85" s="1">
        <v>0</v>
      </c>
      <c r="W85" s="1">
        <v>2</v>
      </c>
      <c r="X85" s="1">
        <v>2</v>
      </c>
      <c r="Y85" s="1">
        <v>0</v>
      </c>
      <c r="Z85" s="1">
        <v>28</v>
      </c>
      <c r="AA85" s="1">
        <v>3</v>
      </c>
      <c r="AB85" s="1">
        <v>5</v>
      </c>
      <c r="AC85" s="1">
        <v>5</v>
      </c>
      <c r="AD85" s="1">
        <v>0</v>
      </c>
      <c r="AE85" s="3">
        <v>8.3000000000000004E-2</v>
      </c>
      <c r="AF85" s="1">
        <v>0.995</v>
      </c>
      <c r="AG85" s="1">
        <v>0.63300000000000001</v>
      </c>
      <c r="AH85" s="1">
        <v>1.6279999999999999</v>
      </c>
      <c r="AI85" s="1">
        <v>0.90600000000000003</v>
      </c>
      <c r="AJ85" s="1">
        <v>0.67900000000000005</v>
      </c>
      <c r="AK85" s="1">
        <v>1.585</v>
      </c>
      <c r="AL85" s="1">
        <v>3.15</v>
      </c>
      <c r="AM85" s="1">
        <v>0</v>
      </c>
      <c r="AN85" s="1">
        <v>3.15</v>
      </c>
      <c r="AO85" s="1">
        <v>0.28199999999999997</v>
      </c>
      <c r="AP85" s="1">
        <v>0.17899999999999999</v>
      </c>
      <c r="AQ85" s="1">
        <v>0.46200000000000002</v>
      </c>
      <c r="AR85" s="1">
        <v>213</v>
      </c>
      <c r="AS85" s="3">
        <v>0.10299999999999999</v>
      </c>
      <c r="AT85" s="1">
        <v>225</v>
      </c>
      <c r="AU85" s="1">
        <v>44</v>
      </c>
      <c r="AV85" s="1">
        <v>109</v>
      </c>
      <c r="AW85" s="1">
        <v>153</v>
      </c>
      <c r="AX85" s="3">
        <v>0.41599999999999998</v>
      </c>
      <c r="AY85" s="1">
        <v>310.8</v>
      </c>
      <c r="AZ85" s="1">
        <v>3.9846153846153798</v>
      </c>
    </row>
    <row r="86" spans="1:52" x14ac:dyDescent="0.2">
      <c r="A86" s="1">
        <v>698</v>
      </c>
      <c r="B86" s="1" t="s">
        <v>321</v>
      </c>
      <c r="C86" s="1" t="s">
        <v>249</v>
      </c>
      <c r="D86" s="1">
        <v>21</v>
      </c>
      <c r="E86" s="1" t="s">
        <v>54</v>
      </c>
      <c r="F86" s="1">
        <v>7</v>
      </c>
      <c r="G86" s="1">
        <v>3</v>
      </c>
      <c r="H86" s="1">
        <v>0</v>
      </c>
      <c r="I86" s="1">
        <v>3</v>
      </c>
      <c r="J86" s="1">
        <v>10</v>
      </c>
      <c r="K86" s="1">
        <v>0</v>
      </c>
      <c r="L86" s="2">
        <v>0.52777777777777779</v>
      </c>
      <c r="M86" s="2">
        <v>0.4604166666666667</v>
      </c>
      <c r="N86" s="2">
        <v>6.7361111111111108E-2</v>
      </c>
      <c r="O86" s="2">
        <v>0</v>
      </c>
      <c r="P86" s="1">
        <v>3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3</v>
      </c>
      <c r="AA86" s="1">
        <v>0</v>
      </c>
      <c r="AB86" s="1">
        <v>0</v>
      </c>
      <c r="AC86" s="1">
        <v>0</v>
      </c>
      <c r="AD86" s="1">
        <v>0</v>
      </c>
      <c r="AE86" s="3">
        <v>0</v>
      </c>
      <c r="AF86" s="1">
        <v>2.028</v>
      </c>
      <c r="AG86" s="1">
        <v>0</v>
      </c>
      <c r="AH86" s="1">
        <v>2.028</v>
      </c>
      <c r="AI86" s="1">
        <v>2.3250000000000002</v>
      </c>
      <c r="AJ86" s="1">
        <v>0</v>
      </c>
      <c r="AK86" s="1">
        <v>2.3250000000000002</v>
      </c>
      <c r="AL86" s="1">
        <v>0</v>
      </c>
      <c r="AM86" s="1">
        <v>0</v>
      </c>
      <c r="AN86" s="1">
        <v>0</v>
      </c>
      <c r="AO86" s="1">
        <v>0.42899999999999999</v>
      </c>
      <c r="AP86" s="1">
        <v>0</v>
      </c>
      <c r="AQ86" s="1">
        <v>0.42899999999999999</v>
      </c>
      <c r="AR86" s="1">
        <v>13</v>
      </c>
      <c r="AS86" s="3">
        <v>0.23100000000000001</v>
      </c>
      <c r="AT86" s="1">
        <v>24</v>
      </c>
      <c r="AU86" s="1">
        <v>1</v>
      </c>
      <c r="AV86" s="1">
        <v>3</v>
      </c>
      <c r="AW86" s="1">
        <v>0</v>
      </c>
      <c r="AX86" s="3">
        <v>1</v>
      </c>
      <c r="AY86" s="1">
        <v>27.7</v>
      </c>
      <c r="AZ86" s="1">
        <v>3.9571428571428502</v>
      </c>
    </row>
    <row r="87" spans="1:52" x14ac:dyDescent="0.2">
      <c r="A87" s="1">
        <v>175</v>
      </c>
      <c r="B87" s="1" t="s">
        <v>109</v>
      </c>
      <c r="C87" s="1" t="s">
        <v>87</v>
      </c>
      <c r="D87" s="1">
        <v>25</v>
      </c>
      <c r="E87" s="1" t="s">
        <v>92</v>
      </c>
      <c r="F87" s="1">
        <v>82</v>
      </c>
      <c r="G87" s="1">
        <v>18</v>
      </c>
      <c r="H87" s="1">
        <v>21</v>
      </c>
      <c r="I87" s="1">
        <v>39</v>
      </c>
      <c r="J87" s="1">
        <v>54</v>
      </c>
      <c r="K87" s="1">
        <v>0</v>
      </c>
      <c r="L87" s="2">
        <v>0.81944444444444453</v>
      </c>
      <c r="M87" s="2">
        <v>0.73125000000000007</v>
      </c>
      <c r="N87" s="2">
        <v>7.7083333333333337E-2</v>
      </c>
      <c r="O87" s="2">
        <v>1.0416666666666666E-2</v>
      </c>
      <c r="P87" s="1">
        <v>16</v>
      </c>
      <c r="Q87" s="1">
        <v>2</v>
      </c>
      <c r="R87" s="1">
        <v>0</v>
      </c>
      <c r="S87" s="1">
        <v>2</v>
      </c>
      <c r="T87" s="1">
        <v>0</v>
      </c>
      <c r="U87" s="1">
        <v>16</v>
      </c>
      <c r="V87" s="1">
        <v>5</v>
      </c>
      <c r="W87" s="1">
        <v>0</v>
      </c>
      <c r="X87" s="1">
        <v>4</v>
      </c>
      <c r="Y87" s="1">
        <v>0</v>
      </c>
      <c r="Z87" s="1">
        <v>32</v>
      </c>
      <c r="AA87" s="1">
        <v>7</v>
      </c>
      <c r="AB87" s="1">
        <v>0</v>
      </c>
      <c r="AC87" s="1">
        <v>6</v>
      </c>
      <c r="AD87" s="1">
        <v>0</v>
      </c>
      <c r="AE87" s="3">
        <v>0.17899999999999999</v>
      </c>
      <c r="AF87" s="1">
        <v>0.66900000000000004</v>
      </c>
      <c r="AG87" s="1">
        <v>0.78100000000000003</v>
      </c>
      <c r="AH87" s="1">
        <v>1.4510000000000001</v>
      </c>
      <c r="AI87" s="1">
        <v>0.66700000000000004</v>
      </c>
      <c r="AJ87" s="1">
        <v>0.66700000000000004</v>
      </c>
      <c r="AK87" s="1">
        <v>1.3340000000000001</v>
      </c>
      <c r="AL87" s="1">
        <v>0.78600000000000003</v>
      </c>
      <c r="AM87" s="1">
        <v>1.9650000000000001</v>
      </c>
      <c r="AN87" s="1">
        <v>2.75</v>
      </c>
      <c r="AO87" s="1">
        <v>0.22</v>
      </c>
      <c r="AP87" s="1">
        <v>0.25600000000000001</v>
      </c>
      <c r="AQ87" s="1">
        <v>0.47599999999999998</v>
      </c>
      <c r="AR87" s="1">
        <v>259</v>
      </c>
      <c r="AS87" s="3">
        <v>7.0000000000000007E-2</v>
      </c>
      <c r="AT87" s="1">
        <v>160</v>
      </c>
      <c r="AU87" s="1">
        <v>91</v>
      </c>
      <c r="AV87" s="1">
        <v>0</v>
      </c>
      <c r="AW87" s="1">
        <v>1</v>
      </c>
      <c r="AX87" s="3">
        <v>0</v>
      </c>
      <c r="AY87" s="1">
        <v>324.2</v>
      </c>
      <c r="AZ87" s="1">
        <v>3.95365853658536</v>
      </c>
    </row>
    <row r="88" spans="1:52" x14ac:dyDescent="0.2">
      <c r="A88" s="1">
        <v>224</v>
      </c>
      <c r="B88" s="1" t="s">
        <v>86</v>
      </c>
      <c r="C88" s="1" t="s">
        <v>69</v>
      </c>
      <c r="D88" s="1">
        <v>25</v>
      </c>
      <c r="E88" s="1" t="s">
        <v>54</v>
      </c>
      <c r="F88" s="1">
        <v>55</v>
      </c>
      <c r="G88" s="1">
        <v>10</v>
      </c>
      <c r="H88" s="1">
        <v>24</v>
      </c>
      <c r="I88" s="1">
        <v>34</v>
      </c>
      <c r="J88" s="1">
        <v>54</v>
      </c>
      <c r="K88" s="1">
        <v>-9</v>
      </c>
      <c r="L88" s="2">
        <v>0.81874999999999998</v>
      </c>
      <c r="M88" s="2">
        <v>0.6479166666666667</v>
      </c>
      <c r="N88" s="2">
        <v>0.10208333333333335</v>
      </c>
      <c r="O88" s="2">
        <v>6.805555555555555E-2</v>
      </c>
      <c r="P88" s="1">
        <v>6</v>
      </c>
      <c r="Q88" s="1">
        <v>3</v>
      </c>
      <c r="R88" s="1">
        <v>1</v>
      </c>
      <c r="S88" s="1">
        <v>1</v>
      </c>
      <c r="T88" s="1">
        <v>0</v>
      </c>
      <c r="U88" s="1">
        <v>14</v>
      </c>
      <c r="V88" s="1">
        <v>10</v>
      </c>
      <c r="W88" s="1">
        <v>0</v>
      </c>
      <c r="X88" s="1">
        <v>3</v>
      </c>
      <c r="Y88" s="1">
        <v>1</v>
      </c>
      <c r="Z88" s="1">
        <v>20</v>
      </c>
      <c r="AA88" s="1">
        <v>13</v>
      </c>
      <c r="AB88" s="1">
        <v>1</v>
      </c>
      <c r="AC88" s="1">
        <v>4</v>
      </c>
      <c r="AD88" s="1">
        <v>1</v>
      </c>
      <c r="AE88" s="3">
        <v>0.38200000000000001</v>
      </c>
      <c r="AF88" s="1">
        <v>0.55500000000000005</v>
      </c>
      <c r="AG88" s="1">
        <v>1.3320000000000001</v>
      </c>
      <c r="AH88" s="1">
        <v>1.887</v>
      </c>
      <c r="AI88" s="1">
        <v>0.42099999999999999</v>
      </c>
      <c r="AJ88" s="1">
        <v>0.98199999999999998</v>
      </c>
      <c r="AK88" s="1">
        <v>1.403</v>
      </c>
      <c r="AL88" s="1">
        <v>1.3280000000000001</v>
      </c>
      <c r="AM88" s="1">
        <v>4.4269999999999996</v>
      </c>
      <c r="AN88" s="1">
        <v>5.7560000000000002</v>
      </c>
      <c r="AO88" s="1">
        <v>0.182</v>
      </c>
      <c r="AP88" s="1">
        <v>0.436</v>
      </c>
      <c r="AQ88" s="1">
        <v>0.61799999999999999</v>
      </c>
      <c r="AR88" s="1">
        <v>158</v>
      </c>
      <c r="AS88" s="3">
        <v>6.3E-2</v>
      </c>
      <c r="AT88" s="1">
        <v>112</v>
      </c>
      <c r="AU88" s="1">
        <v>42</v>
      </c>
      <c r="AV88" s="1">
        <v>498</v>
      </c>
      <c r="AW88" s="1">
        <v>463</v>
      </c>
      <c r="AX88" s="3">
        <v>0.51819999999999999</v>
      </c>
      <c r="AY88" s="1">
        <v>217.4</v>
      </c>
      <c r="AZ88" s="1">
        <v>3.95272727272727</v>
      </c>
    </row>
    <row r="89" spans="1:52" x14ac:dyDescent="0.2">
      <c r="A89" s="1">
        <v>107</v>
      </c>
      <c r="B89" s="1" t="s">
        <v>158</v>
      </c>
      <c r="C89" s="1" t="s">
        <v>159</v>
      </c>
      <c r="D89" s="1">
        <v>34</v>
      </c>
      <c r="E89" s="1" t="s">
        <v>54</v>
      </c>
      <c r="F89" s="1">
        <v>72</v>
      </c>
      <c r="G89" s="1">
        <v>22</v>
      </c>
      <c r="H89" s="1">
        <v>29</v>
      </c>
      <c r="I89" s="1">
        <v>51</v>
      </c>
      <c r="J89" s="1">
        <v>24</v>
      </c>
      <c r="K89" s="1">
        <v>-17</v>
      </c>
      <c r="L89" s="2">
        <v>0.85</v>
      </c>
      <c r="M89" s="2">
        <v>0.67152777777777783</v>
      </c>
      <c r="N89" s="2">
        <v>0.10694444444444444</v>
      </c>
      <c r="O89" s="2">
        <v>7.0833333333333331E-2</v>
      </c>
      <c r="P89" s="1">
        <v>12</v>
      </c>
      <c r="Q89" s="1">
        <v>9</v>
      </c>
      <c r="R89" s="1">
        <v>1</v>
      </c>
      <c r="S89" s="1">
        <v>3</v>
      </c>
      <c r="T89" s="1">
        <v>2</v>
      </c>
      <c r="U89" s="1">
        <v>25</v>
      </c>
      <c r="V89" s="1">
        <v>3</v>
      </c>
      <c r="W89" s="1">
        <v>1</v>
      </c>
      <c r="X89" s="1">
        <v>3</v>
      </c>
      <c r="Y89" s="1">
        <v>0</v>
      </c>
      <c r="Z89" s="1">
        <v>37</v>
      </c>
      <c r="AA89" s="1">
        <v>12</v>
      </c>
      <c r="AB89" s="1">
        <v>2</v>
      </c>
      <c r="AC89" s="1">
        <v>6</v>
      </c>
      <c r="AD89" s="1">
        <v>2</v>
      </c>
      <c r="AE89" s="3">
        <v>0.23499999999999999</v>
      </c>
      <c r="AF89" s="1">
        <v>0.89800000000000002</v>
      </c>
      <c r="AG89" s="1">
        <v>1.1839999999999999</v>
      </c>
      <c r="AH89" s="1">
        <v>2.0830000000000002</v>
      </c>
      <c r="AI89" s="1">
        <v>0.62</v>
      </c>
      <c r="AJ89" s="1">
        <v>1.2909999999999999</v>
      </c>
      <c r="AK89" s="1">
        <v>1.911</v>
      </c>
      <c r="AL89" s="1">
        <v>2.9159999999999999</v>
      </c>
      <c r="AM89" s="1">
        <v>0.97199999999999998</v>
      </c>
      <c r="AN89" s="1">
        <v>3.887</v>
      </c>
      <c r="AO89" s="1">
        <v>0.30599999999999999</v>
      </c>
      <c r="AP89" s="1">
        <v>0.40300000000000002</v>
      </c>
      <c r="AQ89" s="1">
        <v>0.70799999999999996</v>
      </c>
      <c r="AR89" s="1">
        <v>180</v>
      </c>
      <c r="AS89" s="3">
        <v>0.122</v>
      </c>
      <c r="AT89" s="1">
        <v>150</v>
      </c>
      <c r="AU89" s="1">
        <v>29</v>
      </c>
      <c r="AV89" s="1">
        <v>1</v>
      </c>
      <c r="AW89" s="1">
        <v>16</v>
      </c>
      <c r="AX89" s="3">
        <v>5.8799999999999998E-2</v>
      </c>
      <c r="AY89" s="1">
        <v>283.3</v>
      </c>
      <c r="AZ89" s="1">
        <v>3.93472222222222</v>
      </c>
    </row>
    <row r="90" spans="1:52" x14ac:dyDescent="0.2">
      <c r="A90" s="1">
        <v>49</v>
      </c>
      <c r="B90" s="1" t="s">
        <v>242</v>
      </c>
      <c r="C90" s="1" t="s">
        <v>65</v>
      </c>
      <c r="D90" s="1">
        <v>26</v>
      </c>
      <c r="E90" s="1" t="s">
        <v>54</v>
      </c>
      <c r="F90" s="1">
        <v>76</v>
      </c>
      <c r="G90" s="1">
        <v>21</v>
      </c>
      <c r="H90" s="1">
        <v>51</v>
      </c>
      <c r="I90" s="1">
        <v>72</v>
      </c>
      <c r="J90" s="1">
        <v>50</v>
      </c>
      <c r="K90" s="1">
        <v>7</v>
      </c>
      <c r="L90" s="2">
        <v>0.78263888888888899</v>
      </c>
      <c r="M90" s="2">
        <v>0.62083333333333335</v>
      </c>
      <c r="N90" s="2">
        <v>0.15208333333333332</v>
      </c>
      <c r="O90" s="2">
        <v>9.0277777777777787E-3</v>
      </c>
      <c r="P90" s="1">
        <v>13</v>
      </c>
      <c r="Q90" s="1">
        <v>8</v>
      </c>
      <c r="R90" s="1">
        <v>0</v>
      </c>
      <c r="S90" s="1">
        <v>3</v>
      </c>
      <c r="T90" s="1">
        <v>2</v>
      </c>
      <c r="U90" s="1">
        <v>36</v>
      </c>
      <c r="V90" s="1">
        <v>15</v>
      </c>
      <c r="W90" s="1">
        <v>0</v>
      </c>
      <c r="X90" s="1">
        <v>10</v>
      </c>
      <c r="Y90" s="1">
        <v>1</v>
      </c>
      <c r="Z90" s="1">
        <v>49</v>
      </c>
      <c r="AA90" s="1">
        <v>23</v>
      </c>
      <c r="AB90" s="1">
        <v>0</v>
      </c>
      <c r="AC90" s="1">
        <v>13</v>
      </c>
      <c r="AD90" s="1">
        <v>3</v>
      </c>
      <c r="AE90" s="3">
        <v>0.31900000000000001</v>
      </c>
      <c r="AF90" s="1">
        <v>0.88200000000000001</v>
      </c>
      <c r="AG90" s="1">
        <v>2.1429999999999998</v>
      </c>
      <c r="AH90" s="1">
        <v>3.0249999999999999</v>
      </c>
      <c r="AI90" s="1">
        <v>0.68799999999999994</v>
      </c>
      <c r="AJ90" s="1">
        <v>1.907</v>
      </c>
      <c r="AK90" s="1">
        <v>2.5950000000000002</v>
      </c>
      <c r="AL90" s="1">
        <v>1.724</v>
      </c>
      <c r="AM90" s="1">
        <v>3.2320000000000002</v>
      </c>
      <c r="AN90" s="1">
        <v>4.9550000000000001</v>
      </c>
      <c r="AO90" s="1">
        <v>0.27600000000000002</v>
      </c>
      <c r="AP90" s="1">
        <v>0.67100000000000004</v>
      </c>
      <c r="AQ90" s="1">
        <v>0.94699999999999995</v>
      </c>
      <c r="AR90" s="1">
        <v>193</v>
      </c>
      <c r="AS90" s="3">
        <v>0.109</v>
      </c>
      <c r="AT90" s="1">
        <v>46</v>
      </c>
      <c r="AU90" s="1">
        <v>20</v>
      </c>
      <c r="AV90" s="1">
        <v>396</v>
      </c>
      <c r="AW90" s="1">
        <v>627</v>
      </c>
      <c r="AX90" s="3">
        <v>0.3871</v>
      </c>
      <c r="AY90" s="1">
        <v>299</v>
      </c>
      <c r="AZ90" s="1">
        <v>3.9342105263157801</v>
      </c>
    </row>
    <row r="91" spans="1:52" x14ac:dyDescent="0.2">
      <c r="A91" s="1">
        <v>455</v>
      </c>
      <c r="B91" s="1" t="s">
        <v>269</v>
      </c>
      <c r="C91" s="1" t="s">
        <v>131</v>
      </c>
      <c r="D91" s="1">
        <v>21</v>
      </c>
      <c r="E91" s="1" t="s">
        <v>92</v>
      </c>
      <c r="F91" s="1">
        <v>58</v>
      </c>
      <c r="G91" s="1">
        <v>5</v>
      </c>
      <c r="H91" s="1">
        <v>11</v>
      </c>
      <c r="I91" s="1">
        <v>16</v>
      </c>
      <c r="J91" s="1">
        <v>58</v>
      </c>
      <c r="K91" s="1">
        <v>25</v>
      </c>
      <c r="L91" s="2">
        <v>0.80208333333333337</v>
      </c>
      <c r="M91" s="2">
        <v>0.69930555555555562</v>
      </c>
      <c r="N91" s="2">
        <v>3.472222222222222E-3</v>
      </c>
      <c r="O91" s="2">
        <v>9.8611111111111108E-2</v>
      </c>
      <c r="P91" s="1">
        <v>4</v>
      </c>
      <c r="Q91" s="1">
        <v>1</v>
      </c>
      <c r="R91" s="1">
        <v>0</v>
      </c>
      <c r="S91" s="1">
        <v>1</v>
      </c>
      <c r="T91" s="1">
        <v>0</v>
      </c>
      <c r="U91" s="1">
        <v>11</v>
      </c>
      <c r="V91" s="1">
        <v>0</v>
      </c>
      <c r="W91" s="1">
        <v>0</v>
      </c>
      <c r="X91" s="1">
        <v>3</v>
      </c>
      <c r="Y91" s="1">
        <v>0</v>
      </c>
      <c r="Z91" s="1">
        <v>15</v>
      </c>
      <c r="AA91" s="1">
        <v>1</v>
      </c>
      <c r="AB91" s="1">
        <v>0</v>
      </c>
      <c r="AC91" s="1">
        <v>4</v>
      </c>
      <c r="AD91" s="1">
        <v>0</v>
      </c>
      <c r="AE91" s="3">
        <v>6.3E-2</v>
      </c>
      <c r="AF91" s="1">
        <v>0.26900000000000002</v>
      </c>
      <c r="AG91" s="1">
        <v>0.59099999999999997</v>
      </c>
      <c r="AH91" s="1">
        <v>0.86</v>
      </c>
      <c r="AI91" s="1">
        <v>0.246</v>
      </c>
      <c r="AJ91" s="1">
        <v>0.67800000000000005</v>
      </c>
      <c r="AK91" s="1">
        <v>0.92400000000000004</v>
      </c>
      <c r="AL91" s="1">
        <v>12.202999999999999</v>
      </c>
      <c r="AM91" s="1">
        <v>0</v>
      </c>
      <c r="AN91" s="1">
        <v>12.202999999999999</v>
      </c>
      <c r="AO91" s="1">
        <v>8.5999999999999993E-2</v>
      </c>
      <c r="AP91" s="1">
        <v>0.19</v>
      </c>
      <c r="AQ91" s="1">
        <v>0.27600000000000002</v>
      </c>
      <c r="AR91" s="1">
        <v>107</v>
      </c>
      <c r="AS91" s="3">
        <v>4.7E-2</v>
      </c>
      <c r="AT91" s="1">
        <v>198</v>
      </c>
      <c r="AU91" s="1">
        <v>79</v>
      </c>
      <c r="AV91" s="1">
        <v>0</v>
      </c>
      <c r="AW91" s="1">
        <v>0</v>
      </c>
      <c r="AX91" s="3">
        <v>0</v>
      </c>
      <c r="AY91" s="1">
        <v>227.8</v>
      </c>
      <c r="AZ91" s="1">
        <v>3.9275862068965499</v>
      </c>
    </row>
    <row r="92" spans="1:52" x14ac:dyDescent="0.2">
      <c r="A92" s="1">
        <v>71</v>
      </c>
      <c r="B92" s="1" t="s">
        <v>368</v>
      </c>
      <c r="C92" s="1" t="s">
        <v>238</v>
      </c>
      <c r="D92" s="1">
        <v>20</v>
      </c>
      <c r="E92" s="1" t="s">
        <v>54</v>
      </c>
      <c r="F92" s="1">
        <v>82</v>
      </c>
      <c r="G92" s="1">
        <v>27</v>
      </c>
      <c r="H92" s="1">
        <v>34</v>
      </c>
      <c r="I92" s="1">
        <v>61</v>
      </c>
      <c r="J92" s="1">
        <v>64</v>
      </c>
      <c r="K92" s="1">
        <v>16</v>
      </c>
      <c r="L92" s="2">
        <v>0.73749999999999993</v>
      </c>
      <c r="M92" s="2">
        <v>0.63472222222222219</v>
      </c>
      <c r="N92" s="2">
        <v>9.5138888888888884E-2</v>
      </c>
      <c r="O92" s="2">
        <v>6.9444444444444441E-3</v>
      </c>
      <c r="P92" s="1">
        <v>25</v>
      </c>
      <c r="Q92" s="1">
        <v>2</v>
      </c>
      <c r="R92" s="1">
        <v>0</v>
      </c>
      <c r="S92" s="1">
        <v>5</v>
      </c>
      <c r="T92" s="1">
        <v>1</v>
      </c>
      <c r="U92" s="1">
        <v>27</v>
      </c>
      <c r="V92" s="1">
        <v>7</v>
      </c>
      <c r="W92" s="1">
        <v>0</v>
      </c>
      <c r="X92" s="1">
        <v>7</v>
      </c>
      <c r="Y92" s="1">
        <v>2</v>
      </c>
      <c r="Z92" s="1">
        <v>52</v>
      </c>
      <c r="AA92" s="1">
        <v>9</v>
      </c>
      <c r="AB92" s="1">
        <v>0</v>
      </c>
      <c r="AC92" s="1">
        <v>12</v>
      </c>
      <c r="AD92" s="1">
        <v>3</v>
      </c>
      <c r="AE92" s="3">
        <v>0.14799999999999999</v>
      </c>
      <c r="AF92" s="1">
        <v>1.115</v>
      </c>
      <c r="AG92" s="1">
        <v>1.4039999999999999</v>
      </c>
      <c r="AH92" s="1">
        <v>2.52</v>
      </c>
      <c r="AI92" s="1">
        <v>1.2010000000000001</v>
      </c>
      <c r="AJ92" s="1">
        <v>1.2969999999999999</v>
      </c>
      <c r="AK92" s="1">
        <v>2.4969999999999999</v>
      </c>
      <c r="AL92" s="1">
        <v>0.63600000000000001</v>
      </c>
      <c r="AM92" s="1">
        <v>2.2280000000000002</v>
      </c>
      <c r="AN92" s="1">
        <v>2.8639999999999999</v>
      </c>
      <c r="AO92" s="1">
        <v>0.32900000000000001</v>
      </c>
      <c r="AP92" s="1">
        <v>0.41499999999999998</v>
      </c>
      <c r="AQ92" s="1">
        <v>0.74399999999999999</v>
      </c>
      <c r="AR92" s="1">
        <v>174</v>
      </c>
      <c r="AS92" s="3">
        <v>0.155</v>
      </c>
      <c r="AT92" s="1">
        <v>115</v>
      </c>
      <c r="AU92" s="1">
        <v>52</v>
      </c>
      <c r="AV92" s="1">
        <v>455</v>
      </c>
      <c r="AW92" s="1">
        <v>592</v>
      </c>
      <c r="AX92" s="3">
        <v>0.43459999999999999</v>
      </c>
      <c r="AY92" s="1">
        <v>321.89999999999998</v>
      </c>
      <c r="AZ92" s="1">
        <v>3.9256097560975598</v>
      </c>
    </row>
    <row r="93" spans="1:52" x14ac:dyDescent="0.2">
      <c r="A93" s="1">
        <v>47</v>
      </c>
      <c r="B93" s="1" t="s">
        <v>662</v>
      </c>
      <c r="C93" s="1" t="s">
        <v>96</v>
      </c>
      <c r="D93" s="1">
        <v>23</v>
      </c>
      <c r="E93" s="1" t="s">
        <v>54</v>
      </c>
      <c r="F93" s="1">
        <v>82</v>
      </c>
      <c r="G93" s="1">
        <v>28</v>
      </c>
      <c r="H93" s="1">
        <v>44</v>
      </c>
      <c r="I93" s="1">
        <v>72</v>
      </c>
      <c r="J93" s="1">
        <v>80</v>
      </c>
      <c r="K93" s="1">
        <v>20</v>
      </c>
      <c r="L93" s="2">
        <v>0.72361111111111109</v>
      </c>
      <c r="M93" s="2">
        <v>0.61458333333333337</v>
      </c>
      <c r="N93" s="2">
        <v>0.10694444444444444</v>
      </c>
      <c r="O93" s="2">
        <v>2.0833333333333333E-3</v>
      </c>
      <c r="P93" s="1">
        <v>24</v>
      </c>
      <c r="Q93" s="1">
        <v>4</v>
      </c>
      <c r="R93" s="1">
        <v>0</v>
      </c>
      <c r="S93" s="1">
        <v>2</v>
      </c>
      <c r="T93" s="1">
        <v>0</v>
      </c>
      <c r="U93" s="1">
        <v>37</v>
      </c>
      <c r="V93" s="1">
        <v>7</v>
      </c>
      <c r="W93" s="1">
        <v>0</v>
      </c>
      <c r="X93" s="1">
        <v>6</v>
      </c>
      <c r="Y93" s="1">
        <v>3</v>
      </c>
      <c r="Z93" s="1">
        <v>61</v>
      </c>
      <c r="AA93" s="1">
        <v>11</v>
      </c>
      <c r="AB93" s="1">
        <v>0</v>
      </c>
      <c r="AC93" s="1">
        <v>8</v>
      </c>
      <c r="AD93" s="1">
        <v>3</v>
      </c>
      <c r="AE93" s="3">
        <v>0.153</v>
      </c>
      <c r="AF93" s="1">
        <v>1.179</v>
      </c>
      <c r="AG93" s="1">
        <v>1.8520000000000001</v>
      </c>
      <c r="AH93" s="1">
        <v>3.0310000000000001</v>
      </c>
      <c r="AI93" s="1">
        <v>1.19</v>
      </c>
      <c r="AJ93" s="1">
        <v>1.8340000000000001</v>
      </c>
      <c r="AK93" s="1">
        <v>3.024</v>
      </c>
      <c r="AL93" s="1">
        <v>1.1399999999999999</v>
      </c>
      <c r="AM93" s="1">
        <v>1.9950000000000001</v>
      </c>
      <c r="AN93" s="1">
        <v>3.1339999999999999</v>
      </c>
      <c r="AO93" s="1">
        <v>0.34100000000000003</v>
      </c>
      <c r="AP93" s="1">
        <v>0.53700000000000003</v>
      </c>
      <c r="AQ93" s="1">
        <v>0.878</v>
      </c>
      <c r="AR93" s="1">
        <v>203</v>
      </c>
      <c r="AS93" s="3">
        <v>0.13800000000000001</v>
      </c>
      <c r="AT93" s="1">
        <v>53</v>
      </c>
      <c r="AU93" s="1">
        <v>39</v>
      </c>
      <c r="AV93" s="1">
        <v>447</v>
      </c>
      <c r="AW93" s="1">
        <v>549</v>
      </c>
      <c r="AX93" s="3">
        <v>0.44879999999999998</v>
      </c>
      <c r="AY93" s="1">
        <v>320.8</v>
      </c>
      <c r="AZ93" s="1">
        <v>3.9121951219512101</v>
      </c>
    </row>
    <row r="94" spans="1:52" x14ac:dyDescent="0.2">
      <c r="A94" s="1">
        <v>434</v>
      </c>
      <c r="B94" s="1" t="s">
        <v>271</v>
      </c>
      <c r="C94" s="1" t="s">
        <v>77</v>
      </c>
      <c r="D94" s="1">
        <v>24</v>
      </c>
      <c r="E94" s="1" t="s">
        <v>54</v>
      </c>
      <c r="F94" s="1">
        <v>43</v>
      </c>
      <c r="G94" s="1">
        <v>8</v>
      </c>
      <c r="H94" s="1">
        <v>9</v>
      </c>
      <c r="I94" s="1">
        <v>17</v>
      </c>
      <c r="J94" s="1">
        <v>26</v>
      </c>
      <c r="K94" s="1">
        <v>12</v>
      </c>
      <c r="L94" s="2">
        <v>0.56874999999999998</v>
      </c>
      <c r="M94" s="2">
        <v>0.48541666666666666</v>
      </c>
      <c r="N94" s="2">
        <v>4.8611111111111112E-3</v>
      </c>
      <c r="O94" s="2">
        <v>7.7777777777777779E-2</v>
      </c>
      <c r="P94" s="1">
        <v>7</v>
      </c>
      <c r="Q94" s="1">
        <v>0</v>
      </c>
      <c r="R94" s="1">
        <v>1</v>
      </c>
      <c r="S94" s="1">
        <v>1</v>
      </c>
      <c r="T94" s="1">
        <v>0</v>
      </c>
      <c r="U94" s="1">
        <v>9</v>
      </c>
      <c r="V94" s="1">
        <v>0</v>
      </c>
      <c r="W94" s="1">
        <v>0</v>
      </c>
      <c r="X94" s="1">
        <v>2</v>
      </c>
      <c r="Y94" s="1">
        <v>0</v>
      </c>
      <c r="Z94" s="1">
        <v>16</v>
      </c>
      <c r="AA94" s="1">
        <v>0</v>
      </c>
      <c r="AB94" s="1">
        <v>1</v>
      </c>
      <c r="AC94" s="1">
        <v>3</v>
      </c>
      <c r="AD94" s="1">
        <v>0</v>
      </c>
      <c r="AE94" s="3">
        <v>0</v>
      </c>
      <c r="AF94" s="1">
        <v>0.81699999999999995</v>
      </c>
      <c r="AG94" s="1">
        <v>0.92</v>
      </c>
      <c r="AH94" s="1">
        <v>1.7370000000000001</v>
      </c>
      <c r="AI94" s="1">
        <v>0.83699999999999997</v>
      </c>
      <c r="AJ94" s="1">
        <v>1.077</v>
      </c>
      <c r="AK94" s="1">
        <v>1.9139999999999999</v>
      </c>
      <c r="AL94" s="1">
        <v>0</v>
      </c>
      <c r="AM94" s="1">
        <v>0</v>
      </c>
      <c r="AN94" s="1">
        <v>0</v>
      </c>
      <c r="AO94" s="1">
        <v>0.186</v>
      </c>
      <c r="AP94" s="1">
        <v>0.20899999999999999</v>
      </c>
      <c r="AQ94" s="1">
        <v>0.39500000000000002</v>
      </c>
      <c r="AR94" s="1">
        <v>76</v>
      </c>
      <c r="AS94" s="3">
        <v>0.105</v>
      </c>
      <c r="AT94" s="1">
        <v>138</v>
      </c>
      <c r="AU94" s="1">
        <v>37</v>
      </c>
      <c r="AV94" s="1">
        <v>8</v>
      </c>
      <c r="AW94" s="1">
        <v>10</v>
      </c>
      <c r="AX94" s="3">
        <v>0.44440000000000002</v>
      </c>
      <c r="AY94" s="1">
        <v>167.9</v>
      </c>
      <c r="AZ94" s="1">
        <v>3.9046511627906901</v>
      </c>
    </row>
    <row r="95" spans="1:52" x14ac:dyDescent="0.2">
      <c r="A95" s="1">
        <v>168</v>
      </c>
      <c r="B95" s="1" t="s">
        <v>70</v>
      </c>
      <c r="C95" s="1" t="s">
        <v>71</v>
      </c>
      <c r="D95" s="1">
        <v>30</v>
      </c>
      <c r="E95" s="1" t="s">
        <v>54</v>
      </c>
      <c r="F95" s="1">
        <v>66</v>
      </c>
      <c r="G95" s="1">
        <v>22</v>
      </c>
      <c r="H95" s="1">
        <v>18</v>
      </c>
      <c r="I95" s="1">
        <v>40</v>
      </c>
      <c r="J95" s="1">
        <v>36</v>
      </c>
      <c r="K95" s="1">
        <v>-13</v>
      </c>
      <c r="L95" s="2">
        <v>0.70833333333333337</v>
      </c>
      <c r="M95" s="2">
        <v>0.59236111111111112</v>
      </c>
      <c r="N95" s="2">
        <v>0.10486111111111111</v>
      </c>
      <c r="O95" s="2">
        <v>9.7222222222222224E-3</v>
      </c>
      <c r="P95" s="1">
        <v>18</v>
      </c>
      <c r="Q95" s="1">
        <v>4</v>
      </c>
      <c r="R95" s="1">
        <v>0</v>
      </c>
      <c r="S95" s="1">
        <v>5</v>
      </c>
      <c r="T95" s="1">
        <v>1</v>
      </c>
      <c r="U95" s="1">
        <v>14</v>
      </c>
      <c r="V95" s="1">
        <v>4</v>
      </c>
      <c r="W95" s="1">
        <v>0</v>
      </c>
      <c r="X95" s="1">
        <v>5</v>
      </c>
      <c r="Y95" s="1">
        <v>0</v>
      </c>
      <c r="Z95" s="1">
        <v>32</v>
      </c>
      <c r="AA95" s="1">
        <v>8</v>
      </c>
      <c r="AB95" s="1">
        <v>0</v>
      </c>
      <c r="AC95" s="1">
        <v>10</v>
      </c>
      <c r="AD95" s="1">
        <v>1</v>
      </c>
      <c r="AE95" s="3">
        <v>0.2</v>
      </c>
      <c r="AF95" s="1">
        <v>1.1759999999999999</v>
      </c>
      <c r="AG95" s="1">
        <v>0.96199999999999997</v>
      </c>
      <c r="AH95" s="1">
        <v>2.1389999999999998</v>
      </c>
      <c r="AI95" s="1">
        <v>1.1499999999999999</v>
      </c>
      <c r="AJ95" s="1">
        <v>0.89500000000000002</v>
      </c>
      <c r="AK95" s="1">
        <v>2.0449999999999999</v>
      </c>
      <c r="AL95" s="1">
        <v>1.4379999999999999</v>
      </c>
      <c r="AM95" s="1">
        <v>1.4379999999999999</v>
      </c>
      <c r="AN95" s="1">
        <v>2.875</v>
      </c>
      <c r="AO95" s="1">
        <v>0.33300000000000002</v>
      </c>
      <c r="AP95" s="1">
        <v>0.27300000000000002</v>
      </c>
      <c r="AQ95" s="1">
        <v>0.60599999999999998</v>
      </c>
      <c r="AR95" s="1">
        <v>191</v>
      </c>
      <c r="AS95" s="3">
        <v>0.115</v>
      </c>
      <c r="AT95" s="1">
        <v>119</v>
      </c>
      <c r="AU95" s="1">
        <v>20</v>
      </c>
      <c r="AV95" s="1">
        <v>21</v>
      </c>
      <c r="AW95" s="1">
        <v>32</v>
      </c>
      <c r="AX95" s="3">
        <v>0.3962</v>
      </c>
      <c r="AY95" s="1">
        <v>257</v>
      </c>
      <c r="AZ95" s="1">
        <v>3.89393939393939</v>
      </c>
    </row>
    <row r="96" spans="1:52" x14ac:dyDescent="0.2">
      <c r="A96" s="1">
        <v>417</v>
      </c>
      <c r="B96" s="1" t="s">
        <v>976</v>
      </c>
      <c r="C96" s="1" t="s">
        <v>71</v>
      </c>
      <c r="D96" s="1">
        <v>27</v>
      </c>
      <c r="E96" s="1" t="s">
        <v>54</v>
      </c>
      <c r="F96" s="1">
        <v>31</v>
      </c>
      <c r="G96" s="1">
        <v>12</v>
      </c>
      <c r="H96" s="1">
        <v>6</v>
      </c>
      <c r="I96" s="1">
        <v>18</v>
      </c>
      <c r="J96" s="1">
        <v>6</v>
      </c>
      <c r="K96" s="1">
        <v>7</v>
      </c>
      <c r="L96" s="2">
        <v>0.60138888888888886</v>
      </c>
      <c r="M96" s="2">
        <v>0.5180555555555556</v>
      </c>
      <c r="N96" s="2">
        <v>8.3333333333333329E-2</v>
      </c>
      <c r="O96" s="2">
        <v>0</v>
      </c>
      <c r="P96" s="1">
        <v>9</v>
      </c>
      <c r="Q96" s="1">
        <v>3</v>
      </c>
      <c r="R96" s="1">
        <v>0</v>
      </c>
      <c r="S96" s="1">
        <v>3</v>
      </c>
      <c r="T96" s="1">
        <v>0</v>
      </c>
      <c r="U96" s="1">
        <v>5</v>
      </c>
      <c r="V96" s="1">
        <v>1</v>
      </c>
      <c r="W96" s="1">
        <v>0</v>
      </c>
      <c r="X96" s="1">
        <v>1</v>
      </c>
      <c r="Y96" s="1">
        <v>1</v>
      </c>
      <c r="Z96" s="1">
        <v>14</v>
      </c>
      <c r="AA96" s="1">
        <v>4</v>
      </c>
      <c r="AB96" s="1">
        <v>0</v>
      </c>
      <c r="AC96" s="1">
        <v>4</v>
      </c>
      <c r="AD96" s="1">
        <v>1</v>
      </c>
      <c r="AE96" s="3">
        <v>0.222</v>
      </c>
      <c r="AF96" s="1">
        <v>1.6080000000000001</v>
      </c>
      <c r="AG96" s="1">
        <v>0.80400000000000005</v>
      </c>
      <c r="AH96" s="1">
        <v>2.411</v>
      </c>
      <c r="AI96" s="1">
        <v>1.4</v>
      </c>
      <c r="AJ96" s="1">
        <v>0.77800000000000002</v>
      </c>
      <c r="AK96" s="1">
        <v>2.1779999999999999</v>
      </c>
      <c r="AL96" s="1">
        <v>2.9020000000000001</v>
      </c>
      <c r="AM96" s="1">
        <v>0.96699999999999997</v>
      </c>
      <c r="AN96" s="1">
        <v>3.8690000000000002</v>
      </c>
      <c r="AO96" s="1">
        <v>0.38700000000000001</v>
      </c>
      <c r="AP96" s="1">
        <v>0.19400000000000001</v>
      </c>
      <c r="AQ96" s="1">
        <v>0.58099999999999996</v>
      </c>
      <c r="AR96" s="1">
        <v>82</v>
      </c>
      <c r="AS96" s="3">
        <v>0.14599999999999999</v>
      </c>
      <c r="AT96" s="1">
        <v>29</v>
      </c>
      <c r="AU96" s="1">
        <v>13</v>
      </c>
      <c r="AV96" s="1">
        <v>15</v>
      </c>
      <c r="AW96" s="1">
        <v>19</v>
      </c>
      <c r="AX96" s="3">
        <v>0.44119999999999998</v>
      </c>
      <c r="AY96" s="1">
        <v>120.1</v>
      </c>
      <c r="AZ96" s="1">
        <v>3.87419354838709</v>
      </c>
    </row>
    <row r="97" spans="1:52" x14ac:dyDescent="0.2">
      <c r="A97" s="1">
        <v>25</v>
      </c>
      <c r="B97" s="1" t="s">
        <v>311</v>
      </c>
      <c r="C97" s="1" t="s">
        <v>77</v>
      </c>
      <c r="D97" s="1">
        <v>31</v>
      </c>
      <c r="E97" s="1" t="s">
        <v>54</v>
      </c>
      <c r="F97" s="1">
        <v>82</v>
      </c>
      <c r="G97" s="1">
        <v>27</v>
      </c>
      <c r="H97" s="1">
        <v>55</v>
      </c>
      <c r="I97" s="1">
        <v>82</v>
      </c>
      <c r="J97" s="1">
        <v>28</v>
      </c>
      <c r="K97" s="1">
        <v>-19</v>
      </c>
      <c r="L97" s="2">
        <v>0.74861111111111101</v>
      </c>
      <c r="M97" s="2">
        <v>0.61388888888888882</v>
      </c>
      <c r="N97" s="2">
        <v>0.13402777777777777</v>
      </c>
      <c r="O97" s="2">
        <v>0</v>
      </c>
      <c r="P97" s="1">
        <v>15</v>
      </c>
      <c r="Q97" s="1">
        <v>12</v>
      </c>
      <c r="R97" s="1">
        <v>0</v>
      </c>
      <c r="S97" s="1">
        <v>10</v>
      </c>
      <c r="T97" s="1">
        <v>2</v>
      </c>
      <c r="U97" s="1">
        <v>31</v>
      </c>
      <c r="V97" s="1">
        <v>24</v>
      </c>
      <c r="W97" s="1">
        <v>0</v>
      </c>
      <c r="X97" s="1">
        <v>11</v>
      </c>
      <c r="Y97" s="1">
        <v>1</v>
      </c>
      <c r="Z97" s="1">
        <v>46</v>
      </c>
      <c r="AA97" s="1">
        <v>36</v>
      </c>
      <c r="AB97" s="1">
        <v>0</v>
      </c>
      <c r="AC97" s="1">
        <v>21</v>
      </c>
      <c r="AD97" s="1">
        <v>3</v>
      </c>
      <c r="AE97" s="3">
        <v>0.439</v>
      </c>
      <c r="AF97" s="1">
        <v>1.099</v>
      </c>
      <c r="AG97" s="1">
        <v>2.238</v>
      </c>
      <c r="AH97" s="1">
        <v>3.3370000000000002</v>
      </c>
      <c r="AI97" s="1">
        <v>0.74399999999999999</v>
      </c>
      <c r="AJ97" s="1">
        <v>1.538</v>
      </c>
      <c r="AK97" s="1">
        <v>2.2829999999999999</v>
      </c>
      <c r="AL97" s="1">
        <v>2.7170000000000001</v>
      </c>
      <c r="AM97" s="1">
        <v>5.4349999999999996</v>
      </c>
      <c r="AN97" s="1">
        <v>8.1519999999999992</v>
      </c>
      <c r="AO97" s="1">
        <v>0.32900000000000001</v>
      </c>
      <c r="AP97" s="1">
        <v>0.67100000000000004</v>
      </c>
      <c r="AQ97" s="1">
        <v>1</v>
      </c>
      <c r="AR97" s="1">
        <v>215</v>
      </c>
      <c r="AS97" s="3">
        <v>0.126</v>
      </c>
      <c r="AT97" s="1">
        <v>12</v>
      </c>
      <c r="AU97" s="1">
        <v>18</v>
      </c>
      <c r="AV97" s="1">
        <v>4</v>
      </c>
      <c r="AW97" s="1">
        <v>5</v>
      </c>
      <c r="AX97" s="3">
        <v>0.44440000000000002</v>
      </c>
      <c r="AY97" s="1">
        <v>317.60000000000002</v>
      </c>
      <c r="AZ97" s="1">
        <v>3.8731707317073099</v>
      </c>
    </row>
    <row r="98" spans="1:52" x14ac:dyDescent="0.2">
      <c r="A98" s="1">
        <v>281</v>
      </c>
      <c r="B98" s="1" t="s">
        <v>129</v>
      </c>
      <c r="C98" s="1" t="s">
        <v>87</v>
      </c>
      <c r="D98" s="1">
        <v>30</v>
      </c>
      <c r="E98" s="1" t="s">
        <v>54</v>
      </c>
      <c r="F98" s="1">
        <v>50</v>
      </c>
      <c r="G98" s="1">
        <v>11</v>
      </c>
      <c r="H98" s="1">
        <v>17</v>
      </c>
      <c r="I98" s="1">
        <v>28</v>
      </c>
      <c r="J98" s="1">
        <v>26</v>
      </c>
      <c r="K98" s="1">
        <v>6</v>
      </c>
      <c r="L98" s="2">
        <v>0.76180555555555562</v>
      </c>
      <c r="M98" s="2">
        <v>0.60972222222222217</v>
      </c>
      <c r="N98" s="2">
        <v>7.5694444444444439E-2</v>
      </c>
      <c r="O98" s="2">
        <v>7.5694444444444439E-2</v>
      </c>
      <c r="P98" s="1">
        <v>11</v>
      </c>
      <c r="Q98" s="1">
        <v>0</v>
      </c>
      <c r="R98" s="1">
        <v>0</v>
      </c>
      <c r="S98" s="1">
        <v>1</v>
      </c>
      <c r="T98" s="1">
        <v>0</v>
      </c>
      <c r="U98" s="1">
        <v>15</v>
      </c>
      <c r="V98" s="1">
        <v>2</v>
      </c>
      <c r="W98" s="1">
        <v>0</v>
      </c>
      <c r="X98" s="1">
        <v>2</v>
      </c>
      <c r="Y98" s="1">
        <v>1</v>
      </c>
      <c r="Z98" s="1">
        <v>26</v>
      </c>
      <c r="AA98" s="1">
        <v>2</v>
      </c>
      <c r="AB98" s="1">
        <v>0</v>
      </c>
      <c r="AC98" s="1">
        <v>3</v>
      </c>
      <c r="AD98" s="1">
        <v>1</v>
      </c>
      <c r="AE98" s="3">
        <v>7.0999999999999994E-2</v>
      </c>
      <c r="AF98" s="1">
        <v>0.72199999999999998</v>
      </c>
      <c r="AG98" s="1">
        <v>1.1160000000000001</v>
      </c>
      <c r="AH98" s="1">
        <v>1.8380000000000001</v>
      </c>
      <c r="AI98" s="1">
        <v>0.90200000000000002</v>
      </c>
      <c r="AJ98" s="1">
        <v>1.2290000000000001</v>
      </c>
      <c r="AK98" s="1">
        <v>2.1309999999999998</v>
      </c>
      <c r="AL98" s="1">
        <v>0</v>
      </c>
      <c r="AM98" s="1">
        <v>1.3180000000000001</v>
      </c>
      <c r="AN98" s="1">
        <v>1.3180000000000001</v>
      </c>
      <c r="AO98" s="1">
        <v>0.22</v>
      </c>
      <c r="AP98" s="1">
        <v>0.34</v>
      </c>
      <c r="AQ98" s="1">
        <v>0.56000000000000005</v>
      </c>
      <c r="AR98" s="1">
        <v>121</v>
      </c>
      <c r="AS98" s="3">
        <v>9.0999999999999998E-2</v>
      </c>
      <c r="AT98" s="1">
        <v>122</v>
      </c>
      <c r="AU98" s="1">
        <v>18</v>
      </c>
      <c r="AV98" s="1">
        <v>571</v>
      </c>
      <c r="AW98" s="1">
        <v>452</v>
      </c>
      <c r="AX98" s="3">
        <v>0.55820000000000003</v>
      </c>
      <c r="AY98" s="1">
        <v>193.6</v>
      </c>
      <c r="AZ98" s="1">
        <v>3.8719999999999999</v>
      </c>
    </row>
    <row r="99" spans="1:52" x14ac:dyDescent="0.2">
      <c r="A99" s="1">
        <v>54</v>
      </c>
      <c r="B99" s="1" t="s">
        <v>262</v>
      </c>
      <c r="C99" s="1" t="s">
        <v>94</v>
      </c>
      <c r="D99" s="1">
        <v>29</v>
      </c>
      <c r="E99" s="1" t="s">
        <v>54</v>
      </c>
      <c r="F99" s="1">
        <v>81</v>
      </c>
      <c r="G99" s="1">
        <v>27</v>
      </c>
      <c r="H99" s="1">
        <v>43</v>
      </c>
      <c r="I99" s="1">
        <v>70</v>
      </c>
      <c r="J99" s="1">
        <v>22</v>
      </c>
      <c r="K99" s="1">
        <v>-6</v>
      </c>
      <c r="L99" s="2">
        <v>0.77430555555555547</v>
      </c>
      <c r="M99" s="2">
        <v>0.58888888888888891</v>
      </c>
      <c r="N99" s="2">
        <v>0.12013888888888889</v>
      </c>
      <c r="O99" s="2">
        <v>6.458333333333334E-2</v>
      </c>
      <c r="P99" s="1">
        <v>19</v>
      </c>
      <c r="Q99" s="1">
        <v>6</v>
      </c>
      <c r="R99" s="1">
        <v>2</v>
      </c>
      <c r="S99" s="1">
        <v>3</v>
      </c>
      <c r="T99" s="1">
        <v>0</v>
      </c>
      <c r="U99" s="1">
        <v>31</v>
      </c>
      <c r="V99" s="1">
        <v>12</v>
      </c>
      <c r="W99" s="1">
        <v>0</v>
      </c>
      <c r="X99" s="1">
        <v>10</v>
      </c>
      <c r="Y99" s="1">
        <v>5</v>
      </c>
      <c r="Z99" s="1">
        <v>50</v>
      </c>
      <c r="AA99" s="1">
        <v>18</v>
      </c>
      <c r="AB99" s="1">
        <v>2</v>
      </c>
      <c r="AC99" s="1">
        <v>13</v>
      </c>
      <c r="AD99" s="1">
        <v>5</v>
      </c>
      <c r="AE99" s="3">
        <v>0.25700000000000001</v>
      </c>
      <c r="AF99" s="1">
        <v>1.0760000000000001</v>
      </c>
      <c r="AG99" s="1">
        <v>1.7130000000000001</v>
      </c>
      <c r="AH99" s="1">
        <v>2.7890000000000001</v>
      </c>
      <c r="AI99" s="1">
        <v>0.996</v>
      </c>
      <c r="AJ99" s="1">
        <v>1.6240000000000001</v>
      </c>
      <c r="AK99" s="1">
        <v>2.62</v>
      </c>
      <c r="AL99" s="1">
        <v>1.5349999999999999</v>
      </c>
      <c r="AM99" s="1">
        <v>3.069</v>
      </c>
      <c r="AN99" s="1">
        <v>4.6040000000000001</v>
      </c>
      <c r="AO99" s="1">
        <v>0.33300000000000002</v>
      </c>
      <c r="AP99" s="1">
        <v>0.53100000000000003</v>
      </c>
      <c r="AQ99" s="1">
        <v>0.86399999999999999</v>
      </c>
      <c r="AR99" s="1">
        <v>204</v>
      </c>
      <c r="AS99" s="3">
        <v>0.13200000000000001</v>
      </c>
      <c r="AT99" s="1">
        <v>65</v>
      </c>
      <c r="AU99" s="1">
        <v>52</v>
      </c>
      <c r="AV99" s="1">
        <v>282</v>
      </c>
      <c r="AW99" s="1">
        <v>327</v>
      </c>
      <c r="AX99" s="3">
        <v>0.46310000000000001</v>
      </c>
      <c r="AY99" s="1">
        <v>312.39999999999998</v>
      </c>
      <c r="AZ99" s="1">
        <v>3.8567901234567898</v>
      </c>
    </row>
    <row r="100" spans="1:52" x14ac:dyDescent="0.2">
      <c r="A100" s="1">
        <v>561</v>
      </c>
      <c r="B100" s="1" t="s">
        <v>398</v>
      </c>
      <c r="C100" s="1" t="s">
        <v>71</v>
      </c>
      <c r="D100" s="1">
        <v>24</v>
      </c>
      <c r="E100" s="1" t="s">
        <v>54</v>
      </c>
      <c r="F100" s="1">
        <v>54</v>
      </c>
      <c r="G100" s="1">
        <v>8</v>
      </c>
      <c r="H100" s="1">
        <v>1</v>
      </c>
      <c r="I100" s="1">
        <v>9</v>
      </c>
      <c r="J100" s="1">
        <v>29</v>
      </c>
      <c r="K100" s="1">
        <v>-4</v>
      </c>
      <c r="L100" s="2">
        <v>0.41388888888888892</v>
      </c>
      <c r="M100" s="2">
        <v>0.41111111111111115</v>
      </c>
      <c r="N100" s="2">
        <v>2.0833333333333333E-3</v>
      </c>
      <c r="O100" s="2">
        <v>0</v>
      </c>
      <c r="P100" s="1">
        <v>8</v>
      </c>
      <c r="Q100" s="1">
        <v>0</v>
      </c>
      <c r="R100" s="1">
        <v>0</v>
      </c>
      <c r="S100" s="1">
        <v>1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9</v>
      </c>
      <c r="AA100" s="1">
        <v>0</v>
      </c>
      <c r="AB100" s="1">
        <v>0</v>
      </c>
      <c r="AC100" s="1">
        <v>1</v>
      </c>
      <c r="AD100" s="1">
        <v>0</v>
      </c>
      <c r="AE100" s="3">
        <v>0</v>
      </c>
      <c r="AF100" s="1">
        <v>0.89400000000000002</v>
      </c>
      <c r="AG100" s="1">
        <v>0.112</v>
      </c>
      <c r="AH100" s="1">
        <v>1.006</v>
      </c>
      <c r="AI100" s="1">
        <v>0.9</v>
      </c>
      <c r="AJ100" s="1">
        <v>0.112</v>
      </c>
      <c r="AK100" s="1">
        <v>1.012</v>
      </c>
      <c r="AL100" s="1">
        <v>0</v>
      </c>
      <c r="AM100" s="1">
        <v>0</v>
      </c>
      <c r="AN100" s="1">
        <v>0</v>
      </c>
      <c r="AO100" s="1">
        <v>0.14799999999999999</v>
      </c>
      <c r="AP100" s="1">
        <v>1.9E-2</v>
      </c>
      <c r="AQ100" s="1">
        <v>0.16700000000000001</v>
      </c>
      <c r="AR100" s="1">
        <v>85</v>
      </c>
      <c r="AS100" s="3">
        <v>9.4E-2</v>
      </c>
      <c r="AT100" s="1">
        <v>277</v>
      </c>
      <c r="AU100" s="1">
        <v>13</v>
      </c>
      <c r="AV100" s="1">
        <v>0</v>
      </c>
      <c r="AW100" s="1">
        <v>0</v>
      </c>
      <c r="AX100" s="3">
        <v>0</v>
      </c>
      <c r="AY100" s="1">
        <v>207.1</v>
      </c>
      <c r="AZ100" s="1">
        <v>3.8351851851851801</v>
      </c>
    </row>
    <row r="101" spans="1:52" x14ac:dyDescent="0.2">
      <c r="A101" s="1">
        <v>105</v>
      </c>
      <c r="B101" s="1" t="s">
        <v>176</v>
      </c>
      <c r="C101" s="1" t="s">
        <v>71</v>
      </c>
      <c r="D101" s="1">
        <v>22</v>
      </c>
      <c r="E101" s="1" t="s">
        <v>54</v>
      </c>
      <c r="F101" s="1">
        <v>74</v>
      </c>
      <c r="G101" s="1">
        <v>20</v>
      </c>
      <c r="H101" s="1">
        <v>32</v>
      </c>
      <c r="I101" s="1">
        <v>52</v>
      </c>
      <c r="J101" s="1">
        <v>8</v>
      </c>
      <c r="K101" s="1">
        <v>13</v>
      </c>
      <c r="L101" s="2">
        <v>0.69652777777777775</v>
      </c>
      <c r="M101" s="2">
        <v>0.59236111111111112</v>
      </c>
      <c r="N101" s="2">
        <v>0.10347222222222223</v>
      </c>
      <c r="O101" s="2">
        <v>0</v>
      </c>
      <c r="P101" s="1">
        <v>17</v>
      </c>
      <c r="Q101" s="1">
        <v>3</v>
      </c>
      <c r="R101" s="1">
        <v>0</v>
      </c>
      <c r="S101" s="1">
        <v>6</v>
      </c>
      <c r="T101" s="1">
        <v>1</v>
      </c>
      <c r="U101" s="1">
        <v>29</v>
      </c>
      <c r="V101" s="1">
        <v>3</v>
      </c>
      <c r="W101" s="1">
        <v>0</v>
      </c>
      <c r="X101" s="1">
        <v>3</v>
      </c>
      <c r="Y101" s="1">
        <v>0</v>
      </c>
      <c r="Z101" s="1">
        <v>46</v>
      </c>
      <c r="AA101" s="1">
        <v>6</v>
      </c>
      <c r="AB101" s="1">
        <v>0</v>
      </c>
      <c r="AC101" s="1">
        <v>9</v>
      </c>
      <c r="AD101" s="1">
        <v>1</v>
      </c>
      <c r="AE101" s="3">
        <v>0.115</v>
      </c>
      <c r="AF101" s="1">
        <v>0.96899999999999997</v>
      </c>
      <c r="AG101" s="1">
        <v>1.5509999999999999</v>
      </c>
      <c r="AH101" s="1">
        <v>2.5209999999999999</v>
      </c>
      <c r="AI101" s="1">
        <v>0.96899999999999997</v>
      </c>
      <c r="AJ101" s="1">
        <v>1.653</v>
      </c>
      <c r="AK101" s="1">
        <v>2.6219999999999999</v>
      </c>
      <c r="AL101" s="1">
        <v>0.97599999999999998</v>
      </c>
      <c r="AM101" s="1">
        <v>0.97599999999999998</v>
      </c>
      <c r="AN101" s="1">
        <v>1.9510000000000001</v>
      </c>
      <c r="AO101" s="1">
        <v>0.27</v>
      </c>
      <c r="AP101" s="1">
        <v>0.432</v>
      </c>
      <c r="AQ101" s="1">
        <v>0.70299999999999996</v>
      </c>
      <c r="AR101" s="1">
        <v>180</v>
      </c>
      <c r="AS101" s="3">
        <v>0.111</v>
      </c>
      <c r="AT101" s="1">
        <v>92</v>
      </c>
      <c r="AU101" s="1">
        <v>40</v>
      </c>
      <c r="AV101" s="1">
        <v>43</v>
      </c>
      <c r="AW101" s="1">
        <v>69</v>
      </c>
      <c r="AX101" s="3">
        <v>0.38390000000000002</v>
      </c>
      <c r="AY101" s="1">
        <v>283</v>
      </c>
      <c r="AZ101" s="1">
        <v>3.8243243243243201</v>
      </c>
    </row>
    <row r="102" spans="1:52" x14ac:dyDescent="0.2">
      <c r="A102" s="1">
        <v>70</v>
      </c>
      <c r="B102" s="1" t="s">
        <v>188</v>
      </c>
      <c r="C102" s="1" t="s">
        <v>140</v>
      </c>
      <c r="D102" s="1">
        <v>23</v>
      </c>
      <c r="E102" s="1" t="s">
        <v>54</v>
      </c>
      <c r="F102" s="1">
        <v>82</v>
      </c>
      <c r="G102" s="1">
        <v>27</v>
      </c>
      <c r="H102" s="1">
        <v>34</v>
      </c>
      <c r="I102" s="1">
        <v>61</v>
      </c>
      <c r="J102" s="1">
        <v>33</v>
      </c>
      <c r="K102" s="1">
        <v>-4</v>
      </c>
      <c r="L102" s="2">
        <v>0.86805555555555547</v>
      </c>
      <c r="M102" s="2">
        <v>0.7055555555555556</v>
      </c>
      <c r="N102" s="2">
        <v>0.14305555555555557</v>
      </c>
      <c r="O102" s="2">
        <v>1.8749999999999999E-2</v>
      </c>
      <c r="P102" s="1">
        <v>18</v>
      </c>
      <c r="Q102" s="1">
        <v>7</v>
      </c>
      <c r="R102" s="1">
        <v>2</v>
      </c>
      <c r="S102" s="1">
        <v>3</v>
      </c>
      <c r="T102" s="1">
        <v>2</v>
      </c>
      <c r="U102" s="1">
        <v>22</v>
      </c>
      <c r="V102" s="1">
        <v>11</v>
      </c>
      <c r="W102" s="1">
        <v>1</v>
      </c>
      <c r="X102" s="1">
        <v>2</v>
      </c>
      <c r="Y102" s="1">
        <v>0</v>
      </c>
      <c r="Z102" s="1">
        <v>40</v>
      </c>
      <c r="AA102" s="1">
        <v>18</v>
      </c>
      <c r="AB102" s="1">
        <v>3</v>
      </c>
      <c r="AC102" s="1">
        <v>5</v>
      </c>
      <c r="AD102" s="1">
        <v>2</v>
      </c>
      <c r="AE102" s="3">
        <v>0.29499999999999998</v>
      </c>
      <c r="AF102" s="1">
        <v>0.94799999999999995</v>
      </c>
      <c r="AG102" s="1">
        <v>1.194</v>
      </c>
      <c r="AH102" s="1">
        <v>2.1419999999999999</v>
      </c>
      <c r="AI102" s="1">
        <v>0.77700000000000002</v>
      </c>
      <c r="AJ102" s="1">
        <v>0.95</v>
      </c>
      <c r="AK102" s="1">
        <v>1.7270000000000001</v>
      </c>
      <c r="AL102" s="1">
        <v>1.49</v>
      </c>
      <c r="AM102" s="1">
        <v>2.3410000000000002</v>
      </c>
      <c r="AN102" s="1">
        <v>3.83</v>
      </c>
      <c r="AO102" s="1">
        <v>0.32900000000000001</v>
      </c>
      <c r="AP102" s="1">
        <v>0.41499999999999998</v>
      </c>
      <c r="AQ102" s="1">
        <v>0.74399999999999999</v>
      </c>
      <c r="AR102" s="1">
        <v>227</v>
      </c>
      <c r="AS102" s="3">
        <v>0.11899999999999999</v>
      </c>
      <c r="AT102" s="1">
        <v>62</v>
      </c>
      <c r="AU102" s="1">
        <v>63</v>
      </c>
      <c r="AV102" s="1">
        <v>1083</v>
      </c>
      <c r="AW102" s="1">
        <v>935</v>
      </c>
      <c r="AX102" s="3">
        <v>0.53669999999999995</v>
      </c>
      <c r="AY102" s="1">
        <v>313.10000000000002</v>
      </c>
      <c r="AZ102" s="1">
        <v>3.81829268292682</v>
      </c>
    </row>
    <row r="103" spans="1:52" x14ac:dyDescent="0.2">
      <c r="A103" s="1">
        <v>57</v>
      </c>
      <c r="B103" s="1" t="s">
        <v>205</v>
      </c>
      <c r="C103" s="1" t="s">
        <v>53</v>
      </c>
      <c r="D103" s="1">
        <v>25</v>
      </c>
      <c r="E103" s="1" t="s">
        <v>54</v>
      </c>
      <c r="F103" s="1">
        <v>82</v>
      </c>
      <c r="G103" s="1">
        <v>28</v>
      </c>
      <c r="H103" s="1">
        <v>41</v>
      </c>
      <c r="I103" s="1">
        <v>69</v>
      </c>
      <c r="J103" s="1">
        <v>26</v>
      </c>
      <c r="K103" s="1">
        <v>-13</v>
      </c>
      <c r="L103" s="2">
        <v>0.83750000000000002</v>
      </c>
      <c r="M103" s="2">
        <v>0.63124999999999998</v>
      </c>
      <c r="N103" s="2">
        <v>0.13472222222222222</v>
      </c>
      <c r="O103" s="2">
        <v>7.013888888888889E-2</v>
      </c>
      <c r="P103" s="1">
        <v>19</v>
      </c>
      <c r="Q103" s="1">
        <v>8</v>
      </c>
      <c r="R103" s="1">
        <v>1</v>
      </c>
      <c r="S103" s="1">
        <v>3</v>
      </c>
      <c r="T103" s="1">
        <v>0</v>
      </c>
      <c r="U103" s="1">
        <v>21</v>
      </c>
      <c r="V103" s="1">
        <v>18</v>
      </c>
      <c r="W103" s="1">
        <v>2</v>
      </c>
      <c r="X103" s="1">
        <v>6</v>
      </c>
      <c r="Y103" s="1">
        <v>1</v>
      </c>
      <c r="Z103" s="1">
        <v>40</v>
      </c>
      <c r="AA103" s="1">
        <v>26</v>
      </c>
      <c r="AB103" s="1">
        <v>3</v>
      </c>
      <c r="AC103" s="1">
        <v>9</v>
      </c>
      <c r="AD103" s="1">
        <v>1</v>
      </c>
      <c r="AE103" s="3">
        <v>0.377</v>
      </c>
      <c r="AF103" s="1">
        <v>1.0189999999999999</v>
      </c>
      <c r="AG103" s="1">
        <v>1.492</v>
      </c>
      <c r="AH103" s="1">
        <v>2.512</v>
      </c>
      <c r="AI103" s="1">
        <v>0.91700000000000004</v>
      </c>
      <c r="AJ103" s="1">
        <v>1.0129999999999999</v>
      </c>
      <c r="AK103" s="1">
        <v>1.93</v>
      </c>
      <c r="AL103" s="1">
        <v>1.806</v>
      </c>
      <c r="AM103" s="1">
        <v>4.0629999999999997</v>
      </c>
      <c r="AN103" s="1">
        <v>5.8689999999999998</v>
      </c>
      <c r="AO103" s="1">
        <v>0.34100000000000003</v>
      </c>
      <c r="AP103" s="1">
        <v>0.5</v>
      </c>
      <c r="AQ103" s="1">
        <v>0.84099999999999997</v>
      </c>
      <c r="AR103" s="1">
        <v>208</v>
      </c>
      <c r="AS103" s="3">
        <v>0.13500000000000001</v>
      </c>
      <c r="AT103" s="1">
        <v>69</v>
      </c>
      <c r="AU103" s="1">
        <v>40</v>
      </c>
      <c r="AV103" s="1">
        <v>379</v>
      </c>
      <c r="AW103" s="1">
        <v>461</v>
      </c>
      <c r="AX103" s="3">
        <v>0.45119999999999999</v>
      </c>
      <c r="AY103" s="1">
        <v>313</v>
      </c>
      <c r="AZ103" s="1">
        <v>3.8170731707317</v>
      </c>
    </row>
    <row r="104" spans="1:52" x14ac:dyDescent="0.2">
      <c r="A104" s="1">
        <v>452</v>
      </c>
      <c r="B104" s="1" t="s">
        <v>343</v>
      </c>
      <c r="C104" s="1" t="s">
        <v>122</v>
      </c>
      <c r="D104" s="1">
        <v>26</v>
      </c>
      <c r="E104" s="1" t="s">
        <v>54</v>
      </c>
      <c r="F104" s="1">
        <v>37</v>
      </c>
      <c r="G104" s="1">
        <v>7</v>
      </c>
      <c r="H104" s="1">
        <v>9</v>
      </c>
      <c r="I104" s="1">
        <v>16</v>
      </c>
      <c r="J104" s="1">
        <v>39</v>
      </c>
      <c r="K104" s="1">
        <v>11</v>
      </c>
      <c r="L104" s="2">
        <v>0.60347222222222219</v>
      </c>
      <c r="M104" s="2">
        <v>0.52916666666666667</v>
      </c>
      <c r="N104" s="2">
        <v>2.7777777777777779E-3</v>
      </c>
      <c r="O104" s="2">
        <v>7.0833333333333331E-2</v>
      </c>
      <c r="P104" s="1">
        <v>6</v>
      </c>
      <c r="Q104" s="1">
        <v>1</v>
      </c>
      <c r="R104" s="1">
        <v>0</v>
      </c>
      <c r="S104" s="1">
        <v>1</v>
      </c>
      <c r="T104" s="1">
        <v>0</v>
      </c>
      <c r="U104" s="1">
        <v>9</v>
      </c>
      <c r="V104" s="1">
        <v>0</v>
      </c>
      <c r="W104" s="1">
        <v>0</v>
      </c>
      <c r="X104" s="1">
        <v>1</v>
      </c>
      <c r="Y104" s="1">
        <v>0</v>
      </c>
      <c r="Z104" s="1">
        <v>15</v>
      </c>
      <c r="AA104" s="1">
        <v>1</v>
      </c>
      <c r="AB104" s="1">
        <v>0</v>
      </c>
      <c r="AC104" s="1">
        <v>2</v>
      </c>
      <c r="AD104" s="1">
        <v>0</v>
      </c>
      <c r="AE104" s="3">
        <v>6.3E-2</v>
      </c>
      <c r="AF104" s="1">
        <v>0.78300000000000003</v>
      </c>
      <c r="AG104" s="1">
        <v>1.0069999999999999</v>
      </c>
      <c r="AH104" s="1">
        <v>1.79</v>
      </c>
      <c r="AI104" s="1">
        <v>0.76600000000000001</v>
      </c>
      <c r="AJ104" s="1">
        <v>1.149</v>
      </c>
      <c r="AK104" s="1">
        <v>1.9139999999999999</v>
      </c>
      <c r="AL104" s="1">
        <v>23.225999999999999</v>
      </c>
      <c r="AM104" s="1">
        <v>0</v>
      </c>
      <c r="AN104" s="1">
        <v>23.225999999999999</v>
      </c>
      <c r="AO104" s="1">
        <v>0.189</v>
      </c>
      <c r="AP104" s="1">
        <v>0.24299999999999999</v>
      </c>
      <c r="AQ104" s="1">
        <v>0.432</v>
      </c>
      <c r="AR104" s="1">
        <v>64</v>
      </c>
      <c r="AS104" s="3">
        <v>0.109</v>
      </c>
      <c r="AT104" s="1">
        <v>109</v>
      </c>
      <c r="AU104" s="1">
        <v>28</v>
      </c>
      <c r="AV104" s="1">
        <v>7</v>
      </c>
      <c r="AW104" s="1">
        <v>9</v>
      </c>
      <c r="AX104" s="3">
        <v>0.4375</v>
      </c>
      <c r="AY104" s="1">
        <v>140.6</v>
      </c>
      <c r="AZ104" s="1">
        <v>3.8</v>
      </c>
    </row>
    <row r="105" spans="1:52" x14ac:dyDescent="0.2">
      <c r="A105" s="1">
        <v>77</v>
      </c>
      <c r="B105" s="1" t="s">
        <v>298</v>
      </c>
      <c r="C105" s="1" t="s">
        <v>96</v>
      </c>
      <c r="D105" s="1">
        <v>28</v>
      </c>
      <c r="E105" s="1" t="s">
        <v>54</v>
      </c>
      <c r="F105" s="1">
        <v>80</v>
      </c>
      <c r="G105" s="1">
        <v>25</v>
      </c>
      <c r="H105" s="1">
        <v>33</v>
      </c>
      <c r="I105" s="1">
        <v>58</v>
      </c>
      <c r="J105" s="1">
        <v>34</v>
      </c>
      <c r="K105" s="1">
        <v>21</v>
      </c>
      <c r="L105" s="2">
        <v>0.68333333333333324</v>
      </c>
      <c r="M105" s="2">
        <v>0.58819444444444446</v>
      </c>
      <c r="N105" s="2">
        <v>9.375E-2</v>
      </c>
      <c r="O105" s="2">
        <v>6.9444444444444447E-4</v>
      </c>
      <c r="P105" s="1">
        <v>21</v>
      </c>
      <c r="Q105" s="1">
        <v>4</v>
      </c>
      <c r="R105" s="1">
        <v>0</v>
      </c>
      <c r="S105" s="1">
        <v>4</v>
      </c>
      <c r="T105" s="1">
        <v>0</v>
      </c>
      <c r="U105" s="1">
        <v>29</v>
      </c>
      <c r="V105" s="1">
        <v>4</v>
      </c>
      <c r="W105" s="1">
        <v>0</v>
      </c>
      <c r="X105" s="1">
        <v>5</v>
      </c>
      <c r="Y105" s="1">
        <v>0</v>
      </c>
      <c r="Z105" s="1">
        <v>50</v>
      </c>
      <c r="AA105" s="1">
        <v>8</v>
      </c>
      <c r="AB105" s="1">
        <v>0</v>
      </c>
      <c r="AC105" s="1">
        <v>9</v>
      </c>
      <c r="AD105" s="1">
        <v>0</v>
      </c>
      <c r="AE105" s="3">
        <v>0.13800000000000001</v>
      </c>
      <c r="AF105" s="1">
        <v>1.143</v>
      </c>
      <c r="AG105" s="1">
        <v>1.508</v>
      </c>
      <c r="AH105" s="1">
        <v>2.6509999999999998</v>
      </c>
      <c r="AI105" s="1">
        <v>1.1160000000000001</v>
      </c>
      <c r="AJ105" s="1">
        <v>1.5409999999999999</v>
      </c>
      <c r="AK105" s="1">
        <v>2.6560000000000001</v>
      </c>
      <c r="AL105" s="1">
        <v>1.327</v>
      </c>
      <c r="AM105" s="1">
        <v>1.327</v>
      </c>
      <c r="AN105" s="1">
        <v>2.6539999999999999</v>
      </c>
      <c r="AO105" s="1">
        <v>0.313</v>
      </c>
      <c r="AP105" s="1">
        <v>0.41299999999999998</v>
      </c>
      <c r="AQ105" s="1">
        <v>0.72499999999999998</v>
      </c>
      <c r="AR105" s="1">
        <v>195</v>
      </c>
      <c r="AS105" s="3">
        <v>0.128</v>
      </c>
      <c r="AT105" s="1">
        <v>77</v>
      </c>
      <c r="AU105" s="1">
        <v>30</v>
      </c>
      <c r="AV105" s="1">
        <v>10</v>
      </c>
      <c r="AW105" s="1">
        <v>29</v>
      </c>
      <c r="AX105" s="3">
        <v>0.25640000000000002</v>
      </c>
      <c r="AY105" s="1">
        <v>303.5</v>
      </c>
      <c r="AZ105" s="1">
        <v>3.7937500000000002</v>
      </c>
    </row>
    <row r="106" spans="1:52" x14ac:dyDescent="0.2">
      <c r="A106" s="1">
        <v>91</v>
      </c>
      <c r="B106" s="1" t="s">
        <v>172</v>
      </c>
      <c r="C106" s="1" t="s">
        <v>115</v>
      </c>
      <c r="D106" s="1">
        <v>27</v>
      </c>
      <c r="E106" s="1" t="s">
        <v>54</v>
      </c>
      <c r="F106" s="1">
        <v>72</v>
      </c>
      <c r="G106" s="1">
        <v>17</v>
      </c>
      <c r="H106" s="1">
        <v>37</v>
      </c>
      <c r="I106" s="1">
        <v>54</v>
      </c>
      <c r="J106" s="1">
        <v>40</v>
      </c>
      <c r="K106" s="1">
        <v>3</v>
      </c>
      <c r="L106" s="2">
        <v>0.77430555555555547</v>
      </c>
      <c r="M106" s="2">
        <v>0.64930555555555558</v>
      </c>
      <c r="N106" s="2">
        <v>9.930555555555555E-2</v>
      </c>
      <c r="O106" s="2">
        <v>2.4999999999999998E-2</v>
      </c>
      <c r="P106" s="1">
        <v>13</v>
      </c>
      <c r="Q106" s="1">
        <v>4</v>
      </c>
      <c r="R106" s="1">
        <v>0</v>
      </c>
      <c r="S106" s="1">
        <v>5</v>
      </c>
      <c r="T106" s="1">
        <v>1</v>
      </c>
      <c r="U106" s="1">
        <v>29</v>
      </c>
      <c r="V106" s="1">
        <v>8</v>
      </c>
      <c r="W106" s="1">
        <v>0</v>
      </c>
      <c r="X106" s="1">
        <v>7</v>
      </c>
      <c r="Y106" s="1">
        <v>0</v>
      </c>
      <c r="Z106" s="1">
        <v>42</v>
      </c>
      <c r="AA106" s="1">
        <v>12</v>
      </c>
      <c r="AB106" s="1">
        <v>0</v>
      </c>
      <c r="AC106" s="1">
        <v>12</v>
      </c>
      <c r="AD106" s="1">
        <v>1</v>
      </c>
      <c r="AE106" s="3">
        <v>0.222</v>
      </c>
      <c r="AF106" s="1">
        <v>0.76200000000000001</v>
      </c>
      <c r="AG106" s="1">
        <v>1.659</v>
      </c>
      <c r="AH106" s="1">
        <v>2.4209999999999998</v>
      </c>
      <c r="AI106" s="1">
        <v>0.69499999999999995</v>
      </c>
      <c r="AJ106" s="1">
        <v>1.55</v>
      </c>
      <c r="AK106" s="1">
        <v>2.2450000000000001</v>
      </c>
      <c r="AL106" s="1">
        <v>1.391</v>
      </c>
      <c r="AM106" s="1">
        <v>2.7829999999999999</v>
      </c>
      <c r="AN106" s="1">
        <v>4.1740000000000004</v>
      </c>
      <c r="AO106" s="1">
        <v>0.23599999999999999</v>
      </c>
      <c r="AP106" s="1">
        <v>0.51400000000000001</v>
      </c>
      <c r="AQ106" s="1">
        <v>0.75</v>
      </c>
      <c r="AR106" s="1">
        <v>159</v>
      </c>
      <c r="AS106" s="3">
        <v>0.107</v>
      </c>
      <c r="AT106" s="1">
        <v>111</v>
      </c>
      <c r="AU106" s="1">
        <v>31</v>
      </c>
      <c r="AV106" s="1">
        <v>323</v>
      </c>
      <c r="AW106" s="1">
        <v>357</v>
      </c>
      <c r="AX106" s="3">
        <v>0.47499999999999998</v>
      </c>
      <c r="AY106" s="1">
        <v>272.7</v>
      </c>
      <c r="AZ106" s="1">
        <v>3.7874999999999899</v>
      </c>
    </row>
    <row r="107" spans="1:52" x14ac:dyDescent="0.2">
      <c r="A107" s="1">
        <v>117</v>
      </c>
      <c r="B107" s="1" t="s">
        <v>333</v>
      </c>
      <c r="C107" s="1" t="s">
        <v>107</v>
      </c>
      <c r="D107" s="1">
        <v>24</v>
      </c>
      <c r="E107" s="1" t="s">
        <v>54</v>
      </c>
      <c r="F107" s="1">
        <v>67</v>
      </c>
      <c r="G107" s="1">
        <v>25</v>
      </c>
      <c r="H107" s="1">
        <v>23</v>
      </c>
      <c r="I107" s="1">
        <v>48</v>
      </c>
      <c r="J107" s="1">
        <v>30</v>
      </c>
      <c r="K107" s="1">
        <v>-8</v>
      </c>
      <c r="L107" s="2">
        <v>0.74236111111111114</v>
      </c>
      <c r="M107" s="2">
        <v>0.64374999999999993</v>
      </c>
      <c r="N107" s="2">
        <v>9.7916666666666666E-2</v>
      </c>
      <c r="O107" s="2">
        <v>0</v>
      </c>
      <c r="P107" s="1">
        <v>18</v>
      </c>
      <c r="Q107" s="1">
        <v>7</v>
      </c>
      <c r="R107" s="1">
        <v>0</v>
      </c>
      <c r="S107" s="1">
        <v>1</v>
      </c>
      <c r="T107" s="1">
        <v>1</v>
      </c>
      <c r="U107" s="1">
        <v>17</v>
      </c>
      <c r="V107" s="1">
        <v>6</v>
      </c>
      <c r="W107" s="1">
        <v>0</v>
      </c>
      <c r="X107" s="1">
        <v>1</v>
      </c>
      <c r="Y107" s="1">
        <v>1</v>
      </c>
      <c r="Z107" s="1">
        <v>35</v>
      </c>
      <c r="AA107" s="1">
        <v>13</v>
      </c>
      <c r="AB107" s="1">
        <v>0</v>
      </c>
      <c r="AC107" s="1">
        <v>2</v>
      </c>
      <c r="AD107" s="1">
        <v>2</v>
      </c>
      <c r="AE107" s="3">
        <v>0.27100000000000002</v>
      </c>
      <c r="AF107" s="1">
        <v>1.256</v>
      </c>
      <c r="AG107" s="1">
        <v>1.155</v>
      </c>
      <c r="AH107" s="1">
        <v>2.411</v>
      </c>
      <c r="AI107" s="1">
        <v>1.042</v>
      </c>
      <c r="AJ107" s="1">
        <v>0.98399999999999999</v>
      </c>
      <c r="AK107" s="1">
        <v>2.0270000000000001</v>
      </c>
      <c r="AL107" s="1">
        <v>2.6589999999999998</v>
      </c>
      <c r="AM107" s="1">
        <v>2.2789999999999999</v>
      </c>
      <c r="AN107" s="1">
        <v>4.9390000000000001</v>
      </c>
      <c r="AO107" s="1">
        <v>0.373</v>
      </c>
      <c r="AP107" s="1">
        <v>0.34300000000000003</v>
      </c>
      <c r="AQ107" s="1">
        <v>0.71599999999999997</v>
      </c>
      <c r="AR107" s="1">
        <v>198</v>
      </c>
      <c r="AS107" s="3">
        <v>0.126</v>
      </c>
      <c r="AT107" s="1">
        <v>67</v>
      </c>
      <c r="AU107" s="1">
        <v>23</v>
      </c>
      <c r="AV107" s="1">
        <v>22</v>
      </c>
      <c r="AW107" s="1">
        <v>28</v>
      </c>
      <c r="AX107" s="3">
        <v>0.44</v>
      </c>
      <c r="AY107" s="1">
        <v>253.6</v>
      </c>
      <c r="AZ107" s="1">
        <v>3.7850746268656699</v>
      </c>
    </row>
    <row r="108" spans="1:52" x14ac:dyDescent="0.2">
      <c r="A108" s="1">
        <v>88</v>
      </c>
      <c r="B108" s="1" t="s">
        <v>246</v>
      </c>
      <c r="C108" s="1" t="s">
        <v>57</v>
      </c>
      <c r="D108" s="1">
        <v>21</v>
      </c>
      <c r="E108" s="1" t="s">
        <v>92</v>
      </c>
      <c r="F108" s="1">
        <v>70</v>
      </c>
      <c r="G108" s="1">
        <v>14</v>
      </c>
      <c r="H108" s="1">
        <v>41</v>
      </c>
      <c r="I108" s="1">
        <v>55</v>
      </c>
      <c r="J108" s="1">
        <v>32</v>
      </c>
      <c r="K108" s="1">
        <v>-12</v>
      </c>
      <c r="L108" s="4">
        <v>1.0118055555555556</v>
      </c>
      <c r="M108" s="2">
        <v>0.86458333333333337</v>
      </c>
      <c r="N108" s="2">
        <v>0.12222222222222223</v>
      </c>
      <c r="O108" s="2">
        <v>2.4305555555555556E-2</v>
      </c>
      <c r="P108" s="1">
        <v>12</v>
      </c>
      <c r="Q108" s="1">
        <v>1</v>
      </c>
      <c r="R108" s="1">
        <v>1</v>
      </c>
      <c r="S108" s="1">
        <v>2</v>
      </c>
      <c r="T108" s="1">
        <v>1</v>
      </c>
      <c r="U108" s="1">
        <v>26</v>
      </c>
      <c r="V108" s="1">
        <v>15</v>
      </c>
      <c r="W108" s="1">
        <v>0</v>
      </c>
      <c r="X108" s="1">
        <v>7</v>
      </c>
      <c r="Y108" s="1">
        <v>2</v>
      </c>
      <c r="Z108" s="1">
        <v>38</v>
      </c>
      <c r="AA108" s="1">
        <v>16</v>
      </c>
      <c r="AB108" s="1">
        <v>1</v>
      </c>
      <c r="AC108" s="1">
        <v>9</v>
      </c>
      <c r="AD108" s="1">
        <v>3</v>
      </c>
      <c r="AE108" s="3">
        <v>0.29099999999999998</v>
      </c>
      <c r="AF108" s="1">
        <v>0.49399999999999999</v>
      </c>
      <c r="AG108" s="1">
        <v>1.4470000000000001</v>
      </c>
      <c r="AH108" s="1">
        <v>1.9410000000000001</v>
      </c>
      <c r="AI108" s="1">
        <v>0.496</v>
      </c>
      <c r="AJ108" s="1">
        <v>1.0740000000000001</v>
      </c>
      <c r="AK108" s="1">
        <v>1.569</v>
      </c>
      <c r="AL108" s="1">
        <v>0.29199999999999998</v>
      </c>
      <c r="AM108" s="1">
        <v>4.3760000000000003</v>
      </c>
      <c r="AN108" s="1">
        <v>4.6669999999999998</v>
      </c>
      <c r="AO108" s="1">
        <v>0.2</v>
      </c>
      <c r="AP108" s="1">
        <v>0.58599999999999997</v>
      </c>
      <c r="AQ108" s="1">
        <v>0.78600000000000003</v>
      </c>
      <c r="AR108" s="1">
        <v>185</v>
      </c>
      <c r="AS108" s="3">
        <v>7.5999999999999998E-2</v>
      </c>
      <c r="AT108" s="1">
        <v>71</v>
      </c>
      <c r="AU108" s="1">
        <v>112</v>
      </c>
      <c r="AV108" s="1">
        <v>0</v>
      </c>
      <c r="AW108" s="1">
        <v>0</v>
      </c>
      <c r="AX108" s="3">
        <v>0</v>
      </c>
      <c r="AY108" s="1">
        <v>263.89999999999998</v>
      </c>
      <c r="AZ108" s="1">
        <v>3.7699999999999898</v>
      </c>
    </row>
    <row r="109" spans="1:52" x14ac:dyDescent="0.2">
      <c r="A109" s="1">
        <v>36</v>
      </c>
      <c r="B109" s="1" t="s">
        <v>226</v>
      </c>
      <c r="C109" s="1" t="s">
        <v>87</v>
      </c>
      <c r="D109" s="1">
        <v>24</v>
      </c>
      <c r="E109" s="1" t="s">
        <v>54</v>
      </c>
      <c r="F109" s="1">
        <v>82</v>
      </c>
      <c r="G109" s="1">
        <v>21</v>
      </c>
      <c r="H109" s="1">
        <v>55</v>
      </c>
      <c r="I109" s="1">
        <v>76</v>
      </c>
      <c r="J109" s="1">
        <v>12</v>
      </c>
      <c r="K109" s="1">
        <v>30</v>
      </c>
      <c r="L109" s="2">
        <v>0.74652777777777779</v>
      </c>
      <c r="M109" s="2">
        <v>0.59513888888888888</v>
      </c>
      <c r="N109" s="2">
        <v>0.11319444444444444</v>
      </c>
      <c r="O109" s="2">
        <v>3.6805555555555557E-2</v>
      </c>
      <c r="P109" s="1">
        <v>12</v>
      </c>
      <c r="Q109" s="1">
        <v>8</v>
      </c>
      <c r="R109" s="1">
        <v>1</v>
      </c>
      <c r="S109" s="1">
        <v>1</v>
      </c>
      <c r="T109" s="1">
        <v>1</v>
      </c>
      <c r="U109" s="1">
        <v>35</v>
      </c>
      <c r="V109" s="1">
        <v>16</v>
      </c>
      <c r="W109" s="1">
        <v>4</v>
      </c>
      <c r="X109" s="1">
        <v>14</v>
      </c>
      <c r="Y109" s="1">
        <v>0</v>
      </c>
      <c r="Z109" s="1">
        <v>47</v>
      </c>
      <c r="AA109" s="1">
        <v>24</v>
      </c>
      <c r="AB109" s="1">
        <v>5</v>
      </c>
      <c r="AC109" s="1">
        <v>15</v>
      </c>
      <c r="AD109" s="1">
        <v>1</v>
      </c>
      <c r="AE109" s="3">
        <v>0.316</v>
      </c>
      <c r="AF109" s="1">
        <v>0.85799999999999998</v>
      </c>
      <c r="AG109" s="1">
        <v>2.246</v>
      </c>
      <c r="AH109" s="1">
        <v>3.1040000000000001</v>
      </c>
      <c r="AI109" s="1">
        <v>0.61399999999999999</v>
      </c>
      <c r="AJ109" s="1">
        <v>1.7909999999999999</v>
      </c>
      <c r="AK109" s="1">
        <v>2.4049999999999998</v>
      </c>
      <c r="AL109" s="1">
        <v>2.1459999999999999</v>
      </c>
      <c r="AM109" s="1">
        <v>4.2910000000000004</v>
      </c>
      <c r="AN109" s="1">
        <v>6.4370000000000003</v>
      </c>
      <c r="AO109" s="1">
        <v>0.25600000000000001</v>
      </c>
      <c r="AP109" s="1">
        <v>0.67100000000000004</v>
      </c>
      <c r="AQ109" s="1">
        <v>0.92700000000000005</v>
      </c>
      <c r="AR109" s="1">
        <v>167</v>
      </c>
      <c r="AS109" s="3">
        <v>0.126</v>
      </c>
      <c r="AT109" s="1">
        <v>35</v>
      </c>
      <c r="AU109" s="1">
        <v>23</v>
      </c>
      <c r="AV109" s="1">
        <v>18</v>
      </c>
      <c r="AW109" s="1">
        <v>25</v>
      </c>
      <c r="AX109" s="3">
        <v>0.41860000000000003</v>
      </c>
      <c r="AY109" s="1">
        <v>309.10000000000002</v>
      </c>
      <c r="AZ109" s="1">
        <v>3.7695121951219499</v>
      </c>
    </row>
    <row r="110" spans="1:52" x14ac:dyDescent="0.2">
      <c r="A110" s="1">
        <v>135</v>
      </c>
      <c r="B110" s="1" t="s">
        <v>136</v>
      </c>
      <c r="C110" s="1" t="s">
        <v>96</v>
      </c>
      <c r="D110" s="1">
        <v>31</v>
      </c>
      <c r="E110" s="1" t="s">
        <v>92</v>
      </c>
      <c r="F110" s="1">
        <v>82</v>
      </c>
      <c r="G110" s="1">
        <v>13</v>
      </c>
      <c r="H110" s="1">
        <v>33</v>
      </c>
      <c r="I110" s="1">
        <v>46</v>
      </c>
      <c r="J110" s="1">
        <v>28</v>
      </c>
      <c r="K110" s="1">
        <v>-5</v>
      </c>
      <c r="L110" s="2">
        <v>0.96319444444444446</v>
      </c>
      <c r="M110" s="2">
        <v>0.77013888888888893</v>
      </c>
      <c r="N110" s="2">
        <v>0.10555555555555556</v>
      </c>
      <c r="O110" s="2">
        <v>8.6805555555555566E-2</v>
      </c>
      <c r="P110" s="1">
        <v>10</v>
      </c>
      <c r="Q110" s="1">
        <v>3</v>
      </c>
      <c r="R110" s="1">
        <v>0</v>
      </c>
      <c r="S110" s="1">
        <v>4</v>
      </c>
      <c r="T110" s="1">
        <v>2</v>
      </c>
      <c r="U110" s="1">
        <v>24</v>
      </c>
      <c r="V110" s="1">
        <v>8</v>
      </c>
      <c r="W110" s="1">
        <v>1</v>
      </c>
      <c r="X110" s="1">
        <v>4</v>
      </c>
      <c r="Y110" s="1">
        <v>0</v>
      </c>
      <c r="Z110" s="1">
        <v>34</v>
      </c>
      <c r="AA110" s="1">
        <v>11</v>
      </c>
      <c r="AB110" s="1">
        <v>1</v>
      </c>
      <c r="AC110" s="1">
        <v>8</v>
      </c>
      <c r="AD110" s="1">
        <v>2</v>
      </c>
      <c r="AE110" s="3">
        <v>0.23899999999999999</v>
      </c>
      <c r="AF110" s="1">
        <v>0.41099999999999998</v>
      </c>
      <c r="AG110" s="1">
        <v>1.044</v>
      </c>
      <c r="AH110" s="1">
        <v>1.456</v>
      </c>
      <c r="AI110" s="1">
        <v>0.39600000000000002</v>
      </c>
      <c r="AJ110" s="1">
        <v>0.95</v>
      </c>
      <c r="AK110" s="1">
        <v>1.3460000000000001</v>
      </c>
      <c r="AL110" s="1">
        <v>0.86599999999999999</v>
      </c>
      <c r="AM110" s="1">
        <v>2.3109999999999999</v>
      </c>
      <c r="AN110" s="1">
        <v>3.177</v>
      </c>
      <c r="AO110" s="1">
        <v>0.159</v>
      </c>
      <c r="AP110" s="1">
        <v>0.40200000000000002</v>
      </c>
      <c r="AQ110" s="1">
        <v>0.56100000000000005</v>
      </c>
      <c r="AR110" s="1">
        <v>172</v>
      </c>
      <c r="AS110" s="3">
        <v>7.5999999999999998E-2</v>
      </c>
      <c r="AT110" s="1">
        <v>190</v>
      </c>
      <c r="AU110" s="1">
        <v>123</v>
      </c>
      <c r="AV110" s="1">
        <v>0</v>
      </c>
      <c r="AW110" s="1">
        <v>1</v>
      </c>
      <c r="AX110" s="3">
        <v>0</v>
      </c>
      <c r="AY110" s="1">
        <v>308.10000000000002</v>
      </c>
      <c r="AZ110" s="1">
        <v>3.7573170731707299</v>
      </c>
    </row>
    <row r="111" spans="1:52" x14ac:dyDescent="0.2">
      <c r="A111" s="1">
        <v>381</v>
      </c>
      <c r="B111" s="1" t="s">
        <v>901</v>
      </c>
      <c r="C111" s="1" t="s">
        <v>225</v>
      </c>
      <c r="D111" s="1">
        <v>23</v>
      </c>
      <c r="E111" s="1" t="s">
        <v>54</v>
      </c>
      <c r="F111" s="1">
        <v>30</v>
      </c>
      <c r="G111" s="1">
        <v>11</v>
      </c>
      <c r="H111" s="1">
        <v>9</v>
      </c>
      <c r="I111" s="1">
        <v>20</v>
      </c>
      <c r="J111" s="1">
        <v>2</v>
      </c>
      <c r="K111" s="1">
        <v>0</v>
      </c>
      <c r="L111" s="2">
        <v>0.65208333333333335</v>
      </c>
      <c r="M111" s="2">
        <v>0.55972222222222223</v>
      </c>
      <c r="N111" s="2">
        <v>9.0972222222222218E-2</v>
      </c>
      <c r="O111" s="2">
        <v>6.9444444444444447E-4</v>
      </c>
      <c r="P111" s="1">
        <v>10</v>
      </c>
      <c r="Q111" s="1">
        <v>1</v>
      </c>
      <c r="R111" s="1">
        <v>0</v>
      </c>
      <c r="S111" s="1">
        <v>2</v>
      </c>
      <c r="T111" s="1">
        <v>0</v>
      </c>
      <c r="U111" s="1">
        <v>6</v>
      </c>
      <c r="V111" s="1">
        <v>3</v>
      </c>
      <c r="W111" s="1">
        <v>0</v>
      </c>
      <c r="X111" s="1">
        <v>2</v>
      </c>
      <c r="Y111" s="1">
        <v>0</v>
      </c>
      <c r="Z111" s="1">
        <v>16</v>
      </c>
      <c r="AA111" s="1">
        <v>4</v>
      </c>
      <c r="AB111" s="1">
        <v>0</v>
      </c>
      <c r="AC111" s="1">
        <v>4</v>
      </c>
      <c r="AD111" s="1">
        <v>0</v>
      </c>
      <c r="AE111" s="3">
        <v>0.2</v>
      </c>
      <c r="AF111" s="1">
        <v>1.405</v>
      </c>
      <c r="AG111" s="1">
        <v>1.1499999999999999</v>
      </c>
      <c r="AH111" s="1">
        <v>2.5550000000000002</v>
      </c>
      <c r="AI111" s="1">
        <v>1.488</v>
      </c>
      <c r="AJ111" s="1">
        <v>0.89300000000000002</v>
      </c>
      <c r="AK111" s="1">
        <v>2.3809999999999998</v>
      </c>
      <c r="AL111" s="1">
        <v>0.91200000000000003</v>
      </c>
      <c r="AM111" s="1">
        <v>2.7360000000000002</v>
      </c>
      <c r="AN111" s="1">
        <v>3.6480000000000001</v>
      </c>
      <c r="AO111" s="1">
        <v>0.36699999999999999</v>
      </c>
      <c r="AP111" s="1">
        <v>0.3</v>
      </c>
      <c r="AQ111" s="1">
        <v>0.66700000000000004</v>
      </c>
      <c r="AR111" s="1">
        <v>94</v>
      </c>
      <c r="AS111" s="3">
        <v>0.11700000000000001</v>
      </c>
      <c r="AT111" s="1">
        <v>17</v>
      </c>
      <c r="AU111" s="1">
        <v>11</v>
      </c>
      <c r="AV111" s="1">
        <v>9</v>
      </c>
      <c r="AW111" s="1">
        <v>18</v>
      </c>
      <c r="AX111" s="3">
        <v>0.33329999999999999</v>
      </c>
      <c r="AY111" s="1">
        <v>112.2</v>
      </c>
      <c r="AZ111" s="1">
        <v>3.74</v>
      </c>
    </row>
    <row r="112" spans="1:52" x14ac:dyDescent="0.2">
      <c r="A112" s="1">
        <v>80</v>
      </c>
      <c r="B112" s="1" t="s">
        <v>169</v>
      </c>
      <c r="C112" s="1" t="s">
        <v>140</v>
      </c>
      <c r="D112" s="1">
        <v>21</v>
      </c>
      <c r="E112" s="1" t="s">
        <v>54</v>
      </c>
      <c r="F112" s="1">
        <v>69</v>
      </c>
      <c r="G112" s="1">
        <v>26</v>
      </c>
      <c r="H112" s="1">
        <v>30</v>
      </c>
      <c r="I112" s="1">
        <v>56</v>
      </c>
      <c r="J112" s="1">
        <v>22</v>
      </c>
      <c r="K112" s="1">
        <v>-2</v>
      </c>
      <c r="L112" s="2">
        <v>0.79791666666666661</v>
      </c>
      <c r="M112" s="2">
        <v>0.64930555555555558</v>
      </c>
      <c r="N112" s="2">
        <v>0.14722222222222223</v>
      </c>
      <c r="O112" s="2">
        <v>6.9444444444444447E-4</v>
      </c>
      <c r="P112" s="1">
        <v>20</v>
      </c>
      <c r="Q112" s="1">
        <v>6</v>
      </c>
      <c r="R112" s="1">
        <v>0</v>
      </c>
      <c r="S112" s="1">
        <v>3</v>
      </c>
      <c r="T112" s="1">
        <v>1</v>
      </c>
      <c r="U112" s="1">
        <v>21</v>
      </c>
      <c r="V112" s="1">
        <v>9</v>
      </c>
      <c r="W112" s="1">
        <v>0</v>
      </c>
      <c r="X112" s="1">
        <v>6</v>
      </c>
      <c r="Y112" s="1">
        <v>5</v>
      </c>
      <c r="Z112" s="1">
        <v>41</v>
      </c>
      <c r="AA112" s="1">
        <v>15</v>
      </c>
      <c r="AB112" s="1">
        <v>0</v>
      </c>
      <c r="AC112" s="1">
        <v>9</v>
      </c>
      <c r="AD112" s="1">
        <v>6</v>
      </c>
      <c r="AE112" s="3">
        <v>0.26800000000000002</v>
      </c>
      <c r="AF112" s="1">
        <v>1.18</v>
      </c>
      <c r="AG112" s="1">
        <v>1.361</v>
      </c>
      <c r="AH112" s="1">
        <v>2.5409999999999999</v>
      </c>
      <c r="AI112" s="1">
        <v>1.115</v>
      </c>
      <c r="AJ112" s="1">
        <v>1.171</v>
      </c>
      <c r="AK112" s="1">
        <v>2.286</v>
      </c>
      <c r="AL112" s="1">
        <v>1.474</v>
      </c>
      <c r="AM112" s="1">
        <v>2.2120000000000002</v>
      </c>
      <c r="AN112" s="1">
        <v>3.6859999999999999</v>
      </c>
      <c r="AO112" s="1">
        <v>0.377</v>
      </c>
      <c r="AP112" s="1">
        <v>0.435</v>
      </c>
      <c r="AQ112" s="1">
        <v>0.81200000000000006</v>
      </c>
      <c r="AR112" s="1">
        <v>209</v>
      </c>
      <c r="AS112" s="3">
        <v>0.124</v>
      </c>
      <c r="AT112" s="1">
        <v>14</v>
      </c>
      <c r="AU112" s="1">
        <v>22</v>
      </c>
      <c r="AV112" s="1">
        <v>39</v>
      </c>
      <c r="AW112" s="1">
        <v>51</v>
      </c>
      <c r="AX112" s="3">
        <v>0.43330000000000002</v>
      </c>
      <c r="AY112" s="1">
        <v>257.89999999999998</v>
      </c>
      <c r="AZ112" s="1">
        <v>3.7376811594202799</v>
      </c>
    </row>
    <row r="113" spans="1:52" x14ac:dyDescent="0.2">
      <c r="A113" s="1">
        <v>52</v>
      </c>
      <c r="B113" s="1" t="s">
        <v>540</v>
      </c>
      <c r="C113" s="1" t="s">
        <v>238</v>
      </c>
      <c r="D113" s="1">
        <v>27</v>
      </c>
      <c r="E113" s="1" t="s">
        <v>54</v>
      </c>
      <c r="F113" s="1">
        <v>73</v>
      </c>
      <c r="G113" s="1">
        <v>31</v>
      </c>
      <c r="H113" s="1">
        <v>39</v>
      </c>
      <c r="I113" s="1">
        <v>70</v>
      </c>
      <c r="J113" s="1">
        <v>8</v>
      </c>
      <c r="K113" s="1">
        <v>-3</v>
      </c>
      <c r="L113" s="2">
        <v>0.78472222222222221</v>
      </c>
      <c r="M113" s="2">
        <v>0.67013888888888884</v>
      </c>
      <c r="N113" s="2">
        <v>0.10694444444444444</v>
      </c>
      <c r="O113" s="2">
        <v>6.9444444444444441E-3</v>
      </c>
      <c r="P113" s="1">
        <v>25</v>
      </c>
      <c r="Q113" s="1">
        <v>6</v>
      </c>
      <c r="R113" s="1">
        <v>0</v>
      </c>
      <c r="S113" s="1">
        <v>1</v>
      </c>
      <c r="T113" s="1">
        <v>0</v>
      </c>
      <c r="U113" s="1">
        <v>31</v>
      </c>
      <c r="V113" s="1">
        <v>8</v>
      </c>
      <c r="W113" s="1">
        <v>0</v>
      </c>
      <c r="X113" s="1">
        <v>10</v>
      </c>
      <c r="Y113" s="1">
        <v>1</v>
      </c>
      <c r="Z113" s="1">
        <v>56</v>
      </c>
      <c r="AA113" s="1">
        <v>14</v>
      </c>
      <c r="AB113" s="1">
        <v>0</v>
      </c>
      <c r="AC113" s="1">
        <v>11</v>
      </c>
      <c r="AD113" s="1">
        <v>1</v>
      </c>
      <c r="AE113" s="3">
        <v>0.2</v>
      </c>
      <c r="AF113" s="1">
        <v>1.353</v>
      </c>
      <c r="AG113" s="1">
        <v>1.702</v>
      </c>
      <c r="AH113" s="1">
        <v>3.0550000000000002</v>
      </c>
      <c r="AI113" s="1">
        <v>1.2769999999999999</v>
      </c>
      <c r="AJ113" s="1">
        <v>1.583</v>
      </c>
      <c r="AK113" s="1">
        <v>2.86</v>
      </c>
      <c r="AL113" s="1">
        <v>1.92</v>
      </c>
      <c r="AM113" s="1">
        <v>2.56</v>
      </c>
      <c r="AN113" s="1">
        <v>4.4809999999999999</v>
      </c>
      <c r="AO113" s="1">
        <v>0.42499999999999999</v>
      </c>
      <c r="AP113" s="1">
        <v>0.53400000000000003</v>
      </c>
      <c r="AQ113" s="1">
        <v>0.95899999999999996</v>
      </c>
      <c r="AR113" s="1">
        <v>172</v>
      </c>
      <c r="AS113" s="3">
        <v>0.18</v>
      </c>
      <c r="AT113" s="1">
        <v>28</v>
      </c>
      <c r="AU113" s="1">
        <v>40</v>
      </c>
      <c r="AV113" s="1">
        <v>676</v>
      </c>
      <c r="AW113" s="1">
        <v>546</v>
      </c>
      <c r="AX113" s="3">
        <v>0.55320000000000003</v>
      </c>
      <c r="AY113" s="1">
        <v>272.5</v>
      </c>
      <c r="AZ113" s="1">
        <v>3.7328767123287601</v>
      </c>
    </row>
    <row r="114" spans="1:52" x14ac:dyDescent="0.2">
      <c r="A114" s="1">
        <v>40</v>
      </c>
      <c r="B114" s="1" t="s">
        <v>222</v>
      </c>
      <c r="C114" s="1" t="s">
        <v>65</v>
      </c>
      <c r="D114" s="1">
        <v>31</v>
      </c>
      <c r="E114" s="1" t="s">
        <v>54</v>
      </c>
      <c r="F114" s="1">
        <v>80</v>
      </c>
      <c r="G114" s="1">
        <v>22</v>
      </c>
      <c r="H114" s="1">
        <v>52</v>
      </c>
      <c r="I114" s="1">
        <v>74</v>
      </c>
      <c r="J114" s="1">
        <v>30</v>
      </c>
      <c r="K114" s="1">
        <v>2</v>
      </c>
      <c r="L114" s="2">
        <v>0.83124999999999993</v>
      </c>
      <c r="M114" s="2">
        <v>0.6381944444444444</v>
      </c>
      <c r="N114" s="2">
        <v>0.15347222222222223</v>
      </c>
      <c r="O114" s="2">
        <v>3.8194444444444441E-2</v>
      </c>
      <c r="P114" s="1">
        <v>15</v>
      </c>
      <c r="Q114" s="1">
        <v>7</v>
      </c>
      <c r="R114" s="1">
        <v>0</v>
      </c>
      <c r="S114" s="1">
        <v>5</v>
      </c>
      <c r="T114" s="1">
        <v>1</v>
      </c>
      <c r="U114" s="1">
        <v>34</v>
      </c>
      <c r="V114" s="1">
        <v>18</v>
      </c>
      <c r="W114" s="1">
        <v>0</v>
      </c>
      <c r="X114" s="1">
        <v>8</v>
      </c>
      <c r="Y114" s="1">
        <v>0</v>
      </c>
      <c r="Z114" s="1">
        <v>49</v>
      </c>
      <c r="AA114" s="1">
        <v>25</v>
      </c>
      <c r="AB114" s="1">
        <v>0</v>
      </c>
      <c r="AC114" s="1">
        <v>13</v>
      </c>
      <c r="AD114" s="1">
        <v>1</v>
      </c>
      <c r="AE114" s="3">
        <v>0.33800000000000002</v>
      </c>
      <c r="AF114" s="1">
        <v>0.82699999999999996</v>
      </c>
      <c r="AG114" s="1">
        <v>1.9550000000000001</v>
      </c>
      <c r="AH114" s="1">
        <v>2.782</v>
      </c>
      <c r="AI114" s="1">
        <v>0.73399999999999999</v>
      </c>
      <c r="AJ114" s="1">
        <v>1.663</v>
      </c>
      <c r="AK114" s="1">
        <v>2.3969999999999998</v>
      </c>
      <c r="AL114" s="1">
        <v>1.419</v>
      </c>
      <c r="AM114" s="1">
        <v>3.65</v>
      </c>
      <c r="AN114" s="1">
        <v>5.069</v>
      </c>
      <c r="AO114" s="1">
        <v>0.27500000000000002</v>
      </c>
      <c r="AP114" s="1">
        <v>0.65</v>
      </c>
      <c r="AQ114" s="1">
        <v>0.92500000000000004</v>
      </c>
      <c r="AR114" s="1">
        <v>169</v>
      </c>
      <c r="AS114" s="3">
        <v>0.13</v>
      </c>
      <c r="AT114" s="1">
        <v>54</v>
      </c>
      <c r="AU114" s="1">
        <v>30</v>
      </c>
      <c r="AV114" s="1">
        <v>700</v>
      </c>
      <c r="AW114" s="1">
        <v>739</v>
      </c>
      <c r="AX114" s="3">
        <v>0.4864</v>
      </c>
      <c r="AY114" s="1">
        <v>298.5</v>
      </c>
      <c r="AZ114" s="1">
        <v>3.7312500000000002</v>
      </c>
    </row>
    <row r="115" spans="1:52" x14ac:dyDescent="0.2">
      <c r="A115" s="1">
        <v>212</v>
      </c>
      <c r="B115" s="1" t="s">
        <v>185</v>
      </c>
      <c r="C115" s="1" t="s">
        <v>87</v>
      </c>
      <c r="D115" s="1">
        <v>26</v>
      </c>
      <c r="E115" s="1" t="s">
        <v>92</v>
      </c>
      <c r="F115" s="1">
        <v>82</v>
      </c>
      <c r="G115" s="1">
        <v>11</v>
      </c>
      <c r="H115" s="1">
        <v>24</v>
      </c>
      <c r="I115" s="1">
        <v>35</v>
      </c>
      <c r="J115" s="1">
        <v>47</v>
      </c>
      <c r="K115" s="1">
        <v>9</v>
      </c>
      <c r="L115" s="2">
        <v>0.93402777777777779</v>
      </c>
      <c r="M115" s="2">
        <v>0.73958333333333337</v>
      </c>
      <c r="N115" s="2">
        <v>0.12222222222222223</v>
      </c>
      <c r="O115" s="2">
        <v>7.1527777777777787E-2</v>
      </c>
      <c r="P115" s="1">
        <v>5</v>
      </c>
      <c r="Q115" s="1">
        <v>6</v>
      </c>
      <c r="R115" s="1">
        <v>0</v>
      </c>
      <c r="S115" s="1">
        <v>3</v>
      </c>
      <c r="T115" s="1">
        <v>0</v>
      </c>
      <c r="U115" s="1">
        <v>20</v>
      </c>
      <c r="V115" s="1">
        <v>4</v>
      </c>
      <c r="W115" s="1">
        <v>0</v>
      </c>
      <c r="X115" s="1">
        <v>5</v>
      </c>
      <c r="Y115" s="1">
        <v>1</v>
      </c>
      <c r="Z115" s="1">
        <v>25</v>
      </c>
      <c r="AA115" s="1">
        <v>10</v>
      </c>
      <c r="AB115" s="1">
        <v>0</v>
      </c>
      <c r="AC115" s="1">
        <v>8</v>
      </c>
      <c r="AD115" s="1">
        <v>1</v>
      </c>
      <c r="AE115" s="3">
        <v>0.28599999999999998</v>
      </c>
      <c r="AF115" s="1">
        <v>0.35899999999999999</v>
      </c>
      <c r="AG115" s="1">
        <v>0.78300000000000003</v>
      </c>
      <c r="AH115" s="1">
        <v>1.1419999999999999</v>
      </c>
      <c r="AI115" s="1">
        <v>0.20599999999999999</v>
      </c>
      <c r="AJ115" s="1">
        <v>0.82399999999999995</v>
      </c>
      <c r="AK115" s="1">
        <v>1.03</v>
      </c>
      <c r="AL115" s="1">
        <v>1.4930000000000001</v>
      </c>
      <c r="AM115" s="1">
        <v>0.995</v>
      </c>
      <c r="AN115" s="1">
        <v>2.488</v>
      </c>
      <c r="AO115" s="1">
        <v>0.13400000000000001</v>
      </c>
      <c r="AP115" s="1">
        <v>0.29299999999999998</v>
      </c>
      <c r="AQ115" s="1">
        <v>0.42699999999999999</v>
      </c>
      <c r="AR115" s="1">
        <v>217</v>
      </c>
      <c r="AS115" s="3">
        <v>5.0999999999999997E-2</v>
      </c>
      <c r="AT115" s="1">
        <v>156</v>
      </c>
      <c r="AU115" s="1">
        <v>121</v>
      </c>
      <c r="AV115" s="1">
        <v>0</v>
      </c>
      <c r="AW115" s="1">
        <v>0</v>
      </c>
      <c r="AX115" s="3">
        <v>0</v>
      </c>
      <c r="AY115" s="1">
        <v>304.7</v>
      </c>
      <c r="AZ115" s="1">
        <v>3.71585365853658</v>
      </c>
    </row>
    <row r="116" spans="1:52" x14ac:dyDescent="0.2">
      <c r="A116" s="1">
        <v>606</v>
      </c>
      <c r="B116" s="1" t="s">
        <v>224</v>
      </c>
      <c r="C116" s="1" t="s">
        <v>225</v>
      </c>
      <c r="D116" s="1">
        <v>19</v>
      </c>
      <c r="E116" s="1" t="s">
        <v>54</v>
      </c>
      <c r="F116" s="1">
        <v>10</v>
      </c>
      <c r="G116" s="1">
        <v>2</v>
      </c>
      <c r="H116" s="1">
        <v>5</v>
      </c>
      <c r="I116" s="1">
        <v>7</v>
      </c>
      <c r="J116" s="1">
        <v>7</v>
      </c>
      <c r="K116" s="1">
        <v>3</v>
      </c>
      <c r="L116" s="2">
        <v>0.60763888888888895</v>
      </c>
      <c r="M116" s="2">
        <v>0.54513888888888895</v>
      </c>
      <c r="N116" s="2">
        <v>6.1805555555555558E-2</v>
      </c>
      <c r="O116" s="2">
        <v>0</v>
      </c>
      <c r="P116" s="1">
        <v>2</v>
      </c>
      <c r="Q116" s="1">
        <v>0</v>
      </c>
      <c r="R116" s="1">
        <v>0</v>
      </c>
      <c r="S116" s="1">
        <v>1</v>
      </c>
      <c r="T116" s="1">
        <v>0</v>
      </c>
      <c r="U116" s="1">
        <v>5</v>
      </c>
      <c r="V116" s="1">
        <v>0</v>
      </c>
      <c r="W116" s="1">
        <v>0</v>
      </c>
      <c r="X116" s="1">
        <v>0</v>
      </c>
      <c r="Y116" s="1">
        <v>0</v>
      </c>
      <c r="Z116" s="1">
        <v>7</v>
      </c>
      <c r="AA116" s="1">
        <v>0</v>
      </c>
      <c r="AB116" s="1">
        <v>0</v>
      </c>
      <c r="AC116" s="1">
        <v>1</v>
      </c>
      <c r="AD116" s="1">
        <v>0</v>
      </c>
      <c r="AE116" s="3">
        <v>0</v>
      </c>
      <c r="AF116" s="1">
        <v>0.82199999999999995</v>
      </c>
      <c r="AG116" s="1">
        <v>2.056</v>
      </c>
      <c r="AH116" s="1">
        <v>2.879</v>
      </c>
      <c r="AI116" s="1">
        <v>0.91600000000000004</v>
      </c>
      <c r="AJ116" s="1">
        <v>2.2909999999999999</v>
      </c>
      <c r="AK116" s="1">
        <v>3.2080000000000002</v>
      </c>
      <c r="AL116" s="1">
        <v>0</v>
      </c>
      <c r="AM116" s="1">
        <v>0</v>
      </c>
      <c r="AN116" s="1">
        <v>0</v>
      </c>
      <c r="AO116" s="1">
        <v>0.2</v>
      </c>
      <c r="AP116" s="1">
        <v>0.5</v>
      </c>
      <c r="AQ116" s="1">
        <v>0.7</v>
      </c>
      <c r="AR116" s="1">
        <v>9</v>
      </c>
      <c r="AS116" s="3">
        <v>0.222</v>
      </c>
      <c r="AT116" s="1">
        <v>27</v>
      </c>
      <c r="AU116" s="1">
        <v>3</v>
      </c>
      <c r="AV116" s="1">
        <v>3</v>
      </c>
      <c r="AW116" s="1">
        <v>8</v>
      </c>
      <c r="AX116" s="3">
        <v>0.2727</v>
      </c>
      <c r="AY116" s="1">
        <v>37.1</v>
      </c>
      <c r="AZ116" s="1">
        <v>3.71</v>
      </c>
    </row>
    <row r="117" spans="1:52" x14ac:dyDescent="0.2">
      <c r="A117" s="1">
        <v>269</v>
      </c>
      <c r="B117" s="1" t="s">
        <v>108</v>
      </c>
      <c r="C117" s="1" t="s">
        <v>90</v>
      </c>
      <c r="D117" s="1">
        <v>27</v>
      </c>
      <c r="E117" s="1" t="s">
        <v>54</v>
      </c>
      <c r="F117" s="1">
        <v>80</v>
      </c>
      <c r="G117" s="1">
        <v>14</v>
      </c>
      <c r="H117" s="1">
        <v>15</v>
      </c>
      <c r="I117" s="1">
        <v>29</v>
      </c>
      <c r="J117" s="1">
        <v>41</v>
      </c>
      <c r="K117" s="1">
        <v>9</v>
      </c>
      <c r="L117" s="2">
        <v>0.58750000000000002</v>
      </c>
      <c r="M117" s="2">
        <v>0.49583333333333335</v>
      </c>
      <c r="N117" s="2">
        <v>2.0833333333333333E-3</v>
      </c>
      <c r="O117" s="2">
        <v>8.8888888888888892E-2</v>
      </c>
      <c r="P117" s="1">
        <v>12</v>
      </c>
      <c r="Q117" s="1">
        <v>0</v>
      </c>
      <c r="R117" s="1">
        <v>2</v>
      </c>
      <c r="S117" s="1">
        <v>0</v>
      </c>
      <c r="T117" s="1">
        <v>0</v>
      </c>
      <c r="U117" s="1">
        <v>14</v>
      </c>
      <c r="V117" s="1">
        <v>0</v>
      </c>
      <c r="W117" s="1">
        <v>1</v>
      </c>
      <c r="X117" s="1">
        <v>3</v>
      </c>
      <c r="Y117" s="1">
        <v>0</v>
      </c>
      <c r="Z117" s="1">
        <v>26</v>
      </c>
      <c r="AA117" s="1">
        <v>0</v>
      </c>
      <c r="AB117" s="1">
        <v>3</v>
      </c>
      <c r="AC117" s="1">
        <v>3</v>
      </c>
      <c r="AD117" s="1">
        <v>0</v>
      </c>
      <c r="AE117" s="3">
        <v>0</v>
      </c>
      <c r="AF117" s="1">
        <v>0.74399999999999999</v>
      </c>
      <c r="AG117" s="1">
        <v>0.79700000000000004</v>
      </c>
      <c r="AH117" s="1">
        <v>1.5409999999999999</v>
      </c>
      <c r="AI117" s="1">
        <v>0.755</v>
      </c>
      <c r="AJ117" s="1">
        <v>0.88100000000000001</v>
      </c>
      <c r="AK117" s="1">
        <v>1.637</v>
      </c>
      <c r="AL117" s="1">
        <v>0</v>
      </c>
      <c r="AM117" s="1">
        <v>0</v>
      </c>
      <c r="AN117" s="1">
        <v>0</v>
      </c>
      <c r="AO117" s="1">
        <v>0.17499999999999999</v>
      </c>
      <c r="AP117" s="1">
        <v>0.188</v>
      </c>
      <c r="AQ117" s="1">
        <v>0.36299999999999999</v>
      </c>
      <c r="AR117" s="1">
        <v>127</v>
      </c>
      <c r="AS117" s="3">
        <v>0.11</v>
      </c>
      <c r="AT117" s="1">
        <v>278</v>
      </c>
      <c r="AU117" s="1">
        <v>81</v>
      </c>
      <c r="AV117" s="1">
        <v>3</v>
      </c>
      <c r="AW117" s="1">
        <v>5</v>
      </c>
      <c r="AX117" s="3">
        <v>0.375</v>
      </c>
      <c r="AY117" s="1">
        <v>296.2</v>
      </c>
      <c r="AZ117" s="1">
        <v>3.7024999999999899</v>
      </c>
    </row>
    <row r="118" spans="1:52" x14ac:dyDescent="0.2">
      <c r="A118" s="1">
        <v>246</v>
      </c>
      <c r="B118" s="1" t="s">
        <v>350</v>
      </c>
      <c r="C118" s="1" t="s">
        <v>96</v>
      </c>
      <c r="D118" s="1">
        <v>29</v>
      </c>
      <c r="E118" s="1" t="s">
        <v>54</v>
      </c>
      <c r="F118" s="1">
        <v>56</v>
      </c>
      <c r="G118" s="1">
        <v>15</v>
      </c>
      <c r="H118" s="1">
        <v>16</v>
      </c>
      <c r="I118" s="1">
        <v>31</v>
      </c>
      <c r="J118" s="1">
        <v>17</v>
      </c>
      <c r="K118" s="1">
        <v>16</v>
      </c>
      <c r="L118" s="2">
        <v>0.6069444444444444</v>
      </c>
      <c r="M118" s="2">
        <v>0.50416666666666665</v>
      </c>
      <c r="N118" s="2">
        <v>4.4444444444444446E-2</v>
      </c>
      <c r="O118" s="2">
        <v>5.7638888888888885E-2</v>
      </c>
      <c r="P118" s="1">
        <v>13</v>
      </c>
      <c r="Q118" s="1">
        <v>0</v>
      </c>
      <c r="R118" s="1">
        <v>2</v>
      </c>
      <c r="S118" s="1">
        <v>3</v>
      </c>
      <c r="T118" s="1">
        <v>1</v>
      </c>
      <c r="U118" s="1">
        <v>14</v>
      </c>
      <c r="V118" s="1">
        <v>1</v>
      </c>
      <c r="W118" s="1">
        <v>1</v>
      </c>
      <c r="X118" s="1">
        <v>5</v>
      </c>
      <c r="Y118" s="1">
        <v>2</v>
      </c>
      <c r="Z118" s="1">
        <v>27</v>
      </c>
      <c r="AA118" s="1">
        <v>1</v>
      </c>
      <c r="AB118" s="1">
        <v>3</v>
      </c>
      <c r="AC118" s="1">
        <v>8</v>
      </c>
      <c r="AD118" s="1">
        <v>3</v>
      </c>
      <c r="AE118" s="3">
        <v>3.2000000000000001E-2</v>
      </c>
      <c r="AF118" s="1">
        <v>1.103</v>
      </c>
      <c r="AG118" s="1">
        <v>1.177</v>
      </c>
      <c r="AH118" s="1">
        <v>2.2799999999999998</v>
      </c>
      <c r="AI118" s="1">
        <v>1.151</v>
      </c>
      <c r="AJ118" s="1">
        <v>1.2390000000000001</v>
      </c>
      <c r="AK118" s="1">
        <v>2.39</v>
      </c>
      <c r="AL118" s="1">
        <v>0</v>
      </c>
      <c r="AM118" s="1">
        <v>0.995</v>
      </c>
      <c r="AN118" s="1">
        <v>0.995</v>
      </c>
      <c r="AO118" s="1">
        <v>0.26800000000000002</v>
      </c>
      <c r="AP118" s="1">
        <v>0.28599999999999998</v>
      </c>
      <c r="AQ118" s="1">
        <v>0.55400000000000005</v>
      </c>
      <c r="AR118" s="1">
        <v>94</v>
      </c>
      <c r="AS118" s="3">
        <v>0.16</v>
      </c>
      <c r="AT118" s="1">
        <v>114</v>
      </c>
      <c r="AU118" s="1">
        <v>36</v>
      </c>
      <c r="AV118" s="1">
        <v>12</v>
      </c>
      <c r="AW118" s="1">
        <v>23</v>
      </c>
      <c r="AX118" s="3">
        <v>0.34289999999999998</v>
      </c>
      <c r="AY118" s="1">
        <v>207.2</v>
      </c>
      <c r="AZ118" s="1">
        <v>3.69999999999999</v>
      </c>
    </row>
    <row r="119" spans="1:52" x14ac:dyDescent="0.2">
      <c r="A119" s="1">
        <v>76</v>
      </c>
      <c r="B119" s="1" t="s">
        <v>171</v>
      </c>
      <c r="C119" s="1" t="s">
        <v>60</v>
      </c>
      <c r="D119" s="1">
        <v>27</v>
      </c>
      <c r="E119" s="1" t="s">
        <v>92</v>
      </c>
      <c r="F119" s="1">
        <v>78</v>
      </c>
      <c r="G119" s="1">
        <v>14</v>
      </c>
      <c r="H119" s="1">
        <v>45</v>
      </c>
      <c r="I119" s="1">
        <v>59</v>
      </c>
      <c r="J119" s="1">
        <v>36</v>
      </c>
      <c r="K119" s="1">
        <v>-3</v>
      </c>
      <c r="L119" s="2">
        <v>0.90694444444444444</v>
      </c>
      <c r="M119" s="2">
        <v>0.73541666666666661</v>
      </c>
      <c r="N119" s="2">
        <v>0.16805555555555554</v>
      </c>
      <c r="O119" s="2">
        <v>2.0833333333333333E-3</v>
      </c>
      <c r="P119" s="1">
        <v>12</v>
      </c>
      <c r="Q119" s="1">
        <v>2</v>
      </c>
      <c r="R119" s="1">
        <v>0</v>
      </c>
      <c r="S119" s="1">
        <v>2</v>
      </c>
      <c r="T119" s="1">
        <v>0</v>
      </c>
      <c r="U119" s="1">
        <v>22</v>
      </c>
      <c r="V119" s="1">
        <v>23</v>
      </c>
      <c r="W119" s="1">
        <v>0</v>
      </c>
      <c r="X119" s="1">
        <v>5</v>
      </c>
      <c r="Y119" s="1">
        <v>0</v>
      </c>
      <c r="Z119" s="1">
        <v>34</v>
      </c>
      <c r="AA119" s="1">
        <v>25</v>
      </c>
      <c r="AB119" s="1">
        <v>0</v>
      </c>
      <c r="AC119" s="1">
        <v>7</v>
      </c>
      <c r="AD119" s="1">
        <v>0</v>
      </c>
      <c r="AE119" s="3">
        <v>0.42399999999999999</v>
      </c>
      <c r="AF119" s="1">
        <v>0.495</v>
      </c>
      <c r="AG119" s="1">
        <v>1.59</v>
      </c>
      <c r="AH119" s="1">
        <v>2.0840000000000001</v>
      </c>
      <c r="AI119" s="1">
        <v>0.52300000000000002</v>
      </c>
      <c r="AJ119" s="1">
        <v>0.95799999999999996</v>
      </c>
      <c r="AK119" s="1">
        <v>1.4810000000000001</v>
      </c>
      <c r="AL119" s="1">
        <v>0.38</v>
      </c>
      <c r="AM119" s="1">
        <v>4.3710000000000004</v>
      </c>
      <c r="AN119" s="1">
        <v>4.7510000000000003</v>
      </c>
      <c r="AO119" s="1">
        <v>0.17899999999999999</v>
      </c>
      <c r="AP119" s="1">
        <v>0.57699999999999996</v>
      </c>
      <c r="AQ119" s="1">
        <v>0.75600000000000001</v>
      </c>
      <c r="AR119" s="1">
        <v>218</v>
      </c>
      <c r="AS119" s="3">
        <v>6.4000000000000001E-2</v>
      </c>
      <c r="AT119" s="1">
        <v>48</v>
      </c>
      <c r="AU119" s="1">
        <v>93</v>
      </c>
      <c r="AV119" s="1">
        <v>0</v>
      </c>
      <c r="AW119" s="1">
        <v>0</v>
      </c>
      <c r="AX119" s="3">
        <v>0</v>
      </c>
      <c r="AY119" s="1">
        <v>287.10000000000002</v>
      </c>
      <c r="AZ119" s="1">
        <v>3.6807692307692301</v>
      </c>
    </row>
    <row r="120" spans="1:52" x14ac:dyDescent="0.2">
      <c r="A120" s="1">
        <v>171</v>
      </c>
      <c r="B120" s="1" t="s">
        <v>267</v>
      </c>
      <c r="C120" s="1" t="s">
        <v>81</v>
      </c>
      <c r="D120" s="1">
        <v>31</v>
      </c>
      <c r="E120" s="1" t="s">
        <v>54</v>
      </c>
      <c r="F120" s="1">
        <v>48</v>
      </c>
      <c r="G120" s="1">
        <v>12</v>
      </c>
      <c r="H120" s="1">
        <v>28</v>
      </c>
      <c r="I120" s="1">
        <v>40</v>
      </c>
      <c r="J120" s="1">
        <v>24</v>
      </c>
      <c r="K120" s="1">
        <v>-8</v>
      </c>
      <c r="L120" s="2">
        <v>0.82708333333333339</v>
      </c>
      <c r="M120" s="2">
        <v>0.63888888888888895</v>
      </c>
      <c r="N120" s="2">
        <v>0.12430555555555556</v>
      </c>
      <c r="O120" s="2">
        <v>6.25E-2</v>
      </c>
      <c r="P120" s="1">
        <v>9</v>
      </c>
      <c r="Q120" s="1">
        <v>3</v>
      </c>
      <c r="R120" s="1">
        <v>0</v>
      </c>
      <c r="S120" s="1">
        <v>1</v>
      </c>
      <c r="T120" s="1">
        <v>0</v>
      </c>
      <c r="U120" s="1">
        <v>16</v>
      </c>
      <c r="V120" s="1">
        <v>12</v>
      </c>
      <c r="W120" s="1">
        <v>0</v>
      </c>
      <c r="X120" s="1">
        <v>3</v>
      </c>
      <c r="Y120" s="1">
        <v>0</v>
      </c>
      <c r="Z120" s="1">
        <v>25</v>
      </c>
      <c r="AA120" s="1">
        <v>15</v>
      </c>
      <c r="AB120" s="1">
        <v>0</v>
      </c>
      <c r="AC120" s="1">
        <v>4</v>
      </c>
      <c r="AD120" s="1">
        <v>0</v>
      </c>
      <c r="AE120" s="3">
        <v>0.375</v>
      </c>
      <c r="AF120" s="1">
        <v>0.75600000000000001</v>
      </c>
      <c r="AG120" s="1">
        <v>1.7629999999999999</v>
      </c>
      <c r="AH120" s="1">
        <v>2.5190000000000001</v>
      </c>
      <c r="AI120" s="1">
        <v>0.73299999999999998</v>
      </c>
      <c r="AJ120" s="1">
        <v>1.304</v>
      </c>
      <c r="AK120" s="1">
        <v>2.0369999999999999</v>
      </c>
      <c r="AL120" s="1">
        <v>1.2509999999999999</v>
      </c>
      <c r="AM120" s="1">
        <v>5.0060000000000002</v>
      </c>
      <c r="AN120" s="1">
        <v>6.2569999999999997</v>
      </c>
      <c r="AO120" s="1">
        <v>0.25</v>
      </c>
      <c r="AP120" s="1">
        <v>0.58299999999999996</v>
      </c>
      <c r="AQ120" s="1">
        <v>0.83299999999999996</v>
      </c>
      <c r="AR120" s="1">
        <v>104</v>
      </c>
      <c r="AS120" s="3">
        <v>0.115</v>
      </c>
      <c r="AT120" s="1">
        <v>57</v>
      </c>
      <c r="AU120" s="1">
        <v>43</v>
      </c>
      <c r="AV120" s="1">
        <v>10</v>
      </c>
      <c r="AW120" s="1">
        <v>20</v>
      </c>
      <c r="AX120" s="3">
        <v>0.33329999999999999</v>
      </c>
      <c r="AY120" s="1">
        <v>176.1</v>
      </c>
      <c r="AZ120" s="1">
        <v>3.66874999999999</v>
      </c>
    </row>
    <row r="121" spans="1:52" x14ac:dyDescent="0.2">
      <c r="A121" s="1">
        <v>101</v>
      </c>
      <c r="B121" s="1" t="s">
        <v>235</v>
      </c>
      <c r="C121" s="1" t="s">
        <v>63</v>
      </c>
      <c r="D121" s="1">
        <v>27</v>
      </c>
      <c r="E121" s="1" t="s">
        <v>92</v>
      </c>
      <c r="F121" s="1">
        <v>64</v>
      </c>
      <c r="G121" s="1">
        <v>6</v>
      </c>
      <c r="H121" s="1">
        <v>47</v>
      </c>
      <c r="I121" s="1">
        <v>53</v>
      </c>
      <c r="J121" s="1">
        <v>33</v>
      </c>
      <c r="K121" s="1">
        <v>-2</v>
      </c>
      <c r="L121" s="2">
        <v>0.88750000000000007</v>
      </c>
      <c r="M121" s="2">
        <v>0.72361111111111109</v>
      </c>
      <c r="N121" s="2">
        <v>0.15416666666666667</v>
      </c>
      <c r="O121" s="2">
        <v>8.3333333333333332E-3</v>
      </c>
      <c r="P121" s="1">
        <v>4</v>
      </c>
      <c r="Q121" s="1">
        <v>2</v>
      </c>
      <c r="R121" s="1">
        <v>0</v>
      </c>
      <c r="S121" s="1">
        <v>2</v>
      </c>
      <c r="T121" s="1">
        <v>1</v>
      </c>
      <c r="U121" s="1">
        <v>19</v>
      </c>
      <c r="V121" s="1">
        <v>28</v>
      </c>
      <c r="W121" s="1">
        <v>0</v>
      </c>
      <c r="X121" s="1">
        <v>7</v>
      </c>
      <c r="Y121" s="1">
        <v>4</v>
      </c>
      <c r="Z121" s="1">
        <v>23</v>
      </c>
      <c r="AA121" s="1">
        <v>30</v>
      </c>
      <c r="AB121" s="1">
        <v>0</v>
      </c>
      <c r="AC121" s="1">
        <v>9</v>
      </c>
      <c r="AD121" s="1">
        <v>5</v>
      </c>
      <c r="AE121" s="3">
        <v>0.56599999999999995</v>
      </c>
      <c r="AF121" s="1">
        <v>0.26400000000000001</v>
      </c>
      <c r="AG121" s="1">
        <v>2.069</v>
      </c>
      <c r="AH121" s="1">
        <v>2.3330000000000002</v>
      </c>
      <c r="AI121" s="1">
        <v>0.216</v>
      </c>
      <c r="AJ121" s="1">
        <v>1.0249999999999999</v>
      </c>
      <c r="AK121" s="1">
        <v>1.2410000000000001</v>
      </c>
      <c r="AL121" s="1">
        <v>0.50600000000000001</v>
      </c>
      <c r="AM121" s="1">
        <v>7.0810000000000004</v>
      </c>
      <c r="AN121" s="1">
        <v>7.5869999999999997</v>
      </c>
      <c r="AO121" s="1">
        <v>9.4E-2</v>
      </c>
      <c r="AP121" s="1">
        <v>0.73399999999999999</v>
      </c>
      <c r="AQ121" s="1">
        <v>0.82799999999999996</v>
      </c>
      <c r="AR121" s="1">
        <v>151</v>
      </c>
      <c r="AS121" s="3">
        <v>0.04</v>
      </c>
      <c r="AT121" s="1">
        <v>53</v>
      </c>
      <c r="AU121" s="1">
        <v>60</v>
      </c>
      <c r="AV121" s="1">
        <v>0</v>
      </c>
      <c r="AW121" s="1">
        <v>0</v>
      </c>
      <c r="AX121" s="3">
        <v>0</v>
      </c>
      <c r="AY121" s="1">
        <v>234.5</v>
      </c>
      <c r="AZ121" s="1">
        <v>3.6640625</v>
      </c>
    </row>
    <row r="122" spans="1:52" x14ac:dyDescent="0.2">
      <c r="A122" s="1">
        <v>119</v>
      </c>
      <c r="B122" s="1" t="s">
        <v>549</v>
      </c>
      <c r="C122" s="1" t="s">
        <v>225</v>
      </c>
      <c r="D122" s="1">
        <v>33</v>
      </c>
      <c r="E122" s="1" t="s">
        <v>54</v>
      </c>
      <c r="F122" s="1">
        <v>67</v>
      </c>
      <c r="G122" s="1">
        <v>14</v>
      </c>
      <c r="H122" s="1">
        <v>34</v>
      </c>
      <c r="I122" s="1">
        <v>48</v>
      </c>
      <c r="J122" s="1">
        <v>58</v>
      </c>
      <c r="K122" s="1">
        <v>-19</v>
      </c>
      <c r="L122" s="2">
        <v>0.81041666666666667</v>
      </c>
      <c r="M122" s="2">
        <v>0.67222222222222217</v>
      </c>
      <c r="N122" s="2">
        <v>0.11180555555555556</v>
      </c>
      <c r="O122" s="2">
        <v>2.5694444444444447E-2</v>
      </c>
      <c r="P122" s="1">
        <v>13</v>
      </c>
      <c r="Q122" s="1">
        <v>1</v>
      </c>
      <c r="R122" s="1">
        <v>0</v>
      </c>
      <c r="S122" s="1">
        <v>2</v>
      </c>
      <c r="T122" s="1">
        <v>1</v>
      </c>
      <c r="U122" s="1">
        <v>24</v>
      </c>
      <c r="V122" s="1">
        <v>10</v>
      </c>
      <c r="W122" s="1">
        <v>0</v>
      </c>
      <c r="X122" s="1">
        <v>8</v>
      </c>
      <c r="Y122" s="1">
        <v>1</v>
      </c>
      <c r="Z122" s="1">
        <v>37</v>
      </c>
      <c r="AA122" s="1">
        <v>11</v>
      </c>
      <c r="AB122" s="1">
        <v>0</v>
      </c>
      <c r="AC122" s="1">
        <v>10</v>
      </c>
      <c r="AD122" s="1">
        <v>2</v>
      </c>
      <c r="AE122" s="3">
        <v>0.22900000000000001</v>
      </c>
      <c r="AF122" s="1">
        <v>0.64400000000000002</v>
      </c>
      <c r="AG122" s="1">
        <v>1.5640000000000001</v>
      </c>
      <c r="AH122" s="1">
        <v>2.2090000000000001</v>
      </c>
      <c r="AI122" s="1">
        <v>0.72099999999999997</v>
      </c>
      <c r="AJ122" s="1">
        <v>1.3320000000000001</v>
      </c>
      <c r="AK122" s="1">
        <v>2.0529999999999999</v>
      </c>
      <c r="AL122" s="1">
        <v>0.33300000000000002</v>
      </c>
      <c r="AM122" s="1">
        <v>3.3260000000000001</v>
      </c>
      <c r="AN122" s="1">
        <v>3.6589999999999998</v>
      </c>
      <c r="AO122" s="1">
        <v>0.20899999999999999</v>
      </c>
      <c r="AP122" s="1">
        <v>0.50700000000000001</v>
      </c>
      <c r="AQ122" s="1">
        <v>0.71599999999999997</v>
      </c>
      <c r="AR122" s="1">
        <v>133</v>
      </c>
      <c r="AS122" s="3">
        <v>0.105</v>
      </c>
      <c r="AT122" s="1">
        <v>150</v>
      </c>
      <c r="AU122" s="1">
        <v>74</v>
      </c>
      <c r="AV122" s="1">
        <v>551</v>
      </c>
      <c r="AW122" s="1">
        <v>463</v>
      </c>
      <c r="AX122" s="3">
        <v>0.54339999999999999</v>
      </c>
      <c r="AY122" s="1">
        <v>245.3</v>
      </c>
      <c r="AZ122" s="1">
        <v>3.6611940298507402</v>
      </c>
    </row>
    <row r="123" spans="1:52" x14ac:dyDescent="0.2">
      <c r="A123" s="1">
        <v>126</v>
      </c>
      <c r="B123" s="1" t="s">
        <v>284</v>
      </c>
      <c r="C123" s="1" t="s">
        <v>112</v>
      </c>
      <c r="D123" s="1">
        <v>29</v>
      </c>
      <c r="E123" s="1" t="s">
        <v>54</v>
      </c>
      <c r="F123" s="1">
        <v>77</v>
      </c>
      <c r="G123" s="1">
        <v>21</v>
      </c>
      <c r="H123" s="1">
        <v>26</v>
      </c>
      <c r="I123" s="1">
        <v>47</v>
      </c>
      <c r="J123" s="1">
        <v>52</v>
      </c>
      <c r="K123" s="1">
        <v>34</v>
      </c>
      <c r="L123" s="2">
        <v>0.74513888888888891</v>
      </c>
      <c r="M123" s="2">
        <v>0.61875000000000002</v>
      </c>
      <c r="N123" s="2">
        <v>6.805555555555555E-2</v>
      </c>
      <c r="O123" s="2">
        <v>5.7638888888888885E-2</v>
      </c>
      <c r="P123" s="1">
        <v>19</v>
      </c>
      <c r="Q123" s="1">
        <v>1</v>
      </c>
      <c r="R123" s="1">
        <v>1</v>
      </c>
      <c r="S123" s="1">
        <v>4</v>
      </c>
      <c r="T123" s="1">
        <v>1</v>
      </c>
      <c r="U123" s="1">
        <v>24</v>
      </c>
      <c r="V123" s="1">
        <v>1</v>
      </c>
      <c r="W123" s="1">
        <v>1</v>
      </c>
      <c r="X123" s="1">
        <v>2</v>
      </c>
      <c r="Y123" s="1">
        <v>0</v>
      </c>
      <c r="Z123" s="1">
        <v>43</v>
      </c>
      <c r="AA123" s="1">
        <v>2</v>
      </c>
      <c r="AB123" s="1">
        <v>2</v>
      </c>
      <c r="AC123" s="1">
        <v>6</v>
      </c>
      <c r="AD123" s="1">
        <v>1</v>
      </c>
      <c r="AE123" s="3">
        <v>4.2999999999999997E-2</v>
      </c>
      <c r="AF123" s="1">
        <v>0.91500000000000004</v>
      </c>
      <c r="AG123" s="1">
        <v>1.1319999999999999</v>
      </c>
      <c r="AH123" s="1">
        <v>2.0470000000000002</v>
      </c>
      <c r="AI123" s="1">
        <v>0.997</v>
      </c>
      <c r="AJ123" s="1">
        <v>1.2589999999999999</v>
      </c>
      <c r="AK123" s="1">
        <v>2.2559999999999998</v>
      </c>
      <c r="AL123" s="1">
        <v>0.47399999999999998</v>
      </c>
      <c r="AM123" s="1">
        <v>0.47399999999999998</v>
      </c>
      <c r="AN123" s="1">
        <v>0.94799999999999995</v>
      </c>
      <c r="AO123" s="1">
        <v>0.27300000000000002</v>
      </c>
      <c r="AP123" s="1">
        <v>0.33800000000000002</v>
      </c>
      <c r="AQ123" s="1">
        <v>0.61</v>
      </c>
      <c r="AR123" s="1">
        <v>205</v>
      </c>
      <c r="AS123" s="3">
        <v>0.10199999999999999</v>
      </c>
      <c r="AT123" s="1">
        <v>52</v>
      </c>
      <c r="AU123" s="1">
        <v>26</v>
      </c>
      <c r="AV123" s="1">
        <v>511</v>
      </c>
      <c r="AW123" s="1">
        <v>520</v>
      </c>
      <c r="AX123" s="3">
        <v>0.49559999999999998</v>
      </c>
      <c r="AY123" s="1">
        <v>281.7</v>
      </c>
      <c r="AZ123" s="1">
        <v>3.6584415584415502</v>
      </c>
    </row>
    <row r="124" spans="1:52" x14ac:dyDescent="0.2">
      <c r="A124" s="1">
        <v>152</v>
      </c>
      <c r="B124" s="1" t="s">
        <v>216</v>
      </c>
      <c r="C124" s="1" t="s">
        <v>194</v>
      </c>
      <c r="D124" s="1">
        <v>24</v>
      </c>
      <c r="E124" s="1" t="s">
        <v>92</v>
      </c>
      <c r="F124" s="1">
        <v>78</v>
      </c>
      <c r="G124" s="1">
        <v>5</v>
      </c>
      <c r="H124" s="1">
        <v>38</v>
      </c>
      <c r="I124" s="1">
        <v>43</v>
      </c>
      <c r="J124" s="1">
        <v>38</v>
      </c>
      <c r="K124" s="1">
        <v>-41</v>
      </c>
      <c r="L124" s="4">
        <v>1.0263888888888888</v>
      </c>
      <c r="M124" s="2">
        <v>0.81111111111111101</v>
      </c>
      <c r="N124" s="2">
        <v>0.125</v>
      </c>
      <c r="O124" s="2">
        <v>9.0277777777777776E-2</v>
      </c>
      <c r="P124" s="1">
        <v>4</v>
      </c>
      <c r="Q124" s="1">
        <v>1</v>
      </c>
      <c r="R124" s="1">
        <v>0</v>
      </c>
      <c r="S124" s="1">
        <v>2</v>
      </c>
      <c r="T124" s="1">
        <v>1</v>
      </c>
      <c r="U124" s="1">
        <v>22</v>
      </c>
      <c r="V124" s="1">
        <v>16</v>
      </c>
      <c r="W124" s="1">
        <v>0</v>
      </c>
      <c r="X124" s="1">
        <v>6</v>
      </c>
      <c r="Y124" s="1">
        <v>3</v>
      </c>
      <c r="Z124" s="1">
        <v>26</v>
      </c>
      <c r="AA124" s="1">
        <v>17</v>
      </c>
      <c r="AB124" s="1">
        <v>0</v>
      </c>
      <c r="AC124" s="1">
        <v>8</v>
      </c>
      <c r="AD124" s="1">
        <v>4</v>
      </c>
      <c r="AE124" s="3">
        <v>0.39500000000000002</v>
      </c>
      <c r="AF124" s="1">
        <v>0.156</v>
      </c>
      <c r="AG124" s="1">
        <v>1.1859999999999999</v>
      </c>
      <c r="AH124" s="1">
        <v>1.3420000000000001</v>
      </c>
      <c r="AI124" s="1">
        <v>0.158</v>
      </c>
      <c r="AJ124" s="1">
        <v>0.86899999999999999</v>
      </c>
      <c r="AK124" s="1">
        <v>1.0269999999999999</v>
      </c>
      <c r="AL124" s="1">
        <v>0.25600000000000001</v>
      </c>
      <c r="AM124" s="1">
        <v>4.0999999999999996</v>
      </c>
      <c r="AN124" s="1">
        <v>4.3559999999999999</v>
      </c>
      <c r="AO124" s="1">
        <v>6.4000000000000001E-2</v>
      </c>
      <c r="AP124" s="1">
        <v>0.48699999999999999</v>
      </c>
      <c r="AQ124" s="1">
        <v>0.55100000000000005</v>
      </c>
      <c r="AR124" s="1">
        <v>182</v>
      </c>
      <c r="AS124" s="3">
        <v>2.8000000000000001E-2</v>
      </c>
      <c r="AT124" s="1">
        <v>235</v>
      </c>
      <c r="AU124" s="1">
        <v>121</v>
      </c>
      <c r="AV124" s="1">
        <v>0</v>
      </c>
      <c r="AW124" s="1">
        <v>0</v>
      </c>
      <c r="AX124" s="3">
        <v>0</v>
      </c>
      <c r="AY124" s="1">
        <v>284.7</v>
      </c>
      <c r="AZ124" s="1">
        <v>3.65</v>
      </c>
    </row>
    <row r="125" spans="1:52" x14ac:dyDescent="0.2">
      <c r="A125" s="1">
        <v>207</v>
      </c>
      <c r="B125" s="1" t="s">
        <v>243</v>
      </c>
      <c r="C125" s="1" t="s">
        <v>238</v>
      </c>
      <c r="D125" s="1">
        <v>31</v>
      </c>
      <c r="E125" s="1" t="s">
        <v>54</v>
      </c>
      <c r="F125" s="1">
        <v>73</v>
      </c>
      <c r="G125" s="1">
        <v>17</v>
      </c>
      <c r="H125" s="1">
        <v>18</v>
      </c>
      <c r="I125" s="1">
        <v>35</v>
      </c>
      <c r="J125" s="1">
        <v>44</v>
      </c>
      <c r="K125" s="1">
        <v>12</v>
      </c>
      <c r="L125" s="2">
        <v>0.73749999999999993</v>
      </c>
      <c r="M125" s="2">
        <v>0.59861111111111109</v>
      </c>
      <c r="N125" s="2">
        <v>0.10208333333333335</v>
      </c>
      <c r="O125" s="2">
        <v>3.6111111111111115E-2</v>
      </c>
      <c r="P125" s="1">
        <v>15</v>
      </c>
      <c r="Q125" s="1">
        <v>2</v>
      </c>
      <c r="R125" s="1">
        <v>0</v>
      </c>
      <c r="S125" s="1">
        <v>2</v>
      </c>
      <c r="T125" s="1">
        <v>0</v>
      </c>
      <c r="U125" s="1">
        <v>16</v>
      </c>
      <c r="V125" s="1">
        <v>2</v>
      </c>
      <c r="W125" s="1">
        <v>0</v>
      </c>
      <c r="X125" s="1">
        <v>2</v>
      </c>
      <c r="Y125" s="1">
        <v>1</v>
      </c>
      <c r="Z125" s="1">
        <v>31</v>
      </c>
      <c r="AA125" s="1">
        <v>4</v>
      </c>
      <c r="AB125" s="1">
        <v>0</v>
      </c>
      <c r="AC125" s="1">
        <v>4</v>
      </c>
      <c r="AD125" s="1">
        <v>1</v>
      </c>
      <c r="AE125" s="3">
        <v>0.114</v>
      </c>
      <c r="AF125" s="1">
        <v>0.78900000000000003</v>
      </c>
      <c r="AG125" s="1">
        <v>0.83599999999999997</v>
      </c>
      <c r="AH125" s="1">
        <v>1.625</v>
      </c>
      <c r="AI125" s="1">
        <v>0.85799999999999998</v>
      </c>
      <c r="AJ125" s="1">
        <v>0.91500000000000004</v>
      </c>
      <c r="AK125" s="1">
        <v>1.772</v>
      </c>
      <c r="AL125" s="1">
        <v>0.67</v>
      </c>
      <c r="AM125" s="1">
        <v>0.67</v>
      </c>
      <c r="AN125" s="1">
        <v>1.34</v>
      </c>
      <c r="AO125" s="1">
        <v>0.23300000000000001</v>
      </c>
      <c r="AP125" s="1">
        <v>0.247</v>
      </c>
      <c r="AQ125" s="1">
        <v>0.47899999999999998</v>
      </c>
      <c r="AR125" s="1">
        <v>141</v>
      </c>
      <c r="AS125" s="3">
        <v>0.121</v>
      </c>
      <c r="AT125" s="1">
        <v>175</v>
      </c>
      <c r="AU125" s="1">
        <v>51</v>
      </c>
      <c r="AV125" s="1">
        <v>133</v>
      </c>
      <c r="AW125" s="1">
        <v>102</v>
      </c>
      <c r="AX125" s="3">
        <v>0.56599999999999995</v>
      </c>
      <c r="AY125" s="1">
        <v>266.2</v>
      </c>
      <c r="AZ125" s="1">
        <v>3.6465753424657499</v>
      </c>
    </row>
    <row r="126" spans="1:52" x14ac:dyDescent="0.2">
      <c r="A126" s="1">
        <v>136</v>
      </c>
      <c r="B126" s="1" t="s">
        <v>237</v>
      </c>
      <c r="C126" s="1" t="s">
        <v>238</v>
      </c>
      <c r="D126" s="1">
        <v>24</v>
      </c>
      <c r="E126" s="1" t="s">
        <v>92</v>
      </c>
      <c r="F126" s="1">
        <v>75</v>
      </c>
      <c r="G126" s="1">
        <v>9</v>
      </c>
      <c r="H126" s="1">
        <v>37</v>
      </c>
      <c r="I126" s="1">
        <v>46</v>
      </c>
      <c r="J126" s="1">
        <v>28</v>
      </c>
      <c r="K126" s="1">
        <v>1</v>
      </c>
      <c r="L126" s="4">
        <v>1.0756944444444445</v>
      </c>
      <c r="M126" s="2">
        <v>0.8833333333333333</v>
      </c>
      <c r="N126" s="2">
        <v>9.7222222222222224E-2</v>
      </c>
      <c r="O126" s="2">
        <v>9.4444444444444442E-2</v>
      </c>
      <c r="P126" s="1">
        <v>9</v>
      </c>
      <c r="Q126" s="1">
        <v>0</v>
      </c>
      <c r="R126" s="1">
        <v>0</v>
      </c>
      <c r="S126" s="1">
        <v>4</v>
      </c>
      <c r="T126" s="1">
        <v>3</v>
      </c>
      <c r="U126" s="1">
        <v>24</v>
      </c>
      <c r="V126" s="1">
        <v>10</v>
      </c>
      <c r="W126" s="1">
        <v>3</v>
      </c>
      <c r="X126" s="1">
        <v>7</v>
      </c>
      <c r="Y126" s="1">
        <v>3</v>
      </c>
      <c r="Z126" s="1">
        <v>33</v>
      </c>
      <c r="AA126" s="1">
        <v>10</v>
      </c>
      <c r="AB126" s="1">
        <v>3</v>
      </c>
      <c r="AC126" s="1">
        <v>11</v>
      </c>
      <c r="AD126" s="1">
        <v>6</v>
      </c>
      <c r="AE126" s="3">
        <v>0.217</v>
      </c>
      <c r="AF126" s="1">
        <v>0.27900000000000003</v>
      </c>
      <c r="AG126" s="1">
        <v>1.1459999999999999</v>
      </c>
      <c r="AH126" s="1">
        <v>1.425</v>
      </c>
      <c r="AI126" s="1">
        <v>0.34</v>
      </c>
      <c r="AJ126" s="1">
        <v>0.90600000000000003</v>
      </c>
      <c r="AK126" s="1">
        <v>1.2450000000000001</v>
      </c>
      <c r="AL126" s="1">
        <v>0</v>
      </c>
      <c r="AM126" s="1">
        <v>3.4209999999999998</v>
      </c>
      <c r="AN126" s="1">
        <v>3.4209999999999998</v>
      </c>
      <c r="AO126" s="1">
        <v>0.12</v>
      </c>
      <c r="AP126" s="1">
        <v>0.49299999999999999</v>
      </c>
      <c r="AQ126" s="1">
        <v>0.61299999999999999</v>
      </c>
      <c r="AR126" s="1">
        <v>184</v>
      </c>
      <c r="AS126" s="3">
        <v>4.9000000000000002E-2</v>
      </c>
      <c r="AT126" s="1">
        <v>106</v>
      </c>
      <c r="AU126" s="1">
        <v>133</v>
      </c>
      <c r="AV126" s="1">
        <v>0</v>
      </c>
      <c r="AW126" s="1">
        <v>0</v>
      </c>
      <c r="AX126" s="3">
        <v>0</v>
      </c>
      <c r="AY126" s="1">
        <v>273.10000000000002</v>
      </c>
      <c r="AZ126" s="1">
        <v>3.6413333333333302</v>
      </c>
    </row>
    <row r="127" spans="1:52" x14ac:dyDescent="0.2">
      <c r="A127" s="1">
        <v>132</v>
      </c>
      <c r="B127" s="1" t="s">
        <v>116</v>
      </c>
      <c r="C127" s="1" t="s">
        <v>115</v>
      </c>
      <c r="D127" s="1">
        <v>30</v>
      </c>
      <c r="E127" s="1" t="s">
        <v>54</v>
      </c>
      <c r="F127" s="1">
        <v>57</v>
      </c>
      <c r="G127" s="1">
        <v>23</v>
      </c>
      <c r="H127" s="1">
        <v>23</v>
      </c>
      <c r="I127" s="1">
        <v>46</v>
      </c>
      <c r="J127" s="1">
        <v>46</v>
      </c>
      <c r="K127" s="1">
        <v>3</v>
      </c>
      <c r="L127" s="2">
        <v>0.71180555555555547</v>
      </c>
      <c r="M127" s="2">
        <v>0.61319444444444449</v>
      </c>
      <c r="N127" s="2">
        <v>9.7222222222222224E-2</v>
      </c>
      <c r="O127" s="2">
        <v>6.9444444444444447E-4</v>
      </c>
      <c r="P127" s="1">
        <v>16</v>
      </c>
      <c r="Q127" s="1">
        <v>7</v>
      </c>
      <c r="R127" s="1">
        <v>0</v>
      </c>
      <c r="S127" s="1">
        <v>1</v>
      </c>
      <c r="T127" s="1">
        <v>0</v>
      </c>
      <c r="U127" s="1">
        <v>16</v>
      </c>
      <c r="V127" s="1">
        <v>7</v>
      </c>
      <c r="W127" s="1">
        <v>0</v>
      </c>
      <c r="X127" s="1">
        <v>6</v>
      </c>
      <c r="Y127" s="1">
        <v>0</v>
      </c>
      <c r="Z127" s="1">
        <v>32</v>
      </c>
      <c r="AA127" s="1">
        <v>14</v>
      </c>
      <c r="AB127" s="1">
        <v>0</v>
      </c>
      <c r="AC127" s="1">
        <v>7</v>
      </c>
      <c r="AD127" s="1">
        <v>0</v>
      </c>
      <c r="AE127" s="3">
        <v>0.30399999999999999</v>
      </c>
      <c r="AF127" s="1">
        <v>1.4159999999999999</v>
      </c>
      <c r="AG127" s="1">
        <v>1.4159999999999999</v>
      </c>
      <c r="AH127" s="1">
        <v>2.8319999999999999</v>
      </c>
      <c r="AI127" s="1">
        <v>1.143</v>
      </c>
      <c r="AJ127" s="1">
        <v>1.143</v>
      </c>
      <c r="AK127" s="1">
        <v>2.2869999999999999</v>
      </c>
      <c r="AL127" s="1">
        <v>3.1509999999999998</v>
      </c>
      <c r="AM127" s="1">
        <v>3.1509999999999998</v>
      </c>
      <c r="AN127" s="1">
        <v>6.3019999999999996</v>
      </c>
      <c r="AO127" s="1">
        <v>0.40400000000000003</v>
      </c>
      <c r="AP127" s="1">
        <v>0.40400000000000003</v>
      </c>
      <c r="AQ127" s="1">
        <v>0.80700000000000005</v>
      </c>
      <c r="AR127" s="1">
        <v>112</v>
      </c>
      <c r="AS127" s="3">
        <v>0.20499999999999999</v>
      </c>
      <c r="AT127" s="1">
        <v>52</v>
      </c>
      <c r="AU127" s="1">
        <v>13</v>
      </c>
      <c r="AV127" s="1">
        <v>15</v>
      </c>
      <c r="AW127" s="1">
        <v>18</v>
      </c>
      <c r="AX127" s="3">
        <v>0.45450000000000002</v>
      </c>
      <c r="AY127" s="1">
        <v>207.1</v>
      </c>
      <c r="AZ127" s="1">
        <v>3.6333333333333302</v>
      </c>
    </row>
    <row r="128" spans="1:52" x14ac:dyDescent="0.2">
      <c r="A128" s="1">
        <v>74</v>
      </c>
      <c r="B128" s="1" t="s">
        <v>639</v>
      </c>
      <c r="C128" s="1" t="s">
        <v>73</v>
      </c>
      <c r="D128" s="1">
        <v>26</v>
      </c>
      <c r="E128" s="1" t="s">
        <v>92</v>
      </c>
      <c r="F128" s="1">
        <v>79</v>
      </c>
      <c r="G128" s="1">
        <v>17</v>
      </c>
      <c r="H128" s="1">
        <v>43</v>
      </c>
      <c r="I128" s="1">
        <v>60</v>
      </c>
      <c r="J128" s="1">
        <v>34</v>
      </c>
      <c r="K128" s="1">
        <v>-6</v>
      </c>
      <c r="L128" s="2">
        <v>0.94097222222222221</v>
      </c>
      <c r="M128" s="2">
        <v>0.80972222222222223</v>
      </c>
      <c r="N128" s="2">
        <v>0.12638888888888888</v>
      </c>
      <c r="O128" s="2">
        <v>4.1666666666666666E-3</v>
      </c>
      <c r="P128" s="1">
        <v>13</v>
      </c>
      <c r="Q128" s="1">
        <v>4</v>
      </c>
      <c r="R128" s="1">
        <v>0</v>
      </c>
      <c r="S128" s="1">
        <v>3</v>
      </c>
      <c r="T128" s="1">
        <v>2</v>
      </c>
      <c r="U128" s="1">
        <v>29</v>
      </c>
      <c r="V128" s="1">
        <v>14</v>
      </c>
      <c r="W128" s="1">
        <v>0</v>
      </c>
      <c r="X128" s="1">
        <v>7</v>
      </c>
      <c r="Y128" s="1">
        <v>3</v>
      </c>
      <c r="Z128" s="1">
        <v>42</v>
      </c>
      <c r="AA128" s="1">
        <v>18</v>
      </c>
      <c r="AB128" s="1">
        <v>0</v>
      </c>
      <c r="AC128" s="1">
        <v>10</v>
      </c>
      <c r="AD128" s="1">
        <v>5</v>
      </c>
      <c r="AE128" s="3">
        <v>0.3</v>
      </c>
      <c r="AF128" s="1">
        <v>0.57199999999999995</v>
      </c>
      <c r="AG128" s="1">
        <v>1.446</v>
      </c>
      <c r="AH128" s="1">
        <v>2.0179999999999998</v>
      </c>
      <c r="AI128" s="1">
        <v>0.50800000000000001</v>
      </c>
      <c r="AJ128" s="1">
        <v>1.133</v>
      </c>
      <c r="AK128" s="1">
        <v>1.641</v>
      </c>
      <c r="AL128" s="1">
        <v>1.002</v>
      </c>
      <c r="AM128" s="1">
        <v>3.5049999999999999</v>
      </c>
      <c r="AN128" s="1">
        <v>4.5069999999999997</v>
      </c>
      <c r="AO128" s="1">
        <v>0.215</v>
      </c>
      <c r="AP128" s="1">
        <v>0.54400000000000004</v>
      </c>
      <c r="AQ128" s="1">
        <v>0.75900000000000001</v>
      </c>
      <c r="AR128" s="1">
        <v>160</v>
      </c>
      <c r="AS128" s="3">
        <v>0.106</v>
      </c>
      <c r="AT128" s="1">
        <v>100</v>
      </c>
      <c r="AU128" s="1">
        <v>115</v>
      </c>
      <c r="AV128" s="1">
        <v>0</v>
      </c>
      <c r="AW128" s="1">
        <v>0</v>
      </c>
      <c r="AX128" s="3">
        <v>0</v>
      </c>
      <c r="AY128" s="1">
        <v>286.5</v>
      </c>
      <c r="AZ128" s="1">
        <v>3.6265822784810098</v>
      </c>
    </row>
    <row r="129" spans="1:52" x14ac:dyDescent="0.2">
      <c r="A129" s="1">
        <v>139</v>
      </c>
      <c r="B129" s="1" t="s">
        <v>291</v>
      </c>
      <c r="C129" s="1" t="s">
        <v>81</v>
      </c>
      <c r="D129" s="1">
        <v>26</v>
      </c>
      <c r="E129" s="1" t="s">
        <v>92</v>
      </c>
      <c r="F129" s="1">
        <v>64</v>
      </c>
      <c r="G129" s="1">
        <v>10</v>
      </c>
      <c r="H129" s="1">
        <v>35</v>
      </c>
      <c r="I129" s="1">
        <v>45</v>
      </c>
      <c r="J129" s="1">
        <v>12</v>
      </c>
      <c r="K129" s="1">
        <v>6</v>
      </c>
      <c r="L129" s="4">
        <v>1.0215277777777778</v>
      </c>
      <c r="M129" s="2">
        <v>0.86597222222222225</v>
      </c>
      <c r="N129" s="2">
        <v>0.12361111111111112</v>
      </c>
      <c r="O129" s="2">
        <v>3.125E-2</v>
      </c>
      <c r="P129" s="1">
        <v>5</v>
      </c>
      <c r="Q129" s="1">
        <v>5</v>
      </c>
      <c r="R129" s="1">
        <v>0</v>
      </c>
      <c r="S129" s="1">
        <v>5</v>
      </c>
      <c r="T129" s="1">
        <v>0</v>
      </c>
      <c r="U129" s="1">
        <v>20</v>
      </c>
      <c r="V129" s="1">
        <v>15</v>
      </c>
      <c r="W129" s="1">
        <v>0</v>
      </c>
      <c r="X129" s="1">
        <v>6</v>
      </c>
      <c r="Y129" s="1">
        <v>2</v>
      </c>
      <c r="Z129" s="1">
        <v>25</v>
      </c>
      <c r="AA129" s="1">
        <v>20</v>
      </c>
      <c r="AB129" s="1">
        <v>0</v>
      </c>
      <c r="AC129" s="1">
        <v>11</v>
      </c>
      <c r="AD129" s="1">
        <v>2</v>
      </c>
      <c r="AE129" s="3">
        <v>0.44400000000000001</v>
      </c>
      <c r="AF129" s="1">
        <v>0.38200000000000001</v>
      </c>
      <c r="AG129" s="1">
        <v>1.3380000000000001</v>
      </c>
      <c r="AH129" s="1">
        <v>1.72</v>
      </c>
      <c r="AI129" s="1">
        <v>0.22500000000000001</v>
      </c>
      <c r="AJ129" s="1">
        <v>0.90200000000000002</v>
      </c>
      <c r="AK129" s="1">
        <v>1.127</v>
      </c>
      <c r="AL129" s="1">
        <v>1.573</v>
      </c>
      <c r="AM129" s="1">
        <v>4.7190000000000003</v>
      </c>
      <c r="AN129" s="1">
        <v>6.2919999999999998</v>
      </c>
      <c r="AO129" s="1">
        <v>0.156</v>
      </c>
      <c r="AP129" s="1">
        <v>0.54700000000000004</v>
      </c>
      <c r="AQ129" s="1">
        <v>0.70299999999999996</v>
      </c>
      <c r="AR129" s="1">
        <v>153</v>
      </c>
      <c r="AS129" s="3">
        <v>6.5000000000000002E-2</v>
      </c>
      <c r="AT129" s="1">
        <v>42</v>
      </c>
      <c r="AU129" s="1">
        <v>77</v>
      </c>
      <c r="AV129" s="1">
        <v>0</v>
      </c>
      <c r="AW129" s="1">
        <v>0</v>
      </c>
      <c r="AX129" s="3">
        <v>0</v>
      </c>
      <c r="AY129" s="1">
        <v>231.4</v>
      </c>
      <c r="AZ129" s="1">
        <v>3.6156250000000001</v>
      </c>
    </row>
    <row r="130" spans="1:52" x14ac:dyDescent="0.2">
      <c r="A130" s="1">
        <v>59</v>
      </c>
      <c r="B130" s="1" t="s">
        <v>149</v>
      </c>
      <c r="C130" s="1" t="s">
        <v>90</v>
      </c>
      <c r="D130" s="1">
        <v>22</v>
      </c>
      <c r="E130" s="1" t="s">
        <v>54</v>
      </c>
      <c r="F130" s="1">
        <v>82</v>
      </c>
      <c r="G130" s="1">
        <v>34</v>
      </c>
      <c r="H130" s="1">
        <v>32</v>
      </c>
      <c r="I130" s="1">
        <v>66</v>
      </c>
      <c r="J130" s="1">
        <v>18</v>
      </c>
      <c r="K130" s="1">
        <v>-7</v>
      </c>
      <c r="L130" s="2">
        <v>0.80208333333333337</v>
      </c>
      <c r="M130" s="2">
        <v>0.62847222222222221</v>
      </c>
      <c r="N130" s="2">
        <v>0.14444444444444446</v>
      </c>
      <c r="O130" s="2">
        <v>2.7777777777777776E-2</v>
      </c>
      <c r="P130" s="1">
        <v>22</v>
      </c>
      <c r="Q130" s="1">
        <v>11</v>
      </c>
      <c r="R130" s="1">
        <v>1</v>
      </c>
      <c r="S130" s="1">
        <v>5</v>
      </c>
      <c r="T130" s="1">
        <v>0</v>
      </c>
      <c r="U130" s="1">
        <v>24</v>
      </c>
      <c r="V130" s="1">
        <v>8</v>
      </c>
      <c r="W130" s="1">
        <v>0</v>
      </c>
      <c r="X130" s="1">
        <v>5</v>
      </c>
      <c r="Y130" s="1">
        <v>1</v>
      </c>
      <c r="Z130" s="1">
        <v>46</v>
      </c>
      <c r="AA130" s="1">
        <v>19</v>
      </c>
      <c r="AB130" s="1">
        <v>1</v>
      </c>
      <c r="AC130" s="1">
        <v>10</v>
      </c>
      <c r="AD130" s="1">
        <v>1</v>
      </c>
      <c r="AE130" s="3">
        <v>0.28799999999999998</v>
      </c>
      <c r="AF130" s="1">
        <v>1.292</v>
      </c>
      <c r="AG130" s="1">
        <v>1.216</v>
      </c>
      <c r="AH130" s="1">
        <v>2.508</v>
      </c>
      <c r="AI130" s="1">
        <v>1.0669999999999999</v>
      </c>
      <c r="AJ130" s="1">
        <v>1.1639999999999999</v>
      </c>
      <c r="AK130" s="1">
        <v>2.2309999999999999</v>
      </c>
      <c r="AL130" s="1">
        <v>2.3109999999999999</v>
      </c>
      <c r="AM130" s="1">
        <v>1.681</v>
      </c>
      <c r="AN130" s="1">
        <v>3.992</v>
      </c>
      <c r="AO130" s="1">
        <v>0.41499999999999998</v>
      </c>
      <c r="AP130" s="1">
        <v>0.39</v>
      </c>
      <c r="AQ130" s="1">
        <v>0.80500000000000005</v>
      </c>
      <c r="AR130" s="1">
        <v>227</v>
      </c>
      <c r="AS130" s="3">
        <v>0.15</v>
      </c>
      <c r="AT130" s="1">
        <v>9</v>
      </c>
      <c r="AU130" s="1">
        <v>21</v>
      </c>
      <c r="AV130" s="1">
        <v>8</v>
      </c>
      <c r="AW130" s="1">
        <v>5</v>
      </c>
      <c r="AX130" s="3">
        <v>0.61539999999999995</v>
      </c>
      <c r="AY130" s="1">
        <v>296.2</v>
      </c>
      <c r="AZ130" s="1">
        <v>3.6121951219512098</v>
      </c>
    </row>
    <row r="131" spans="1:52" x14ac:dyDescent="0.2">
      <c r="A131" s="1">
        <v>198</v>
      </c>
      <c r="B131" s="1" t="s">
        <v>261</v>
      </c>
      <c r="C131" s="1" t="s">
        <v>98</v>
      </c>
      <c r="D131" s="1">
        <v>24</v>
      </c>
      <c r="E131" s="1" t="s">
        <v>92</v>
      </c>
      <c r="F131" s="1">
        <v>82</v>
      </c>
      <c r="G131" s="1">
        <v>9</v>
      </c>
      <c r="H131" s="1">
        <v>28</v>
      </c>
      <c r="I131" s="1">
        <v>37</v>
      </c>
      <c r="J131" s="1">
        <v>22</v>
      </c>
      <c r="K131" s="1">
        <v>21</v>
      </c>
      <c r="L131" s="2">
        <v>0.93125000000000002</v>
      </c>
      <c r="M131" s="2">
        <v>0.77986111111111101</v>
      </c>
      <c r="N131" s="2">
        <v>7.7777777777777779E-2</v>
      </c>
      <c r="O131" s="2">
        <v>7.2916666666666671E-2</v>
      </c>
      <c r="P131" s="1">
        <v>6</v>
      </c>
      <c r="Q131" s="1">
        <v>3</v>
      </c>
      <c r="R131" s="1">
        <v>0</v>
      </c>
      <c r="S131" s="1">
        <v>3</v>
      </c>
      <c r="T131" s="1">
        <v>1</v>
      </c>
      <c r="U131" s="1">
        <v>22</v>
      </c>
      <c r="V131" s="1">
        <v>6</v>
      </c>
      <c r="W131" s="1">
        <v>0</v>
      </c>
      <c r="X131" s="1">
        <v>7</v>
      </c>
      <c r="Y131" s="1">
        <v>1</v>
      </c>
      <c r="Z131" s="1">
        <v>28</v>
      </c>
      <c r="AA131" s="1">
        <v>9</v>
      </c>
      <c r="AB131" s="1">
        <v>0</v>
      </c>
      <c r="AC131" s="1">
        <v>10</v>
      </c>
      <c r="AD131" s="1">
        <v>2</v>
      </c>
      <c r="AE131" s="3">
        <v>0.24299999999999999</v>
      </c>
      <c r="AF131" s="1">
        <v>0.29399999999999998</v>
      </c>
      <c r="AG131" s="1">
        <v>0.91600000000000004</v>
      </c>
      <c r="AH131" s="1">
        <v>1.2110000000000001</v>
      </c>
      <c r="AI131" s="1">
        <v>0.23499999999999999</v>
      </c>
      <c r="AJ131" s="1">
        <v>0.86</v>
      </c>
      <c r="AK131" s="1">
        <v>1.0940000000000001</v>
      </c>
      <c r="AL131" s="1">
        <v>1.169</v>
      </c>
      <c r="AM131" s="1">
        <v>2.3380000000000001</v>
      </c>
      <c r="AN131" s="1">
        <v>3.508</v>
      </c>
      <c r="AO131" s="1">
        <v>0.11</v>
      </c>
      <c r="AP131" s="1">
        <v>0.34100000000000003</v>
      </c>
      <c r="AQ131" s="1">
        <v>0.45100000000000001</v>
      </c>
      <c r="AR131" s="1">
        <v>180</v>
      </c>
      <c r="AS131" s="3">
        <v>0.05</v>
      </c>
      <c r="AT131" s="1">
        <v>143</v>
      </c>
      <c r="AU131" s="1">
        <v>148</v>
      </c>
      <c r="AV131" s="1">
        <v>0</v>
      </c>
      <c r="AW131" s="1">
        <v>0</v>
      </c>
      <c r="AX131" s="3">
        <v>0</v>
      </c>
      <c r="AY131" s="1">
        <v>296.10000000000002</v>
      </c>
      <c r="AZ131" s="1">
        <v>3.6109756097560899</v>
      </c>
    </row>
    <row r="132" spans="1:52" x14ac:dyDescent="0.2">
      <c r="A132" s="1">
        <v>182</v>
      </c>
      <c r="B132" s="1" t="s">
        <v>301</v>
      </c>
      <c r="C132" s="1" t="s">
        <v>238</v>
      </c>
      <c r="D132" s="1">
        <v>25</v>
      </c>
      <c r="E132" s="1" t="s">
        <v>54</v>
      </c>
      <c r="F132" s="1">
        <v>77</v>
      </c>
      <c r="G132" s="1">
        <v>16</v>
      </c>
      <c r="H132" s="1">
        <v>22</v>
      </c>
      <c r="I132" s="1">
        <v>38</v>
      </c>
      <c r="J132" s="1">
        <v>42</v>
      </c>
      <c r="K132" s="1">
        <v>6</v>
      </c>
      <c r="L132" s="2">
        <v>0.7104166666666667</v>
      </c>
      <c r="M132" s="2">
        <v>0.58333333333333337</v>
      </c>
      <c r="N132" s="2">
        <v>6.5972222222222224E-2</v>
      </c>
      <c r="O132" s="2">
        <v>6.0416666666666667E-2</v>
      </c>
      <c r="P132" s="1">
        <v>14</v>
      </c>
      <c r="Q132" s="1">
        <v>1</v>
      </c>
      <c r="R132" s="1">
        <v>1</v>
      </c>
      <c r="S132" s="1">
        <v>3</v>
      </c>
      <c r="T132" s="1">
        <v>0</v>
      </c>
      <c r="U132" s="1">
        <v>20</v>
      </c>
      <c r="V132" s="1">
        <v>2</v>
      </c>
      <c r="W132" s="1">
        <v>0</v>
      </c>
      <c r="X132" s="1">
        <v>2</v>
      </c>
      <c r="Y132" s="1">
        <v>0</v>
      </c>
      <c r="Z132" s="1">
        <v>34</v>
      </c>
      <c r="AA132" s="1">
        <v>3</v>
      </c>
      <c r="AB132" s="1">
        <v>1</v>
      </c>
      <c r="AC132" s="1">
        <v>5</v>
      </c>
      <c r="AD132" s="1">
        <v>0</v>
      </c>
      <c r="AE132" s="3">
        <v>7.9000000000000001E-2</v>
      </c>
      <c r="AF132" s="1">
        <v>0.73099999999999998</v>
      </c>
      <c r="AG132" s="1">
        <v>1.0049999999999999</v>
      </c>
      <c r="AH132" s="1">
        <v>1.7350000000000001</v>
      </c>
      <c r="AI132" s="1">
        <v>0.77900000000000003</v>
      </c>
      <c r="AJ132" s="1">
        <v>1.113</v>
      </c>
      <c r="AK132" s="1">
        <v>1.891</v>
      </c>
      <c r="AL132" s="1">
        <v>0.48799999999999999</v>
      </c>
      <c r="AM132" s="1">
        <v>0.97499999999999998</v>
      </c>
      <c r="AN132" s="1">
        <v>1.4630000000000001</v>
      </c>
      <c r="AO132" s="1">
        <v>0.20799999999999999</v>
      </c>
      <c r="AP132" s="1">
        <v>0.28599999999999998</v>
      </c>
      <c r="AQ132" s="1">
        <v>0.49399999999999999</v>
      </c>
      <c r="AR132" s="1">
        <v>170</v>
      </c>
      <c r="AS132" s="3">
        <v>9.4E-2</v>
      </c>
      <c r="AT132" s="1">
        <v>158</v>
      </c>
      <c r="AU132" s="1">
        <v>70</v>
      </c>
      <c r="AV132" s="1">
        <v>626</v>
      </c>
      <c r="AW132" s="1">
        <v>531</v>
      </c>
      <c r="AX132" s="3">
        <v>0.54110000000000003</v>
      </c>
      <c r="AY132" s="1">
        <v>276</v>
      </c>
      <c r="AZ132" s="1">
        <v>3.5844155844155798</v>
      </c>
    </row>
    <row r="133" spans="1:52" x14ac:dyDescent="0.2">
      <c r="A133" s="1">
        <v>158</v>
      </c>
      <c r="B133" s="1" t="s">
        <v>364</v>
      </c>
      <c r="C133" s="1" t="s">
        <v>71</v>
      </c>
      <c r="D133" s="1">
        <v>33</v>
      </c>
      <c r="E133" s="1" t="s">
        <v>54</v>
      </c>
      <c r="F133" s="1">
        <v>50</v>
      </c>
      <c r="G133" s="1">
        <v>13</v>
      </c>
      <c r="H133" s="1">
        <v>29</v>
      </c>
      <c r="I133" s="1">
        <v>42</v>
      </c>
      <c r="J133" s="1">
        <v>30</v>
      </c>
      <c r="K133" s="1">
        <v>14</v>
      </c>
      <c r="L133" s="2">
        <v>0.75416666666666676</v>
      </c>
      <c r="M133" s="2">
        <v>0.62361111111111112</v>
      </c>
      <c r="N133" s="2">
        <v>8.4722222222222213E-2</v>
      </c>
      <c r="O133" s="2">
        <v>4.5138888888888888E-2</v>
      </c>
      <c r="P133" s="1">
        <v>11</v>
      </c>
      <c r="Q133" s="1">
        <v>1</v>
      </c>
      <c r="R133" s="1">
        <v>1</v>
      </c>
      <c r="S133" s="1">
        <v>2</v>
      </c>
      <c r="T133" s="1">
        <v>0</v>
      </c>
      <c r="U133" s="1">
        <v>25</v>
      </c>
      <c r="V133" s="1">
        <v>3</v>
      </c>
      <c r="W133" s="1">
        <v>1</v>
      </c>
      <c r="X133" s="1">
        <v>6</v>
      </c>
      <c r="Y133" s="1">
        <v>2</v>
      </c>
      <c r="Z133" s="1">
        <v>36</v>
      </c>
      <c r="AA133" s="1">
        <v>4</v>
      </c>
      <c r="AB133" s="1">
        <v>2</v>
      </c>
      <c r="AC133" s="1">
        <v>8</v>
      </c>
      <c r="AD133" s="1">
        <v>2</v>
      </c>
      <c r="AE133" s="3">
        <v>9.5000000000000001E-2</v>
      </c>
      <c r="AF133" s="1">
        <v>0.86199999999999999</v>
      </c>
      <c r="AG133" s="1">
        <v>1.9219999999999999</v>
      </c>
      <c r="AH133" s="1">
        <v>2.7839999999999998</v>
      </c>
      <c r="AI133" s="1">
        <v>0.88200000000000001</v>
      </c>
      <c r="AJ133" s="1">
        <v>2.004</v>
      </c>
      <c r="AK133" s="1">
        <v>2.8860000000000001</v>
      </c>
      <c r="AL133" s="1">
        <v>0.58799999999999997</v>
      </c>
      <c r="AM133" s="1">
        <v>1.7629999999999999</v>
      </c>
      <c r="AN133" s="1">
        <v>2.351</v>
      </c>
      <c r="AO133" s="1">
        <v>0.26</v>
      </c>
      <c r="AP133" s="1">
        <v>0.57999999999999996</v>
      </c>
      <c r="AQ133" s="1">
        <v>0.84</v>
      </c>
      <c r="AR133" s="1">
        <v>103</v>
      </c>
      <c r="AS133" s="3">
        <v>0.126</v>
      </c>
      <c r="AT133" s="1">
        <v>35</v>
      </c>
      <c r="AU133" s="1">
        <v>15</v>
      </c>
      <c r="AV133" s="1">
        <v>463</v>
      </c>
      <c r="AW133" s="1">
        <v>384</v>
      </c>
      <c r="AX133" s="3">
        <v>0.54659999999999997</v>
      </c>
      <c r="AY133" s="1">
        <v>178.5</v>
      </c>
      <c r="AZ133" s="1">
        <v>3.57</v>
      </c>
    </row>
    <row r="134" spans="1:52" x14ac:dyDescent="0.2">
      <c r="A134" s="1">
        <v>109</v>
      </c>
      <c r="B134" s="1" t="s">
        <v>558</v>
      </c>
      <c r="C134" s="1" t="s">
        <v>90</v>
      </c>
      <c r="D134" s="1">
        <v>20</v>
      </c>
      <c r="E134" s="1" t="s">
        <v>54</v>
      </c>
      <c r="F134" s="1">
        <v>82</v>
      </c>
      <c r="G134" s="1">
        <v>30</v>
      </c>
      <c r="H134" s="1">
        <v>20</v>
      </c>
      <c r="I134" s="1">
        <v>50</v>
      </c>
      <c r="J134" s="1">
        <v>42</v>
      </c>
      <c r="K134" s="1">
        <v>-24</v>
      </c>
      <c r="L134" s="2">
        <v>0.71736111111111101</v>
      </c>
      <c r="M134" s="2">
        <v>0.5708333333333333</v>
      </c>
      <c r="N134" s="2">
        <v>0.14583333333333334</v>
      </c>
      <c r="O134" s="2">
        <v>0</v>
      </c>
      <c r="P134" s="1">
        <v>15</v>
      </c>
      <c r="Q134" s="1">
        <v>15</v>
      </c>
      <c r="R134" s="1">
        <v>0</v>
      </c>
      <c r="S134" s="1">
        <v>3</v>
      </c>
      <c r="T134" s="1">
        <v>0</v>
      </c>
      <c r="U134" s="1">
        <v>12</v>
      </c>
      <c r="V134" s="1">
        <v>8</v>
      </c>
      <c r="W134" s="1">
        <v>0</v>
      </c>
      <c r="X134" s="1">
        <v>3</v>
      </c>
      <c r="Y134" s="1">
        <v>1</v>
      </c>
      <c r="Z134" s="1">
        <v>27</v>
      </c>
      <c r="AA134" s="1">
        <v>23</v>
      </c>
      <c r="AB134" s="1">
        <v>0</v>
      </c>
      <c r="AC134" s="1">
        <v>6</v>
      </c>
      <c r="AD134" s="1">
        <v>1</v>
      </c>
      <c r="AE134" s="3">
        <v>0.46</v>
      </c>
      <c r="AF134" s="1">
        <v>1.274</v>
      </c>
      <c r="AG134" s="1">
        <v>0.84899999999999998</v>
      </c>
      <c r="AH134" s="1">
        <v>2.1230000000000002</v>
      </c>
      <c r="AI134" s="1">
        <v>0.8</v>
      </c>
      <c r="AJ134" s="1">
        <v>0.64</v>
      </c>
      <c r="AK134" s="1">
        <v>1.4410000000000001</v>
      </c>
      <c r="AL134" s="1">
        <v>3.129</v>
      </c>
      <c r="AM134" s="1">
        <v>1.669</v>
      </c>
      <c r="AN134" s="1">
        <v>4.798</v>
      </c>
      <c r="AO134" s="1">
        <v>0.36599999999999999</v>
      </c>
      <c r="AP134" s="1">
        <v>0.24399999999999999</v>
      </c>
      <c r="AQ134" s="1">
        <v>0.61</v>
      </c>
      <c r="AR134" s="1">
        <v>245</v>
      </c>
      <c r="AS134" s="3">
        <v>0.122</v>
      </c>
      <c r="AT134" s="1">
        <v>70</v>
      </c>
      <c r="AU134" s="1">
        <v>44</v>
      </c>
      <c r="AV134" s="1">
        <v>11</v>
      </c>
      <c r="AW134" s="1">
        <v>19</v>
      </c>
      <c r="AX134" s="3">
        <v>0.36670000000000003</v>
      </c>
      <c r="AY134" s="1">
        <v>291.3</v>
      </c>
      <c r="AZ134" s="1">
        <v>3.5524390243902402</v>
      </c>
    </row>
    <row r="135" spans="1:52" x14ac:dyDescent="0.2">
      <c r="A135" s="1">
        <v>165</v>
      </c>
      <c r="B135" s="1" t="s">
        <v>91</v>
      </c>
      <c r="C135" s="1" t="s">
        <v>53</v>
      </c>
      <c r="D135" s="1">
        <v>23</v>
      </c>
      <c r="E135" s="1" t="s">
        <v>92</v>
      </c>
      <c r="F135" s="1">
        <v>82</v>
      </c>
      <c r="G135" s="1">
        <v>10</v>
      </c>
      <c r="H135" s="1">
        <v>31</v>
      </c>
      <c r="I135" s="1">
        <v>41</v>
      </c>
      <c r="J135" s="1">
        <v>87</v>
      </c>
      <c r="K135" s="1">
        <v>-5</v>
      </c>
      <c r="L135" s="2">
        <v>0.9916666666666667</v>
      </c>
      <c r="M135" s="2">
        <v>0.83472222222222225</v>
      </c>
      <c r="N135" s="2">
        <v>7.6388888888888895E-2</v>
      </c>
      <c r="O135" s="2">
        <v>7.9861111111111105E-2</v>
      </c>
      <c r="P135" s="1">
        <v>9</v>
      </c>
      <c r="Q135" s="1">
        <v>1</v>
      </c>
      <c r="R135" s="1">
        <v>0</v>
      </c>
      <c r="S135" s="1">
        <v>1</v>
      </c>
      <c r="T135" s="1">
        <v>1</v>
      </c>
      <c r="U135" s="1">
        <v>22</v>
      </c>
      <c r="V135" s="1">
        <v>8</v>
      </c>
      <c r="W135" s="1">
        <v>1</v>
      </c>
      <c r="X135" s="1">
        <v>2</v>
      </c>
      <c r="Y135" s="1">
        <v>1</v>
      </c>
      <c r="Z135" s="1">
        <v>31</v>
      </c>
      <c r="AA135" s="1">
        <v>9</v>
      </c>
      <c r="AB135" s="1">
        <v>1</v>
      </c>
      <c r="AC135" s="1">
        <v>3</v>
      </c>
      <c r="AD135" s="1">
        <v>2</v>
      </c>
      <c r="AE135" s="3">
        <v>0.22</v>
      </c>
      <c r="AF135" s="1">
        <v>0.307</v>
      </c>
      <c r="AG135" s="1">
        <v>0.95299999999999996</v>
      </c>
      <c r="AH135" s="1">
        <v>1.26</v>
      </c>
      <c r="AI135" s="1">
        <v>0.32900000000000001</v>
      </c>
      <c r="AJ135" s="1">
        <v>0.80300000000000005</v>
      </c>
      <c r="AK135" s="1">
        <v>1.1319999999999999</v>
      </c>
      <c r="AL135" s="1">
        <v>0.39700000000000002</v>
      </c>
      <c r="AM135" s="1">
        <v>3.173</v>
      </c>
      <c r="AN135" s="1">
        <v>3.57</v>
      </c>
      <c r="AO135" s="1">
        <v>0.122</v>
      </c>
      <c r="AP135" s="1">
        <v>0.378</v>
      </c>
      <c r="AQ135" s="1">
        <v>0.5</v>
      </c>
      <c r="AR135" s="1">
        <v>196</v>
      </c>
      <c r="AS135" s="3">
        <v>5.0999999999999997E-2</v>
      </c>
      <c r="AT135" s="1">
        <v>162</v>
      </c>
      <c r="AU135" s="1">
        <v>146</v>
      </c>
      <c r="AV135" s="1">
        <v>0</v>
      </c>
      <c r="AW135" s="1">
        <v>0</v>
      </c>
      <c r="AX135" s="3">
        <v>0</v>
      </c>
      <c r="AY135" s="1">
        <v>290.7</v>
      </c>
      <c r="AZ135" s="1">
        <v>3.5451219512195098</v>
      </c>
    </row>
    <row r="136" spans="1:52" x14ac:dyDescent="0.2">
      <c r="A136" s="1">
        <v>160</v>
      </c>
      <c r="B136" s="1" t="s">
        <v>103</v>
      </c>
      <c r="C136" s="1" t="s">
        <v>56</v>
      </c>
      <c r="D136" s="1">
        <v>26</v>
      </c>
      <c r="E136" s="1" t="s">
        <v>54</v>
      </c>
      <c r="F136" s="1">
        <v>71</v>
      </c>
      <c r="G136" s="1">
        <v>21</v>
      </c>
      <c r="H136" s="1">
        <v>20</v>
      </c>
      <c r="I136" s="1">
        <v>41</v>
      </c>
      <c r="J136" s="1">
        <v>65</v>
      </c>
      <c r="K136" s="1">
        <v>16</v>
      </c>
      <c r="L136" s="2">
        <v>0.71944444444444444</v>
      </c>
      <c r="M136" s="2">
        <v>0.61458333333333337</v>
      </c>
      <c r="N136" s="2">
        <v>1.0416666666666666E-2</v>
      </c>
      <c r="O136" s="2">
        <v>9.4444444444444442E-2</v>
      </c>
      <c r="P136" s="1">
        <v>20</v>
      </c>
      <c r="Q136" s="1">
        <v>0</v>
      </c>
      <c r="R136" s="1">
        <v>1</v>
      </c>
      <c r="S136" s="1">
        <v>4</v>
      </c>
      <c r="T136" s="1">
        <v>0</v>
      </c>
      <c r="U136" s="1">
        <v>20</v>
      </c>
      <c r="V136" s="1">
        <v>0</v>
      </c>
      <c r="W136" s="1">
        <v>0</v>
      </c>
      <c r="X136" s="1">
        <v>4</v>
      </c>
      <c r="Y136" s="1">
        <v>0</v>
      </c>
      <c r="Z136" s="1">
        <v>40</v>
      </c>
      <c r="AA136" s="1">
        <v>0</v>
      </c>
      <c r="AB136" s="1">
        <v>1</v>
      </c>
      <c r="AC136" s="1">
        <v>8</v>
      </c>
      <c r="AD136" s="1">
        <v>0</v>
      </c>
      <c r="AE136" s="3">
        <v>0</v>
      </c>
      <c r="AF136" s="1">
        <v>1.0269999999999999</v>
      </c>
      <c r="AG136" s="1">
        <v>0.97799999999999998</v>
      </c>
      <c r="AH136" s="1">
        <v>2.0059999999999998</v>
      </c>
      <c r="AI136" s="1">
        <v>1.145</v>
      </c>
      <c r="AJ136" s="1">
        <v>1.145</v>
      </c>
      <c r="AK136" s="1">
        <v>2.2909999999999999</v>
      </c>
      <c r="AL136" s="1">
        <v>0</v>
      </c>
      <c r="AM136" s="1">
        <v>0</v>
      </c>
      <c r="AN136" s="1">
        <v>0</v>
      </c>
      <c r="AO136" s="1">
        <v>0.29599999999999999</v>
      </c>
      <c r="AP136" s="1">
        <v>0.28199999999999997</v>
      </c>
      <c r="AQ136" s="1">
        <v>0.57699999999999996</v>
      </c>
      <c r="AR136" s="1">
        <v>144</v>
      </c>
      <c r="AS136" s="3">
        <v>0.14599999999999999</v>
      </c>
      <c r="AT136" s="1">
        <v>102</v>
      </c>
      <c r="AU136" s="1">
        <v>39</v>
      </c>
      <c r="AV136" s="1">
        <v>113</v>
      </c>
      <c r="AW136" s="1">
        <v>124</v>
      </c>
      <c r="AX136" s="3">
        <v>0.4768</v>
      </c>
      <c r="AY136" s="1">
        <v>249.8</v>
      </c>
      <c r="AZ136" s="1">
        <v>3.51830985915492</v>
      </c>
    </row>
    <row r="137" spans="1:52" x14ac:dyDescent="0.2">
      <c r="A137" s="1">
        <v>53</v>
      </c>
      <c r="B137" s="1" t="s">
        <v>557</v>
      </c>
      <c r="C137" s="1" t="s">
        <v>69</v>
      </c>
      <c r="D137" s="1">
        <v>29</v>
      </c>
      <c r="E137" s="1" t="s">
        <v>54</v>
      </c>
      <c r="F137" s="1">
        <v>82</v>
      </c>
      <c r="G137" s="1">
        <v>28</v>
      </c>
      <c r="H137" s="1">
        <v>42</v>
      </c>
      <c r="I137" s="1">
        <v>70</v>
      </c>
      <c r="J137" s="1">
        <v>8</v>
      </c>
      <c r="K137" s="1">
        <v>-6</v>
      </c>
      <c r="L137" s="2">
        <v>0.76527777777777783</v>
      </c>
      <c r="M137" s="2">
        <v>0.625</v>
      </c>
      <c r="N137" s="2">
        <v>0.13958333333333334</v>
      </c>
      <c r="O137" s="2">
        <v>0</v>
      </c>
      <c r="P137" s="1">
        <v>20</v>
      </c>
      <c r="Q137" s="1">
        <v>8</v>
      </c>
      <c r="R137" s="1">
        <v>0</v>
      </c>
      <c r="S137" s="1">
        <v>4</v>
      </c>
      <c r="T137" s="1">
        <v>0</v>
      </c>
      <c r="U137" s="1">
        <v>33</v>
      </c>
      <c r="V137" s="1">
        <v>9</v>
      </c>
      <c r="W137" s="1">
        <v>0</v>
      </c>
      <c r="X137" s="1">
        <v>6</v>
      </c>
      <c r="Y137" s="1">
        <v>0</v>
      </c>
      <c r="Z137" s="1">
        <v>53</v>
      </c>
      <c r="AA137" s="1">
        <v>17</v>
      </c>
      <c r="AB137" s="1">
        <v>0</v>
      </c>
      <c r="AC137" s="1">
        <v>10</v>
      </c>
      <c r="AD137" s="1">
        <v>0</v>
      </c>
      <c r="AE137" s="3">
        <v>0.24299999999999999</v>
      </c>
      <c r="AF137" s="1">
        <v>1.115</v>
      </c>
      <c r="AG137" s="1">
        <v>1.673</v>
      </c>
      <c r="AH137" s="1">
        <v>2.7879999999999998</v>
      </c>
      <c r="AI137" s="1">
        <v>0.97499999999999998</v>
      </c>
      <c r="AJ137" s="1">
        <v>1.609</v>
      </c>
      <c r="AK137" s="1">
        <v>2.5840000000000001</v>
      </c>
      <c r="AL137" s="1">
        <v>1.7450000000000001</v>
      </c>
      <c r="AM137" s="1">
        <v>1.9630000000000001</v>
      </c>
      <c r="AN137" s="1">
        <v>3.7069999999999999</v>
      </c>
      <c r="AO137" s="1">
        <v>0.34100000000000003</v>
      </c>
      <c r="AP137" s="1">
        <v>0.51200000000000001</v>
      </c>
      <c r="AQ137" s="1">
        <v>0.85399999999999998</v>
      </c>
      <c r="AR137" s="1">
        <v>195</v>
      </c>
      <c r="AS137" s="3">
        <v>0.14399999999999999</v>
      </c>
      <c r="AT137" s="1">
        <v>33</v>
      </c>
      <c r="AU137" s="1">
        <v>42</v>
      </c>
      <c r="AV137" s="1">
        <v>2</v>
      </c>
      <c r="AW137" s="1">
        <v>3</v>
      </c>
      <c r="AX137" s="3">
        <v>0.4</v>
      </c>
      <c r="AY137" s="1">
        <v>288.39999999999998</v>
      </c>
      <c r="AZ137" s="1">
        <v>3.5170731707316998</v>
      </c>
    </row>
    <row r="138" spans="1:52" x14ac:dyDescent="0.2">
      <c r="A138" s="1">
        <v>112</v>
      </c>
      <c r="B138" s="1" t="s">
        <v>204</v>
      </c>
      <c r="C138" s="1" t="s">
        <v>90</v>
      </c>
      <c r="D138" s="1">
        <v>24</v>
      </c>
      <c r="E138" s="1" t="s">
        <v>92</v>
      </c>
      <c r="F138" s="1">
        <v>82</v>
      </c>
      <c r="G138" s="1">
        <v>8</v>
      </c>
      <c r="H138" s="1">
        <v>42</v>
      </c>
      <c r="I138" s="1">
        <v>50</v>
      </c>
      <c r="J138" s="1">
        <v>58</v>
      </c>
      <c r="K138" s="1">
        <v>8</v>
      </c>
      <c r="L138" s="2">
        <v>0.95277777777777783</v>
      </c>
      <c r="M138" s="2">
        <v>0.76458333333333339</v>
      </c>
      <c r="N138" s="2">
        <v>8.5416666666666655E-2</v>
      </c>
      <c r="O138" s="2">
        <v>0.10208333333333335</v>
      </c>
      <c r="P138" s="1">
        <v>4</v>
      </c>
      <c r="Q138" s="1">
        <v>3</v>
      </c>
      <c r="R138" s="1">
        <v>1</v>
      </c>
      <c r="S138" s="1">
        <v>1</v>
      </c>
      <c r="T138" s="1">
        <v>1</v>
      </c>
      <c r="U138" s="1">
        <v>25</v>
      </c>
      <c r="V138" s="1">
        <v>15</v>
      </c>
      <c r="W138" s="1">
        <v>2</v>
      </c>
      <c r="X138" s="1">
        <v>5</v>
      </c>
      <c r="Y138" s="1">
        <v>1</v>
      </c>
      <c r="Z138" s="1">
        <v>29</v>
      </c>
      <c r="AA138" s="1">
        <v>18</v>
      </c>
      <c r="AB138" s="1">
        <v>3</v>
      </c>
      <c r="AC138" s="1">
        <v>6</v>
      </c>
      <c r="AD138" s="1">
        <v>2</v>
      </c>
      <c r="AE138" s="3">
        <v>0.36</v>
      </c>
      <c r="AF138" s="1">
        <v>0.25600000000000001</v>
      </c>
      <c r="AG138" s="1">
        <v>1.343</v>
      </c>
      <c r="AH138" s="1">
        <v>1.599</v>
      </c>
      <c r="AI138" s="1">
        <v>0.159</v>
      </c>
      <c r="AJ138" s="1">
        <v>0.997</v>
      </c>
      <c r="AK138" s="1">
        <v>1.1559999999999999</v>
      </c>
      <c r="AL138" s="1">
        <v>1.0660000000000001</v>
      </c>
      <c r="AM138" s="1">
        <v>5.33</v>
      </c>
      <c r="AN138" s="1">
        <v>6.3959999999999999</v>
      </c>
      <c r="AO138" s="1">
        <v>9.8000000000000004E-2</v>
      </c>
      <c r="AP138" s="1">
        <v>0.51200000000000001</v>
      </c>
      <c r="AQ138" s="1">
        <v>0.61</v>
      </c>
      <c r="AR138" s="1">
        <v>162</v>
      </c>
      <c r="AS138" s="3">
        <v>4.9000000000000002E-2</v>
      </c>
      <c r="AT138" s="1">
        <v>112</v>
      </c>
      <c r="AU138" s="1">
        <v>171</v>
      </c>
      <c r="AV138" s="1">
        <v>0</v>
      </c>
      <c r="AW138" s="1">
        <v>0</v>
      </c>
      <c r="AX138" s="3">
        <v>0</v>
      </c>
      <c r="AY138" s="1">
        <v>288.2</v>
      </c>
      <c r="AZ138" s="1">
        <v>3.5146341463414599</v>
      </c>
    </row>
    <row r="139" spans="1:52" x14ac:dyDescent="0.2">
      <c r="A139" s="1">
        <v>197</v>
      </c>
      <c r="B139" s="1" t="s">
        <v>190</v>
      </c>
      <c r="C139" s="1" t="s">
        <v>56</v>
      </c>
      <c r="D139" s="1">
        <v>29</v>
      </c>
      <c r="E139" s="1" t="s">
        <v>92</v>
      </c>
      <c r="F139" s="1">
        <v>80</v>
      </c>
      <c r="G139" s="1">
        <v>9</v>
      </c>
      <c r="H139" s="1">
        <v>28</v>
      </c>
      <c r="I139" s="1">
        <v>37</v>
      </c>
      <c r="J139" s="1">
        <v>47</v>
      </c>
      <c r="K139" s="1">
        <v>21</v>
      </c>
      <c r="L139" s="2">
        <v>0.88888888888888884</v>
      </c>
      <c r="M139" s="2">
        <v>0.76666666666666661</v>
      </c>
      <c r="N139" s="2">
        <v>4.8611111111111112E-2</v>
      </c>
      <c r="O139" s="2">
        <v>7.2916666666666671E-2</v>
      </c>
      <c r="P139" s="1">
        <v>8</v>
      </c>
      <c r="Q139" s="1">
        <v>1</v>
      </c>
      <c r="R139" s="1">
        <v>0</v>
      </c>
      <c r="S139" s="1">
        <v>1</v>
      </c>
      <c r="T139" s="1">
        <v>0</v>
      </c>
      <c r="U139" s="1">
        <v>23</v>
      </c>
      <c r="V139" s="1">
        <v>4</v>
      </c>
      <c r="W139" s="1">
        <v>1</v>
      </c>
      <c r="X139" s="1">
        <v>3</v>
      </c>
      <c r="Y139" s="1">
        <v>1</v>
      </c>
      <c r="Z139" s="1">
        <v>31</v>
      </c>
      <c r="AA139" s="1">
        <v>5</v>
      </c>
      <c r="AB139" s="1">
        <v>1</v>
      </c>
      <c r="AC139" s="1">
        <v>4</v>
      </c>
      <c r="AD139" s="1">
        <v>1</v>
      </c>
      <c r="AE139" s="3">
        <v>0.13500000000000001</v>
      </c>
      <c r="AF139" s="1">
        <v>0.316</v>
      </c>
      <c r="AG139" s="1">
        <v>0.98399999999999999</v>
      </c>
      <c r="AH139" s="1">
        <v>1.3</v>
      </c>
      <c r="AI139" s="1">
        <v>0.32600000000000001</v>
      </c>
      <c r="AJ139" s="1">
        <v>0.93700000000000006</v>
      </c>
      <c r="AK139" s="1">
        <v>1.2629999999999999</v>
      </c>
      <c r="AL139" s="1">
        <v>0.64</v>
      </c>
      <c r="AM139" s="1">
        <v>2.56</v>
      </c>
      <c r="AN139" s="1">
        <v>3.2</v>
      </c>
      <c r="AO139" s="1">
        <v>0.113</v>
      </c>
      <c r="AP139" s="1">
        <v>0.35</v>
      </c>
      <c r="AQ139" s="1">
        <v>0.46300000000000002</v>
      </c>
      <c r="AR139" s="1">
        <v>141</v>
      </c>
      <c r="AS139" s="3">
        <v>6.4000000000000001E-2</v>
      </c>
      <c r="AT139" s="1">
        <v>172</v>
      </c>
      <c r="AU139" s="1">
        <v>134</v>
      </c>
      <c r="AV139" s="1">
        <v>0</v>
      </c>
      <c r="AW139" s="1">
        <v>0</v>
      </c>
      <c r="AX139" s="3">
        <v>0</v>
      </c>
      <c r="AY139" s="1">
        <v>280.3</v>
      </c>
      <c r="AZ139" s="1">
        <v>3.5037500000000001</v>
      </c>
    </row>
    <row r="140" spans="1:52" x14ac:dyDescent="0.2">
      <c r="A140" s="1">
        <v>864</v>
      </c>
      <c r="B140" s="1" t="s">
        <v>975</v>
      </c>
      <c r="C140" s="1" t="s">
        <v>225</v>
      </c>
      <c r="D140" s="1">
        <v>23</v>
      </c>
      <c r="E140" s="1" t="s">
        <v>54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2">
        <v>0.52222222222222225</v>
      </c>
      <c r="M140" s="2">
        <v>0.50069444444444444</v>
      </c>
      <c r="N140" s="2">
        <v>0</v>
      </c>
      <c r="O140" s="2">
        <v>2.1527777777777781E-2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3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4</v>
      </c>
      <c r="AS140" s="3">
        <v>0</v>
      </c>
      <c r="AT140" s="1">
        <v>1</v>
      </c>
      <c r="AU140" s="1">
        <v>0</v>
      </c>
      <c r="AV140" s="1">
        <v>0</v>
      </c>
      <c r="AW140" s="1">
        <v>0</v>
      </c>
      <c r="AX140" s="3">
        <v>0</v>
      </c>
      <c r="AY140" s="1">
        <v>3.5</v>
      </c>
      <c r="AZ140" s="1">
        <v>3.5</v>
      </c>
    </row>
    <row r="141" spans="1:52" x14ac:dyDescent="0.2">
      <c r="A141" s="1">
        <v>327</v>
      </c>
      <c r="B141" s="1" t="s">
        <v>363</v>
      </c>
      <c r="C141" s="1" t="s">
        <v>66</v>
      </c>
      <c r="D141" s="1">
        <v>21</v>
      </c>
      <c r="E141" s="1" t="s">
        <v>54</v>
      </c>
      <c r="F141" s="1">
        <v>81</v>
      </c>
      <c r="G141" s="1">
        <v>11</v>
      </c>
      <c r="H141" s="1">
        <v>14</v>
      </c>
      <c r="I141" s="1">
        <v>25</v>
      </c>
      <c r="J141" s="1">
        <v>67</v>
      </c>
      <c r="K141" s="1">
        <v>5</v>
      </c>
      <c r="L141" s="2">
        <v>0.53888888888888886</v>
      </c>
      <c r="M141" s="2">
        <v>0.48194444444444445</v>
      </c>
      <c r="N141" s="2">
        <v>2.7777777777777779E-3</v>
      </c>
      <c r="O141" s="2">
        <v>5.347222222222222E-2</v>
      </c>
      <c r="P141" s="1">
        <v>9</v>
      </c>
      <c r="Q141" s="1">
        <v>0</v>
      </c>
      <c r="R141" s="1">
        <v>2</v>
      </c>
      <c r="S141" s="1">
        <v>1</v>
      </c>
      <c r="T141" s="1">
        <v>0</v>
      </c>
      <c r="U141" s="1">
        <v>14</v>
      </c>
      <c r="V141" s="1">
        <v>0</v>
      </c>
      <c r="W141" s="1">
        <v>0</v>
      </c>
      <c r="X141" s="1">
        <v>1</v>
      </c>
      <c r="Y141" s="1">
        <v>0</v>
      </c>
      <c r="Z141" s="1">
        <v>23</v>
      </c>
      <c r="AA141" s="1">
        <v>0</v>
      </c>
      <c r="AB141" s="1">
        <v>2</v>
      </c>
      <c r="AC141" s="1">
        <v>2</v>
      </c>
      <c r="AD141" s="1">
        <v>0</v>
      </c>
      <c r="AE141" s="3">
        <v>0</v>
      </c>
      <c r="AF141" s="1">
        <v>0.629</v>
      </c>
      <c r="AG141" s="1">
        <v>0.80100000000000005</v>
      </c>
      <c r="AH141" s="1">
        <v>1.43</v>
      </c>
      <c r="AI141" s="1">
        <v>0.57599999999999996</v>
      </c>
      <c r="AJ141" s="1">
        <v>0.89600000000000002</v>
      </c>
      <c r="AK141" s="1">
        <v>1.472</v>
      </c>
      <c r="AL141" s="1">
        <v>0</v>
      </c>
      <c r="AM141" s="1">
        <v>0</v>
      </c>
      <c r="AN141" s="1">
        <v>0</v>
      </c>
      <c r="AO141" s="1">
        <v>0.13600000000000001</v>
      </c>
      <c r="AP141" s="1">
        <v>0.17299999999999999</v>
      </c>
      <c r="AQ141" s="1">
        <v>0.309</v>
      </c>
      <c r="AR141" s="1">
        <v>131</v>
      </c>
      <c r="AS141" s="3">
        <v>8.4000000000000005E-2</v>
      </c>
      <c r="AT141" s="1">
        <v>288</v>
      </c>
      <c r="AU141" s="1">
        <v>44</v>
      </c>
      <c r="AV141" s="1">
        <v>24</v>
      </c>
      <c r="AW141" s="1">
        <v>34</v>
      </c>
      <c r="AX141" s="3">
        <v>0.4138</v>
      </c>
      <c r="AY141" s="1">
        <v>283.3</v>
      </c>
      <c r="AZ141" s="1">
        <v>3.4975308641975298</v>
      </c>
    </row>
    <row r="142" spans="1:52" x14ac:dyDescent="0.2">
      <c r="A142" s="1">
        <v>89</v>
      </c>
      <c r="B142" s="1" t="s">
        <v>567</v>
      </c>
      <c r="C142" s="1" t="s">
        <v>107</v>
      </c>
      <c r="D142" s="1">
        <v>24</v>
      </c>
      <c r="E142" s="1" t="s">
        <v>54</v>
      </c>
      <c r="F142" s="1">
        <v>76</v>
      </c>
      <c r="G142" s="1">
        <v>30</v>
      </c>
      <c r="H142" s="1">
        <v>24</v>
      </c>
      <c r="I142" s="1">
        <v>54</v>
      </c>
      <c r="J142" s="1">
        <v>38</v>
      </c>
      <c r="K142" s="1">
        <v>-9</v>
      </c>
      <c r="L142" s="2">
        <v>0.70694444444444438</v>
      </c>
      <c r="M142" s="2">
        <v>0.61041666666666672</v>
      </c>
      <c r="N142" s="2">
        <v>9.2361111111111116E-2</v>
      </c>
      <c r="O142" s="2">
        <v>3.472222222222222E-3</v>
      </c>
      <c r="P142" s="1">
        <v>27</v>
      </c>
      <c r="Q142" s="1">
        <v>3</v>
      </c>
      <c r="R142" s="1">
        <v>0</v>
      </c>
      <c r="S142" s="1">
        <v>4</v>
      </c>
      <c r="T142" s="1">
        <v>1</v>
      </c>
      <c r="U142" s="1">
        <v>16</v>
      </c>
      <c r="V142" s="1">
        <v>8</v>
      </c>
      <c r="W142" s="1">
        <v>0</v>
      </c>
      <c r="X142" s="1">
        <v>5</v>
      </c>
      <c r="Y142" s="1">
        <v>2</v>
      </c>
      <c r="Z142" s="1">
        <v>43</v>
      </c>
      <c r="AA142" s="1">
        <v>11</v>
      </c>
      <c r="AB142" s="1">
        <v>0</v>
      </c>
      <c r="AC142" s="1">
        <v>9</v>
      </c>
      <c r="AD142" s="1">
        <v>3</v>
      </c>
      <c r="AE142" s="3">
        <v>0.20399999999999999</v>
      </c>
      <c r="AF142" s="1">
        <v>1.395</v>
      </c>
      <c r="AG142" s="1">
        <v>1.1160000000000001</v>
      </c>
      <c r="AH142" s="1">
        <v>2.5110000000000001</v>
      </c>
      <c r="AI142" s="1">
        <v>1.454</v>
      </c>
      <c r="AJ142" s="1">
        <v>0.86199999999999999</v>
      </c>
      <c r="AK142" s="1">
        <v>2.3159999999999998</v>
      </c>
      <c r="AL142" s="1">
        <v>1.0609999999999999</v>
      </c>
      <c r="AM142" s="1">
        <v>2.83</v>
      </c>
      <c r="AN142" s="1">
        <v>3.8919999999999999</v>
      </c>
      <c r="AO142" s="1">
        <v>0.39500000000000002</v>
      </c>
      <c r="AP142" s="1">
        <v>0.316</v>
      </c>
      <c r="AQ142" s="1">
        <v>0.71099999999999997</v>
      </c>
      <c r="AR142" s="1">
        <v>216</v>
      </c>
      <c r="AS142" s="3">
        <v>0.13900000000000001</v>
      </c>
      <c r="AT142" s="1">
        <v>33</v>
      </c>
      <c r="AU142" s="1">
        <v>26</v>
      </c>
      <c r="AV142" s="1">
        <v>171</v>
      </c>
      <c r="AW142" s="1">
        <v>228</v>
      </c>
      <c r="AX142" s="3">
        <v>0.42859999999999998</v>
      </c>
      <c r="AY142" s="1">
        <v>265.7</v>
      </c>
      <c r="AZ142" s="1">
        <v>3.49605263157894</v>
      </c>
    </row>
    <row r="143" spans="1:52" x14ac:dyDescent="0.2">
      <c r="A143" s="1">
        <v>150</v>
      </c>
      <c r="B143" s="1" t="s">
        <v>290</v>
      </c>
      <c r="C143" s="1" t="s">
        <v>225</v>
      </c>
      <c r="D143" s="1">
        <v>25</v>
      </c>
      <c r="E143" s="1" t="s">
        <v>54</v>
      </c>
      <c r="F143" s="1">
        <v>69</v>
      </c>
      <c r="G143" s="1">
        <v>18</v>
      </c>
      <c r="H143" s="1">
        <v>25</v>
      </c>
      <c r="I143" s="1">
        <v>43</v>
      </c>
      <c r="J143" s="1">
        <v>27</v>
      </c>
      <c r="K143" s="1">
        <v>-13</v>
      </c>
      <c r="L143" s="2">
        <v>0.76944444444444438</v>
      </c>
      <c r="M143" s="2">
        <v>0.64861111111111114</v>
      </c>
      <c r="N143" s="2">
        <v>0.1013888888888889</v>
      </c>
      <c r="O143" s="2">
        <v>1.8055555555555557E-2</v>
      </c>
      <c r="P143" s="1">
        <v>12</v>
      </c>
      <c r="Q143" s="1">
        <v>6</v>
      </c>
      <c r="R143" s="1">
        <v>0</v>
      </c>
      <c r="S143" s="1">
        <v>2</v>
      </c>
      <c r="T143" s="1">
        <v>1</v>
      </c>
      <c r="U143" s="1">
        <v>18</v>
      </c>
      <c r="V143" s="1">
        <v>7</v>
      </c>
      <c r="W143" s="1">
        <v>0</v>
      </c>
      <c r="X143" s="1">
        <v>7</v>
      </c>
      <c r="Y143" s="1">
        <v>2</v>
      </c>
      <c r="Z143" s="1">
        <v>30</v>
      </c>
      <c r="AA143" s="1">
        <v>13</v>
      </c>
      <c r="AB143" s="1">
        <v>0</v>
      </c>
      <c r="AC143" s="1">
        <v>9</v>
      </c>
      <c r="AD143" s="1">
        <v>3</v>
      </c>
      <c r="AE143" s="3">
        <v>0.30199999999999999</v>
      </c>
      <c r="AF143" s="1">
        <v>0.84699999999999998</v>
      </c>
      <c r="AG143" s="1">
        <v>1.177</v>
      </c>
      <c r="AH143" s="1">
        <v>2.024</v>
      </c>
      <c r="AI143" s="1">
        <v>0.67</v>
      </c>
      <c r="AJ143" s="1">
        <v>1.0049999999999999</v>
      </c>
      <c r="AK143" s="1">
        <v>1.6739999999999999</v>
      </c>
      <c r="AL143" s="1">
        <v>2.13</v>
      </c>
      <c r="AM143" s="1">
        <v>2.4849999999999999</v>
      </c>
      <c r="AN143" s="1">
        <v>4.6139999999999999</v>
      </c>
      <c r="AO143" s="1">
        <v>0.26100000000000001</v>
      </c>
      <c r="AP143" s="1">
        <v>0.36199999999999999</v>
      </c>
      <c r="AQ143" s="1">
        <v>0.623</v>
      </c>
      <c r="AR143" s="1">
        <v>194</v>
      </c>
      <c r="AS143" s="3">
        <v>9.2999999999999999E-2</v>
      </c>
      <c r="AT143" s="1">
        <v>82</v>
      </c>
      <c r="AU143" s="1">
        <v>38</v>
      </c>
      <c r="AV143" s="1">
        <v>17</v>
      </c>
      <c r="AW143" s="1">
        <v>31</v>
      </c>
      <c r="AX143" s="3">
        <v>0.35420000000000001</v>
      </c>
      <c r="AY143" s="1">
        <v>241.1</v>
      </c>
      <c r="AZ143" s="1">
        <v>3.4942028985507201</v>
      </c>
    </row>
    <row r="144" spans="1:52" x14ac:dyDescent="0.2">
      <c r="A144" s="1">
        <v>96</v>
      </c>
      <c r="B144" s="1" t="s">
        <v>982</v>
      </c>
      <c r="C144" s="1" t="s">
        <v>87</v>
      </c>
      <c r="D144" s="1">
        <v>37</v>
      </c>
      <c r="E144" s="1" t="s">
        <v>54</v>
      </c>
      <c r="F144" s="1">
        <v>82</v>
      </c>
      <c r="G144" s="1">
        <v>23</v>
      </c>
      <c r="H144" s="1">
        <v>30</v>
      </c>
      <c r="I144" s="1">
        <v>53</v>
      </c>
      <c r="J144" s="1">
        <v>44</v>
      </c>
      <c r="K144" s="1">
        <v>-4</v>
      </c>
      <c r="L144" s="2">
        <v>0.72638888888888886</v>
      </c>
      <c r="M144" s="2">
        <v>0.61319444444444449</v>
      </c>
      <c r="N144" s="2">
        <v>0.1125</v>
      </c>
      <c r="O144" s="2">
        <v>6.9444444444444447E-4</v>
      </c>
      <c r="P144" s="1">
        <v>14</v>
      </c>
      <c r="Q144" s="1">
        <v>9</v>
      </c>
      <c r="R144" s="1">
        <v>0</v>
      </c>
      <c r="S144" s="1">
        <v>5</v>
      </c>
      <c r="T144" s="1">
        <v>0</v>
      </c>
      <c r="U144" s="1">
        <v>25</v>
      </c>
      <c r="V144" s="1">
        <v>5</v>
      </c>
      <c r="W144" s="1">
        <v>0</v>
      </c>
      <c r="X144" s="1">
        <v>4</v>
      </c>
      <c r="Y144" s="1">
        <v>1</v>
      </c>
      <c r="Z144" s="1">
        <v>39</v>
      </c>
      <c r="AA144" s="1">
        <v>14</v>
      </c>
      <c r="AB144" s="1">
        <v>0</v>
      </c>
      <c r="AC144" s="1">
        <v>9</v>
      </c>
      <c r="AD144" s="1">
        <v>1</v>
      </c>
      <c r="AE144" s="3">
        <v>0.26400000000000001</v>
      </c>
      <c r="AF144" s="1">
        <v>0.96499999999999997</v>
      </c>
      <c r="AG144" s="1">
        <v>1.258</v>
      </c>
      <c r="AH144" s="1">
        <v>2.2229999999999999</v>
      </c>
      <c r="AI144" s="1">
        <v>0.69599999999999995</v>
      </c>
      <c r="AJ144" s="1">
        <v>1.2430000000000001</v>
      </c>
      <c r="AK144" s="1">
        <v>1.9390000000000001</v>
      </c>
      <c r="AL144" s="1">
        <v>2.431</v>
      </c>
      <c r="AM144" s="1">
        <v>1.351</v>
      </c>
      <c r="AN144" s="1">
        <v>3.782</v>
      </c>
      <c r="AO144" s="1">
        <v>0.28000000000000003</v>
      </c>
      <c r="AP144" s="1">
        <v>0.36599999999999999</v>
      </c>
      <c r="AQ144" s="1">
        <v>0.64600000000000002</v>
      </c>
      <c r="AR144" s="1">
        <v>237</v>
      </c>
      <c r="AS144" s="3">
        <v>9.7000000000000003E-2</v>
      </c>
      <c r="AT144" s="1">
        <v>55</v>
      </c>
      <c r="AU144" s="1">
        <v>32</v>
      </c>
      <c r="AV144" s="1">
        <v>92</v>
      </c>
      <c r="AW144" s="1">
        <v>150</v>
      </c>
      <c r="AX144" s="3">
        <v>0.38019999999999998</v>
      </c>
      <c r="AY144" s="1">
        <v>286.39999999999998</v>
      </c>
      <c r="AZ144" s="1">
        <v>3.4926829268292598</v>
      </c>
    </row>
    <row r="145" spans="1:52" x14ac:dyDescent="0.2">
      <c r="A145" s="1">
        <v>173</v>
      </c>
      <c r="B145" s="1" t="s">
        <v>180</v>
      </c>
      <c r="C145" s="1" t="s">
        <v>69</v>
      </c>
      <c r="D145" s="1">
        <v>24</v>
      </c>
      <c r="E145" s="1" t="s">
        <v>54</v>
      </c>
      <c r="F145" s="1">
        <v>81</v>
      </c>
      <c r="G145" s="1">
        <v>24</v>
      </c>
      <c r="H145" s="1">
        <v>15</v>
      </c>
      <c r="I145" s="1">
        <v>39</v>
      </c>
      <c r="J145" s="1">
        <v>38</v>
      </c>
      <c r="K145" s="1">
        <v>-10</v>
      </c>
      <c r="L145" s="2">
        <v>0.61041666666666672</v>
      </c>
      <c r="M145" s="2">
        <v>0.54027777777777775</v>
      </c>
      <c r="N145" s="2">
        <v>6.8749999999999992E-2</v>
      </c>
      <c r="O145" s="2">
        <v>6.9444444444444447E-4</v>
      </c>
      <c r="P145" s="1">
        <v>22</v>
      </c>
      <c r="Q145" s="1">
        <v>2</v>
      </c>
      <c r="R145" s="1">
        <v>0</v>
      </c>
      <c r="S145" s="1">
        <v>1</v>
      </c>
      <c r="T145" s="1">
        <v>0</v>
      </c>
      <c r="U145" s="1">
        <v>9</v>
      </c>
      <c r="V145" s="1">
        <v>6</v>
      </c>
      <c r="W145" s="1">
        <v>0</v>
      </c>
      <c r="X145" s="1">
        <v>1</v>
      </c>
      <c r="Y145" s="1">
        <v>0</v>
      </c>
      <c r="Z145" s="1">
        <v>31</v>
      </c>
      <c r="AA145" s="1">
        <v>8</v>
      </c>
      <c r="AB145" s="1">
        <v>0</v>
      </c>
      <c r="AC145" s="1">
        <v>2</v>
      </c>
      <c r="AD145" s="1">
        <v>0</v>
      </c>
      <c r="AE145" s="3">
        <v>0.20499999999999999</v>
      </c>
      <c r="AF145" s="1">
        <v>1.212</v>
      </c>
      <c r="AG145" s="1">
        <v>0.75800000000000001</v>
      </c>
      <c r="AH145" s="1">
        <v>1.97</v>
      </c>
      <c r="AI145" s="1">
        <v>1.256</v>
      </c>
      <c r="AJ145" s="1">
        <v>0.51400000000000001</v>
      </c>
      <c r="AK145" s="1">
        <v>1.77</v>
      </c>
      <c r="AL145" s="1">
        <v>0.89</v>
      </c>
      <c r="AM145" s="1">
        <v>2.6709999999999998</v>
      </c>
      <c r="AN145" s="1">
        <v>3.5609999999999999</v>
      </c>
      <c r="AO145" s="1">
        <v>0.29599999999999999</v>
      </c>
      <c r="AP145" s="1">
        <v>0.185</v>
      </c>
      <c r="AQ145" s="1">
        <v>0.48099999999999998</v>
      </c>
      <c r="AR145" s="1">
        <v>208</v>
      </c>
      <c r="AS145" s="3">
        <v>0.115</v>
      </c>
      <c r="AT145" s="1">
        <v>139</v>
      </c>
      <c r="AU145" s="1">
        <v>74</v>
      </c>
      <c r="AV145" s="1">
        <v>15</v>
      </c>
      <c r="AW145" s="1">
        <v>23</v>
      </c>
      <c r="AX145" s="3">
        <v>0.3947</v>
      </c>
      <c r="AY145" s="1">
        <v>282.8</v>
      </c>
      <c r="AZ145" s="1">
        <v>3.4913580246913498</v>
      </c>
    </row>
    <row r="146" spans="1:52" x14ac:dyDescent="0.2">
      <c r="A146" s="1">
        <v>306</v>
      </c>
      <c r="B146" s="1" t="s">
        <v>370</v>
      </c>
      <c r="C146" s="1" t="s">
        <v>77</v>
      </c>
      <c r="D146" s="1">
        <v>26</v>
      </c>
      <c r="E146" s="1" t="s">
        <v>54</v>
      </c>
      <c r="F146" s="1">
        <v>64</v>
      </c>
      <c r="G146" s="1">
        <v>14</v>
      </c>
      <c r="H146" s="1">
        <v>12</v>
      </c>
      <c r="I146" s="1">
        <v>26</v>
      </c>
      <c r="J146" s="1">
        <v>30</v>
      </c>
      <c r="K146" s="1">
        <v>6</v>
      </c>
      <c r="L146" s="2">
        <v>0.62986111111111109</v>
      </c>
      <c r="M146" s="2">
        <v>0.56597222222222221</v>
      </c>
      <c r="N146" s="2">
        <v>6.1805555555555558E-2</v>
      </c>
      <c r="O146" s="2">
        <v>6.9444444444444447E-4</v>
      </c>
      <c r="P146" s="1">
        <v>12</v>
      </c>
      <c r="Q146" s="1">
        <v>2</v>
      </c>
      <c r="R146" s="1">
        <v>0</v>
      </c>
      <c r="S146" s="1">
        <v>2</v>
      </c>
      <c r="T146" s="1">
        <v>0</v>
      </c>
      <c r="U146" s="1">
        <v>8</v>
      </c>
      <c r="V146" s="1">
        <v>4</v>
      </c>
      <c r="W146" s="1">
        <v>0</v>
      </c>
      <c r="X146" s="1">
        <v>0</v>
      </c>
      <c r="Y146" s="1">
        <v>0</v>
      </c>
      <c r="Z146" s="1">
        <v>20</v>
      </c>
      <c r="AA146" s="1">
        <v>6</v>
      </c>
      <c r="AB146" s="1">
        <v>0</v>
      </c>
      <c r="AC146" s="1">
        <v>2</v>
      </c>
      <c r="AD146" s="1">
        <v>0</v>
      </c>
      <c r="AE146" s="3">
        <v>0.23100000000000001</v>
      </c>
      <c r="AF146" s="1">
        <v>0.86799999999999999</v>
      </c>
      <c r="AG146" s="1">
        <v>0.74399999999999999</v>
      </c>
      <c r="AH146" s="1">
        <v>1.6120000000000001</v>
      </c>
      <c r="AI146" s="1">
        <v>0.82699999999999996</v>
      </c>
      <c r="AJ146" s="1">
        <v>0.55200000000000005</v>
      </c>
      <c r="AK146" s="1">
        <v>1.379</v>
      </c>
      <c r="AL146" s="1">
        <v>1.252</v>
      </c>
      <c r="AM146" s="1">
        <v>2.5049999999999999</v>
      </c>
      <c r="AN146" s="1">
        <v>3.7570000000000001</v>
      </c>
      <c r="AO146" s="1">
        <v>0.219</v>
      </c>
      <c r="AP146" s="1">
        <v>0.188</v>
      </c>
      <c r="AQ146" s="1">
        <v>0.40600000000000003</v>
      </c>
      <c r="AR146" s="1">
        <v>154</v>
      </c>
      <c r="AS146" s="3">
        <v>9.0999999999999998E-2</v>
      </c>
      <c r="AT146" s="1">
        <v>126</v>
      </c>
      <c r="AU146" s="1">
        <v>27</v>
      </c>
      <c r="AV146" s="1">
        <v>262</v>
      </c>
      <c r="AW146" s="1">
        <v>268</v>
      </c>
      <c r="AX146" s="3">
        <v>0.49430000000000002</v>
      </c>
      <c r="AY146" s="1">
        <v>221.4</v>
      </c>
      <c r="AZ146" s="1">
        <v>3.4593750000000001</v>
      </c>
    </row>
    <row r="147" spans="1:52" x14ac:dyDescent="0.2">
      <c r="A147" s="1">
        <v>164</v>
      </c>
      <c r="B147" s="1" t="s">
        <v>152</v>
      </c>
      <c r="C147" s="1" t="s">
        <v>115</v>
      </c>
      <c r="D147" s="1">
        <v>28</v>
      </c>
      <c r="E147" s="1" t="s">
        <v>92</v>
      </c>
      <c r="F147" s="1">
        <v>71</v>
      </c>
      <c r="G147" s="1">
        <v>13</v>
      </c>
      <c r="H147" s="1">
        <v>28</v>
      </c>
      <c r="I147" s="1">
        <v>41</v>
      </c>
      <c r="J147" s="1">
        <v>22</v>
      </c>
      <c r="K147" s="1">
        <v>2</v>
      </c>
      <c r="L147" s="4">
        <v>1.0027777777777778</v>
      </c>
      <c r="M147" s="2">
        <v>0.80208333333333337</v>
      </c>
      <c r="N147" s="2">
        <v>0.11458333333333333</v>
      </c>
      <c r="O147" s="2">
        <v>8.5416666666666655E-2</v>
      </c>
      <c r="P147" s="1">
        <v>10</v>
      </c>
      <c r="Q147" s="1">
        <v>3</v>
      </c>
      <c r="R147" s="1">
        <v>0</v>
      </c>
      <c r="S147" s="1">
        <v>2</v>
      </c>
      <c r="T147" s="1">
        <v>0</v>
      </c>
      <c r="U147" s="1">
        <v>15</v>
      </c>
      <c r="V147" s="1">
        <v>12</v>
      </c>
      <c r="W147" s="1">
        <v>1</v>
      </c>
      <c r="X147" s="1">
        <v>3</v>
      </c>
      <c r="Y147" s="1">
        <v>0</v>
      </c>
      <c r="Z147" s="1">
        <v>25</v>
      </c>
      <c r="AA147" s="1">
        <v>15</v>
      </c>
      <c r="AB147" s="1">
        <v>1</v>
      </c>
      <c r="AC147" s="1">
        <v>5</v>
      </c>
      <c r="AD147" s="1">
        <v>0</v>
      </c>
      <c r="AE147" s="3">
        <v>0.36599999999999999</v>
      </c>
      <c r="AF147" s="1">
        <v>0.45600000000000002</v>
      </c>
      <c r="AG147" s="1">
        <v>0.98299999999999998</v>
      </c>
      <c r="AH147" s="1">
        <v>1.4390000000000001</v>
      </c>
      <c r="AI147" s="1">
        <v>0.439</v>
      </c>
      <c r="AJ147" s="1">
        <v>0.65800000000000003</v>
      </c>
      <c r="AK147" s="1">
        <v>1.097</v>
      </c>
      <c r="AL147" s="1">
        <v>0.92100000000000004</v>
      </c>
      <c r="AM147" s="1">
        <v>3.6829999999999998</v>
      </c>
      <c r="AN147" s="1">
        <v>4.6040000000000001</v>
      </c>
      <c r="AO147" s="1">
        <v>0.183</v>
      </c>
      <c r="AP147" s="1">
        <v>0.39400000000000002</v>
      </c>
      <c r="AQ147" s="1">
        <v>0.57699999999999996</v>
      </c>
      <c r="AR147" s="1">
        <v>168</v>
      </c>
      <c r="AS147" s="3">
        <v>7.6999999999999999E-2</v>
      </c>
      <c r="AT147" s="1">
        <v>62</v>
      </c>
      <c r="AU147" s="1">
        <v>139</v>
      </c>
      <c r="AV147" s="1">
        <v>0</v>
      </c>
      <c r="AW147" s="1">
        <v>1</v>
      </c>
      <c r="AX147" s="3">
        <v>0</v>
      </c>
      <c r="AY147" s="1">
        <v>244.8</v>
      </c>
      <c r="AZ147" s="1">
        <v>3.44788732394366</v>
      </c>
    </row>
    <row r="148" spans="1:52" x14ac:dyDescent="0.2">
      <c r="A148" s="1">
        <v>116</v>
      </c>
      <c r="B148" s="1" t="s">
        <v>207</v>
      </c>
      <c r="C148" s="1" t="s">
        <v>148</v>
      </c>
      <c r="D148" s="1">
        <v>29</v>
      </c>
      <c r="E148" s="1" t="s">
        <v>54</v>
      </c>
      <c r="F148" s="1">
        <v>66</v>
      </c>
      <c r="G148" s="1">
        <v>27</v>
      </c>
      <c r="H148" s="1">
        <v>21</v>
      </c>
      <c r="I148" s="1">
        <v>48</v>
      </c>
      <c r="J148" s="1">
        <v>18</v>
      </c>
      <c r="K148" s="1">
        <v>-10</v>
      </c>
      <c r="L148" s="2">
        <v>0.69166666666666676</v>
      </c>
      <c r="M148" s="2">
        <v>0.5756944444444444</v>
      </c>
      <c r="N148" s="2">
        <v>0.11527777777777777</v>
      </c>
      <c r="O148" s="2">
        <v>0</v>
      </c>
      <c r="P148" s="1">
        <v>19</v>
      </c>
      <c r="Q148" s="1">
        <v>8</v>
      </c>
      <c r="R148" s="1">
        <v>0</v>
      </c>
      <c r="S148" s="1">
        <v>4</v>
      </c>
      <c r="T148" s="1">
        <v>0</v>
      </c>
      <c r="U148" s="1">
        <v>16</v>
      </c>
      <c r="V148" s="1">
        <v>5</v>
      </c>
      <c r="W148" s="1">
        <v>0</v>
      </c>
      <c r="X148" s="1">
        <v>2</v>
      </c>
      <c r="Y148" s="1">
        <v>1</v>
      </c>
      <c r="Z148" s="1">
        <v>35</v>
      </c>
      <c r="AA148" s="1">
        <v>13</v>
      </c>
      <c r="AB148" s="1">
        <v>0</v>
      </c>
      <c r="AC148" s="1">
        <v>6</v>
      </c>
      <c r="AD148" s="1">
        <v>1</v>
      </c>
      <c r="AE148" s="3">
        <v>0.27100000000000002</v>
      </c>
      <c r="AF148" s="1">
        <v>1.478</v>
      </c>
      <c r="AG148" s="1">
        <v>1.1499999999999999</v>
      </c>
      <c r="AH148" s="1">
        <v>2.6280000000000001</v>
      </c>
      <c r="AI148" s="1">
        <v>1.2490000000000001</v>
      </c>
      <c r="AJ148" s="1">
        <v>1.052</v>
      </c>
      <c r="AK148" s="1">
        <v>2.302</v>
      </c>
      <c r="AL148" s="1">
        <v>2.6230000000000002</v>
      </c>
      <c r="AM148" s="1">
        <v>1.64</v>
      </c>
      <c r="AN148" s="1">
        <v>4.2629999999999999</v>
      </c>
      <c r="AO148" s="1">
        <v>0.40899999999999997</v>
      </c>
      <c r="AP148" s="1">
        <v>0.318</v>
      </c>
      <c r="AQ148" s="1">
        <v>0.72699999999999998</v>
      </c>
      <c r="AR148" s="1">
        <v>167</v>
      </c>
      <c r="AS148" s="3">
        <v>0.16200000000000001</v>
      </c>
      <c r="AT148" s="1">
        <v>34</v>
      </c>
      <c r="AU148" s="1">
        <v>16</v>
      </c>
      <c r="AV148" s="1">
        <v>6</v>
      </c>
      <c r="AW148" s="1">
        <v>5</v>
      </c>
      <c r="AX148" s="3">
        <v>0.54549999999999998</v>
      </c>
      <c r="AY148" s="1">
        <v>227.2</v>
      </c>
      <c r="AZ148" s="1">
        <v>3.4424242424242402</v>
      </c>
    </row>
    <row r="149" spans="1:52" x14ac:dyDescent="0.2">
      <c r="A149" s="1">
        <v>98</v>
      </c>
      <c r="B149" s="1" t="s">
        <v>256</v>
      </c>
      <c r="C149" s="1" t="s">
        <v>71</v>
      </c>
      <c r="D149" s="1">
        <v>27</v>
      </c>
      <c r="E149" s="1" t="s">
        <v>54</v>
      </c>
      <c r="F149" s="1">
        <v>74</v>
      </c>
      <c r="G149" s="1">
        <v>19</v>
      </c>
      <c r="H149" s="1">
        <v>34</v>
      </c>
      <c r="I149" s="1">
        <v>53</v>
      </c>
      <c r="J149" s="1">
        <v>14</v>
      </c>
      <c r="K149" s="1">
        <v>13</v>
      </c>
      <c r="L149" s="2">
        <v>0.76111111111111107</v>
      </c>
      <c r="M149" s="2">
        <v>0.59444444444444444</v>
      </c>
      <c r="N149" s="2">
        <v>0.10208333333333335</v>
      </c>
      <c r="O149" s="2">
        <v>6.3888888888888884E-2</v>
      </c>
      <c r="P149" s="1">
        <v>14</v>
      </c>
      <c r="Q149" s="1">
        <v>4</v>
      </c>
      <c r="R149" s="1">
        <v>1</v>
      </c>
      <c r="S149" s="1">
        <v>1</v>
      </c>
      <c r="T149" s="1">
        <v>0</v>
      </c>
      <c r="U149" s="1">
        <v>21</v>
      </c>
      <c r="V149" s="1">
        <v>10</v>
      </c>
      <c r="W149" s="1">
        <v>3</v>
      </c>
      <c r="X149" s="1">
        <v>6</v>
      </c>
      <c r="Y149" s="1">
        <v>0</v>
      </c>
      <c r="Z149" s="1">
        <v>35</v>
      </c>
      <c r="AA149" s="1">
        <v>14</v>
      </c>
      <c r="AB149" s="1">
        <v>4</v>
      </c>
      <c r="AC149" s="1">
        <v>7</v>
      </c>
      <c r="AD149" s="1">
        <v>0</v>
      </c>
      <c r="AE149" s="3">
        <v>0.26400000000000001</v>
      </c>
      <c r="AF149" s="1">
        <v>0.84299999999999997</v>
      </c>
      <c r="AG149" s="1">
        <v>1.5089999999999999</v>
      </c>
      <c r="AH149" s="1">
        <v>2.3519999999999999</v>
      </c>
      <c r="AI149" s="1">
        <v>0.79500000000000004</v>
      </c>
      <c r="AJ149" s="1">
        <v>1.1930000000000001</v>
      </c>
      <c r="AK149" s="1">
        <v>1.988</v>
      </c>
      <c r="AL149" s="1">
        <v>1.321</v>
      </c>
      <c r="AM149" s="1">
        <v>3.302</v>
      </c>
      <c r="AN149" s="1">
        <v>4.6230000000000002</v>
      </c>
      <c r="AO149" s="1">
        <v>0.25700000000000001</v>
      </c>
      <c r="AP149" s="1">
        <v>0.45900000000000002</v>
      </c>
      <c r="AQ149" s="1">
        <v>0.71599999999999997</v>
      </c>
      <c r="AR149" s="1">
        <v>178</v>
      </c>
      <c r="AS149" s="3">
        <v>0.107</v>
      </c>
      <c r="AT149" s="1">
        <v>39</v>
      </c>
      <c r="AU149" s="1">
        <v>33</v>
      </c>
      <c r="AV149" s="1">
        <v>5</v>
      </c>
      <c r="AW149" s="1">
        <v>2</v>
      </c>
      <c r="AX149" s="3">
        <v>0.71430000000000005</v>
      </c>
      <c r="AY149" s="1">
        <v>254.1</v>
      </c>
      <c r="AZ149" s="1">
        <v>3.4337837837837801</v>
      </c>
    </row>
    <row r="150" spans="1:52" x14ac:dyDescent="0.2">
      <c r="A150" s="1">
        <v>398</v>
      </c>
      <c r="B150" s="1" t="s">
        <v>162</v>
      </c>
      <c r="C150" s="1" t="s">
        <v>148</v>
      </c>
      <c r="D150" s="1">
        <v>28</v>
      </c>
      <c r="E150" s="1" t="s">
        <v>92</v>
      </c>
      <c r="F150" s="1">
        <v>77</v>
      </c>
      <c r="G150" s="1">
        <v>4</v>
      </c>
      <c r="H150" s="1">
        <v>16</v>
      </c>
      <c r="I150" s="1">
        <v>20</v>
      </c>
      <c r="J150" s="1">
        <v>63</v>
      </c>
      <c r="K150" s="1">
        <v>6</v>
      </c>
      <c r="L150" s="2">
        <v>0.74444444444444446</v>
      </c>
      <c r="M150" s="2">
        <v>0.63402777777777775</v>
      </c>
      <c r="N150" s="2">
        <v>6.9444444444444447E-4</v>
      </c>
      <c r="O150" s="2">
        <v>0.10902777777777778</v>
      </c>
      <c r="P150" s="1">
        <v>4</v>
      </c>
      <c r="Q150" s="1">
        <v>0</v>
      </c>
      <c r="R150" s="1">
        <v>0</v>
      </c>
      <c r="S150" s="1">
        <v>0</v>
      </c>
      <c r="T150" s="1">
        <v>0</v>
      </c>
      <c r="U150" s="1">
        <v>16</v>
      </c>
      <c r="V150" s="1">
        <v>0</v>
      </c>
      <c r="W150" s="1">
        <v>0</v>
      </c>
      <c r="X150" s="1">
        <v>1</v>
      </c>
      <c r="Y150" s="1">
        <v>0</v>
      </c>
      <c r="Z150" s="1">
        <v>20</v>
      </c>
      <c r="AA150" s="1">
        <v>0</v>
      </c>
      <c r="AB150" s="1">
        <v>0</v>
      </c>
      <c r="AC150" s="1">
        <v>1</v>
      </c>
      <c r="AD150" s="1">
        <v>0</v>
      </c>
      <c r="AE150" s="3">
        <v>0</v>
      </c>
      <c r="AF150" s="1">
        <v>0.17399999999999999</v>
      </c>
      <c r="AG150" s="1">
        <v>0.69699999999999995</v>
      </c>
      <c r="AH150" s="1">
        <v>0.872</v>
      </c>
      <c r="AI150" s="1">
        <v>0.20499999999999999</v>
      </c>
      <c r="AJ150" s="1">
        <v>0.81799999999999995</v>
      </c>
      <c r="AK150" s="1">
        <v>1.0229999999999999</v>
      </c>
      <c r="AL150" s="1">
        <v>0</v>
      </c>
      <c r="AM150" s="1">
        <v>0</v>
      </c>
      <c r="AN150" s="1">
        <v>0</v>
      </c>
      <c r="AO150" s="1">
        <v>5.1999999999999998E-2</v>
      </c>
      <c r="AP150" s="1">
        <v>0.20799999999999999</v>
      </c>
      <c r="AQ150" s="1">
        <v>0.26</v>
      </c>
      <c r="AR150" s="1">
        <v>136</v>
      </c>
      <c r="AS150" s="3">
        <v>2.9000000000000001E-2</v>
      </c>
      <c r="AT150" s="1">
        <v>255</v>
      </c>
      <c r="AU150" s="1">
        <v>133</v>
      </c>
      <c r="AV150" s="1">
        <v>0</v>
      </c>
      <c r="AW150" s="1">
        <v>0</v>
      </c>
      <c r="AX150" s="3">
        <v>0</v>
      </c>
      <c r="AY150" s="1">
        <v>264.10000000000002</v>
      </c>
      <c r="AZ150" s="1">
        <v>3.42987012987013</v>
      </c>
    </row>
    <row r="151" spans="1:52" x14ac:dyDescent="0.2">
      <c r="A151" s="1">
        <v>65</v>
      </c>
      <c r="B151" s="1" t="s">
        <v>493</v>
      </c>
      <c r="C151" s="1" t="s">
        <v>122</v>
      </c>
      <c r="D151" s="1">
        <v>26</v>
      </c>
      <c r="E151" s="1" t="s">
        <v>54</v>
      </c>
      <c r="F151" s="1">
        <v>80</v>
      </c>
      <c r="G151" s="1">
        <v>14</v>
      </c>
      <c r="H151" s="1">
        <v>50</v>
      </c>
      <c r="I151" s="1">
        <v>64</v>
      </c>
      <c r="J151" s="1">
        <v>42</v>
      </c>
      <c r="K151" s="1">
        <v>7</v>
      </c>
      <c r="L151" s="2">
        <v>0.81458333333333333</v>
      </c>
      <c r="M151" s="2">
        <v>0.62847222222222221</v>
      </c>
      <c r="N151" s="2">
        <v>0.12638888888888888</v>
      </c>
      <c r="O151" s="2">
        <v>5.9027777777777783E-2</v>
      </c>
      <c r="P151" s="1">
        <v>13</v>
      </c>
      <c r="Q151" s="1">
        <v>0</v>
      </c>
      <c r="R151" s="1">
        <v>1</v>
      </c>
      <c r="S151" s="1">
        <v>6</v>
      </c>
      <c r="T151" s="1">
        <v>1</v>
      </c>
      <c r="U151" s="1">
        <v>33</v>
      </c>
      <c r="V151" s="1">
        <v>16</v>
      </c>
      <c r="W151" s="1">
        <v>1</v>
      </c>
      <c r="X151" s="1">
        <v>8</v>
      </c>
      <c r="Y151" s="1">
        <v>0</v>
      </c>
      <c r="Z151" s="1">
        <v>46</v>
      </c>
      <c r="AA151" s="1">
        <v>16</v>
      </c>
      <c r="AB151" s="1">
        <v>2</v>
      </c>
      <c r="AC151" s="1">
        <v>14</v>
      </c>
      <c r="AD151" s="1">
        <v>1</v>
      </c>
      <c r="AE151" s="3">
        <v>0.25</v>
      </c>
      <c r="AF151" s="1">
        <v>0.53700000000000003</v>
      </c>
      <c r="AG151" s="1">
        <v>1.9179999999999999</v>
      </c>
      <c r="AH151" s="1">
        <v>2.4550000000000001</v>
      </c>
      <c r="AI151" s="1">
        <v>0.64600000000000002</v>
      </c>
      <c r="AJ151" s="1">
        <v>1.641</v>
      </c>
      <c r="AK151" s="1">
        <v>2.2869999999999999</v>
      </c>
      <c r="AL151" s="1">
        <v>0</v>
      </c>
      <c r="AM151" s="1">
        <v>3.944</v>
      </c>
      <c r="AN151" s="1">
        <v>3.944</v>
      </c>
      <c r="AO151" s="1">
        <v>0.17499999999999999</v>
      </c>
      <c r="AP151" s="1">
        <v>0.625</v>
      </c>
      <c r="AQ151" s="1">
        <v>0.8</v>
      </c>
      <c r="AR151" s="1">
        <v>136</v>
      </c>
      <c r="AS151" s="3">
        <v>0.10299999999999999</v>
      </c>
      <c r="AT151" s="1">
        <v>95</v>
      </c>
      <c r="AU151" s="1">
        <v>23</v>
      </c>
      <c r="AV151" s="1">
        <v>782</v>
      </c>
      <c r="AW151" s="1">
        <v>679</v>
      </c>
      <c r="AX151" s="3">
        <v>0.53520000000000001</v>
      </c>
      <c r="AY151" s="1">
        <v>274.10000000000002</v>
      </c>
      <c r="AZ151" s="1">
        <v>3.42625</v>
      </c>
    </row>
    <row r="152" spans="1:52" x14ac:dyDescent="0.2">
      <c r="A152" s="1">
        <v>283</v>
      </c>
      <c r="B152" s="1" t="s">
        <v>422</v>
      </c>
      <c r="C152" s="1" t="s">
        <v>115</v>
      </c>
      <c r="D152" s="1">
        <v>25</v>
      </c>
      <c r="E152" s="1" t="s">
        <v>92</v>
      </c>
      <c r="F152" s="1">
        <v>80</v>
      </c>
      <c r="G152" s="1">
        <v>10</v>
      </c>
      <c r="H152" s="1">
        <v>18</v>
      </c>
      <c r="I152" s="1">
        <v>28</v>
      </c>
      <c r="J152" s="1">
        <v>15</v>
      </c>
      <c r="K152" s="1">
        <v>20</v>
      </c>
      <c r="L152" s="2">
        <v>0.94930555555555562</v>
      </c>
      <c r="M152" s="2">
        <v>0.8354166666666667</v>
      </c>
      <c r="N152" s="2">
        <v>5.4166666666666669E-2</v>
      </c>
      <c r="O152" s="2">
        <v>5.8333333333333327E-2</v>
      </c>
      <c r="P152" s="1">
        <v>6</v>
      </c>
      <c r="Q152" s="1">
        <v>4</v>
      </c>
      <c r="R152" s="1">
        <v>0</v>
      </c>
      <c r="S152" s="1">
        <v>3</v>
      </c>
      <c r="T152" s="1">
        <v>1</v>
      </c>
      <c r="U152" s="1">
        <v>13</v>
      </c>
      <c r="V152" s="1">
        <v>4</v>
      </c>
      <c r="W152" s="1">
        <v>1</v>
      </c>
      <c r="X152" s="1">
        <v>2</v>
      </c>
      <c r="Y152" s="1">
        <v>1</v>
      </c>
      <c r="Z152" s="1">
        <v>19</v>
      </c>
      <c r="AA152" s="1">
        <v>8</v>
      </c>
      <c r="AB152" s="1">
        <v>1</v>
      </c>
      <c r="AC152" s="1">
        <v>5</v>
      </c>
      <c r="AD152" s="1">
        <v>2</v>
      </c>
      <c r="AE152" s="3">
        <v>0.28599999999999998</v>
      </c>
      <c r="AF152" s="1">
        <v>0.32900000000000001</v>
      </c>
      <c r="AG152" s="1">
        <v>0.59299999999999997</v>
      </c>
      <c r="AH152" s="1">
        <v>0.92200000000000004</v>
      </c>
      <c r="AI152" s="1">
        <v>0.224</v>
      </c>
      <c r="AJ152" s="1">
        <v>0.48599999999999999</v>
      </c>
      <c r="AK152" s="1">
        <v>0.71</v>
      </c>
      <c r="AL152" s="1">
        <v>2.2970000000000002</v>
      </c>
      <c r="AM152" s="1">
        <v>2.2970000000000002</v>
      </c>
      <c r="AN152" s="1">
        <v>4.5940000000000003</v>
      </c>
      <c r="AO152" s="1">
        <v>0.125</v>
      </c>
      <c r="AP152" s="1">
        <v>0.22500000000000001</v>
      </c>
      <c r="AQ152" s="1">
        <v>0.35</v>
      </c>
      <c r="AR152" s="1">
        <v>176</v>
      </c>
      <c r="AS152" s="3">
        <v>5.7000000000000002E-2</v>
      </c>
      <c r="AT152" s="1">
        <v>127</v>
      </c>
      <c r="AU152" s="1">
        <v>157</v>
      </c>
      <c r="AV152" s="1">
        <v>0</v>
      </c>
      <c r="AW152" s="1">
        <v>0</v>
      </c>
      <c r="AX152" s="3">
        <v>0</v>
      </c>
      <c r="AY152" s="1">
        <v>273.89999999999998</v>
      </c>
      <c r="AZ152" s="1">
        <v>3.4237499999999899</v>
      </c>
    </row>
    <row r="153" spans="1:52" x14ac:dyDescent="0.2">
      <c r="A153" s="1">
        <v>95</v>
      </c>
      <c r="B153" s="1" t="s">
        <v>276</v>
      </c>
      <c r="C153" s="1" t="s">
        <v>98</v>
      </c>
      <c r="D153" s="1">
        <v>27</v>
      </c>
      <c r="E153" s="1" t="s">
        <v>54</v>
      </c>
      <c r="F153" s="1">
        <v>82</v>
      </c>
      <c r="G153" s="1">
        <v>25</v>
      </c>
      <c r="H153" s="1">
        <v>28</v>
      </c>
      <c r="I153" s="1">
        <v>53</v>
      </c>
      <c r="J153" s="1">
        <v>28</v>
      </c>
      <c r="K153" s="1">
        <v>20</v>
      </c>
      <c r="L153" s="2">
        <v>0.74861111111111101</v>
      </c>
      <c r="M153" s="2">
        <v>0.61527777777777781</v>
      </c>
      <c r="N153" s="2">
        <v>9.9999999999999992E-2</v>
      </c>
      <c r="O153" s="2">
        <v>3.3333333333333333E-2</v>
      </c>
      <c r="P153" s="1">
        <v>22</v>
      </c>
      <c r="Q153" s="1">
        <v>2</v>
      </c>
      <c r="R153" s="1">
        <v>1</v>
      </c>
      <c r="S153" s="1">
        <v>3</v>
      </c>
      <c r="T153" s="1">
        <v>1</v>
      </c>
      <c r="U153" s="1">
        <v>22</v>
      </c>
      <c r="V153" s="1">
        <v>6</v>
      </c>
      <c r="W153" s="1">
        <v>0</v>
      </c>
      <c r="X153" s="1">
        <v>6</v>
      </c>
      <c r="Y153" s="1">
        <v>3</v>
      </c>
      <c r="Z153" s="1">
        <v>44</v>
      </c>
      <c r="AA153" s="1">
        <v>8</v>
      </c>
      <c r="AB153" s="1">
        <v>1</v>
      </c>
      <c r="AC153" s="1">
        <v>9</v>
      </c>
      <c r="AD153" s="1">
        <v>4</v>
      </c>
      <c r="AE153" s="3">
        <v>0.151</v>
      </c>
      <c r="AF153" s="1">
        <v>1.018</v>
      </c>
      <c r="AG153" s="1">
        <v>1.1399999999999999</v>
      </c>
      <c r="AH153" s="1">
        <v>2.1579999999999999</v>
      </c>
      <c r="AI153" s="1">
        <v>1.0900000000000001</v>
      </c>
      <c r="AJ153" s="1">
        <v>1.0900000000000001</v>
      </c>
      <c r="AK153" s="1">
        <v>2.1800000000000002</v>
      </c>
      <c r="AL153" s="1">
        <v>0.60899999999999999</v>
      </c>
      <c r="AM153" s="1">
        <v>1.827</v>
      </c>
      <c r="AN153" s="1">
        <v>2.4359999999999999</v>
      </c>
      <c r="AO153" s="1">
        <v>0.30499999999999999</v>
      </c>
      <c r="AP153" s="1">
        <v>0.34100000000000003</v>
      </c>
      <c r="AQ153" s="1">
        <v>0.64600000000000002</v>
      </c>
      <c r="AR153" s="1">
        <v>181</v>
      </c>
      <c r="AS153" s="3">
        <v>0.13800000000000001</v>
      </c>
      <c r="AT153" s="1">
        <v>51</v>
      </c>
      <c r="AU153" s="1">
        <v>55</v>
      </c>
      <c r="AV153" s="1">
        <v>594</v>
      </c>
      <c r="AW153" s="1">
        <v>652</v>
      </c>
      <c r="AX153" s="3">
        <v>0.47670000000000001</v>
      </c>
      <c r="AY153" s="1">
        <v>280</v>
      </c>
      <c r="AZ153" s="1">
        <v>3.4146341463414598</v>
      </c>
    </row>
    <row r="154" spans="1:52" x14ac:dyDescent="0.2">
      <c r="A154" s="1">
        <v>114</v>
      </c>
      <c r="B154" s="1" t="s">
        <v>440</v>
      </c>
      <c r="C154" s="1" t="s">
        <v>60</v>
      </c>
      <c r="D154" s="1">
        <v>33</v>
      </c>
      <c r="E154" s="1" t="s">
        <v>54</v>
      </c>
      <c r="F154" s="1">
        <v>82</v>
      </c>
      <c r="G154" s="1">
        <v>23</v>
      </c>
      <c r="H154" s="1">
        <v>26</v>
      </c>
      <c r="I154" s="1">
        <v>49</v>
      </c>
      <c r="J154" s="1">
        <v>26</v>
      </c>
      <c r="K154" s="1">
        <v>-5</v>
      </c>
      <c r="L154" s="2">
        <v>0.72638888888888886</v>
      </c>
      <c r="M154" s="2">
        <v>0.55138888888888882</v>
      </c>
      <c r="N154" s="2">
        <v>7.1527777777777787E-2</v>
      </c>
      <c r="O154" s="2">
        <v>0.10277777777777779</v>
      </c>
      <c r="P154" s="1">
        <v>18</v>
      </c>
      <c r="Q154" s="1">
        <v>2</v>
      </c>
      <c r="R154" s="1">
        <v>3</v>
      </c>
      <c r="S154" s="1">
        <v>2</v>
      </c>
      <c r="T154" s="1">
        <v>0</v>
      </c>
      <c r="U154" s="1">
        <v>18</v>
      </c>
      <c r="V154" s="1">
        <v>8</v>
      </c>
      <c r="W154" s="1">
        <v>0</v>
      </c>
      <c r="X154" s="1">
        <v>2</v>
      </c>
      <c r="Y154" s="1">
        <v>0</v>
      </c>
      <c r="Z154" s="1">
        <v>36</v>
      </c>
      <c r="AA154" s="1">
        <v>10</v>
      </c>
      <c r="AB154" s="1">
        <v>3</v>
      </c>
      <c r="AC154" s="1">
        <v>4</v>
      </c>
      <c r="AD154" s="1">
        <v>0</v>
      </c>
      <c r="AE154" s="3">
        <v>0.20399999999999999</v>
      </c>
      <c r="AF154" s="1">
        <v>0.96399999999999997</v>
      </c>
      <c r="AG154" s="1">
        <v>1.0900000000000001</v>
      </c>
      <c r="AH154" s="1">
        <v>2.0550000000000002</v>
      </c>
      <c r="AI154" s="1">
        <v>0.995</v>
      </c>
      <c r="AJ154" s="1">
        <v>0.995</v>
      </c>
      <c r="AK154" s="1">
        <v>1.99</v>
      </c>
      <c r="AL154" s="1">
        <v>0.84599999999999997</v>
      </c>
      <c r="AM154" s="1">
        <v>3.3839999999999999</v>
      </c>
      <c r="AN154" s="1">
        <v>4.2300000000000004</v>
      </c>
      <c r="AO154" s="1">
        <v>0.28000000000000003</v>
      </c>
      <c r="AP154" s="1">
        <v>0.317</v>
      </c>
      <c r="AQ154" s="1">
        <v>0.59799999999999998</v>
      </c>
      <c r="AR154" s="1">
        <v>188</v>
      </c>
      <c r="AS154" s="3">
        <v>0.122</v>
      </c>
      <c r="AT154" s="1">
        <v>99</v>
      </c>
      <c r="AU154" s="1">
        <v>67</v>
      </c>
      <c r="AV154" s="1">
        <v>528</v>
      </c>
      <c r="AW154" s="1">
        <v>542</v>
      </c>
      <c r="AX154" s="3">
        <v>0.49349999999999999</v>
      </c>
      <c r="AY154" s="1">
        <v>279.89999999999998</v>
      </c>
      <c r="AZ154" s="1">
        <v>3.4134146341463398</v>
      </c>
    </row>
    <row r="155" spans="1:52" x14ac:dyDescent="0.2">
      <c r="A155" s="1">
        <v>181</v>
      </c>
      <c r="B155" s="1" t="s">
        <v>175</v>
      </c>
      <c r="C155" s="1" t="s">
        <v>122</v>
      </c>
      <c r="D155" s="1">
        <v>29</v>
      </c>
      <c r="E155" s="1" t="s">
        <v>54</v>
      </c>
      <c r="F155" s="1">
        <v>76</v>
      </c>
      <c r="G155" s="1">
        <v>21</v>
      </c>
      <c r="H155" s="1">
        <v>17</v>
      </c>
      <c r="I155" s="1">
        <v>38</v>
      </c>
      <c r="J155" s="1">
        <v>20</v>
      </c>
      <c r="K155" s="1">
        <v>11</v>
      </c>
      <c r="L155" s="2">
        <v>0.62986111111111109</v>
      </c>
      <c r="M155" s="2">
        <v>0.52500000000000002</v>
      </c>
      <c r="N155" s="2">
        <v>0.10416666666666667</v>
      </c>
      <c r="O155" s="2">
        <v>0</v>
      </c>
      <c r="P155" s="1">
        <v>17</v>
      </c>
      <c r="Q155" s="1">
        <v>4</v>
      </c>
      <c r="R155" s="1">
        <v>0</v>
      </c>
      <c r="S155" s="1">
        <v>2</v>
      </c>
      <c r="T155" s="1">
        <v>0</v>
      </c>
      <c r="U155" s="1">
        <v>13</v>
      </c>
      <c r="V155" s="1">
        <v>4</v>
      </c>
      <c r="W155" s="1">
        <v>0</v>
      </c>
      <c r="X155" s="1">
        <v>6</v>
      </c>
      <c r="Y155" s="1">
        <v>0</v>
      </c>
      <c r="Z155" s="1">
        <v>30</v>
      </c>
      <c r="AA155" s="1">
        <v>8</v>
      </c>
      <c r="AB155" s="1">
        <v>0</v>
      </c>
      <c r="AC155" s="1">
        <v>8</v>
      </c>
      <c r="AD155" s="1">
        <v>0</v>
      </c>
      <c r="AE155" s="3">
        <v>0.21099999999999999</v>
      </c>
      <c r="AF155" s="1">
        <v>1.0960000000000001</v>
      </c>
      <c r="AG155" s="1">
        <v>0.88700000000000001</v>
      </c>
      <c r="AH155" s="1">
        <v>1.9830000000000001</v>
      </c>
      <c r="AI155" s="1">
        <v>1.0649999999999999</v>
      </c>
      <c r="AJ155" s="1">
        <v>0.81399999999999995</v>
      </c>
      <c r="AK155" s="1">
        <v>1.879</v>
      </c>
      <c r="AL155" s="1">
        <v>1.258</v>
      </c>
      <c r="AM155" s="1">
        <v>1.258</v>
      </c>
      <c r="AN155" s="1">
        <v>2.5150000000000001</v>
      </c>
      <c r="AO155" s="1">
        <v>0.27600000000000002</v>
      </c>
      <c r="AP155" s="1">
        <v>0.224</v>
      </c>
      <c r="AQ155" s="1">
        <v>0.5</v>
      </c>
      <c r="AR155" s="1">
        <v>205</v>
      </c>
      <c r="AS155" s="3">
        <v>0.10199999999999999</v>
      </c>
      <c r="AT155" s="1">
        <v>77</v>
      </c>
      <c r="AU155" s="1">
        <v>33</v>
      </c>
      <c r="AV155" s="1">
        <v>26</v>
      </c>
      <c r="AW155" s="1">
        <v>28</v>
      </c>
      <c r="AX155" s="3">
        <v>0.48149999999999998</v>
      </c>
      <c r="AY155" s="1">
        <v>259.10000000000002</v>
      </c>
      <c r="AZ155" s="1">
        <v>3.4092105263157899</v>
      </c>
    </row>
    <row r="156" spans="1:52" x14ac:dyDescent="0.2">
      <c r="A156" s="1">
        <v>144</v>
      </c>
      <c r="B156" s="1" t="s">
        <v>375</v>
      </c>
      <c r="C156" s="1" t="s">
        <v>66</v>
      </c>
      <c r="D156" s="1">
        <v>27</v>
      </c>
      <c r="E156" s="1" t="s">
        <v>92</v>
      </c>
      <c r="F156" s="1">
        <v>81</v>
      </c>
      <c r="G156" s="1">
        <v>14</v>
      </c>
      <c r="H156" s="1">
        <v>30</v>
      </c>
      <c r="I156" s="1">
        <v>44</v>
      </c>
      <c r="J156" s="1">
        <v>52</v>
      </c>
      <c r="K156" s="1">
        <v>-16</v>
      </c>
      <c r="L156" s="2">
        <v>0.98472222222222217</v>
      </c>
      <c r="M156" s="2">
        <v>0.78402777777777777</v>
      </c>
      <c r="N156" s="2">
        <v>0.14791666666666667</v>
      </c>
      <c r="O156" s="2">
        <v>5.2083333333333336E-2</v>
      </c>
      <c r="P156" s="1">
        <v>8</v>
      </c>
      <c r="Q156" s="1">
        <v>5</v>
      </c>
      <c r="R156" s="1">
        <v>1</v>
      </c>
      <c r="S156" s="1">
        <v>2</v>
      </c>
      <c r="T156" s="1">
        <v>0</v>
      </c>
      <c r="U156" s="1">
        <v>14</v>
      </c>
      <c r="V156" s="1">
        <v>14</v>
      </c>
      <c r="W156" s="1">
        <v>2</v>
      </c>
      <c r="X156" s="1">
        <v>9</v>
      </c>
      <c r="Y156" s="1">
        <v>1</v>
      </c>
      <c r="Z156" s="1">
        <v>22</v>
      </c>
      <c r="AA156" s="1">
        <v>19</v>
      </c>
      <c r="AB156" s="1">
        <v>3</v>
      </c>
      <c r="AC156" s="1">
        <v>11</v>
      </c>
      <c r="AD156" s="1">
        <v>1</v>
      </c>
      <c r="AE156" s="3">
        <v>0.432</v>
      </c>
      <c r="AF156" s="1">
        <v>0.439</v>
      </c>
      <c r="AG156" s="1">
        <v>0.94</v>
      </c>
      <c r="AH156" s="1">
        <v>1.379</v>
      </c>
      <c r="AI156" s="1">
        <v>0.315</v>
      </c>
      <c r="AJ156" s="1">
        <v>0.55100000000000005</v>
      </c>
      <c r="AK156" s="1">
        <v>0.86599999999999999</v>
      </c>
      <c r="AL156" s="1">
        <v>1.0409999999999999</v>
      </c>
      <c r="AM156" s="1">
        <v>2.9159999999999999</v>
      </c>
      <c r="AN156" s="1">
        <v>3.9569999999999999</v>
      </c>
      <c r="AO156" s="1">
        <v>0.17299999999999999</v>
      </c>
      <c r="AP156" s="1">
        <v>0.37</v>
      </c>
      <c r="AQ156" s="1">
        <v>0.54300000000000004</v>
      </c>
      <c r="AR156" s="1">
        <v>176</v>
      </c>
      <c r="AS156" s="3">
        <v>0.08</v>
      </c>
      <c r="AT156" s="1">
        <v>162</v>
      </c>
      <c r="AU156" s="1">
        <v>52</v>
      </c>
      <c r="AV156" s="1">
        <v>0</v>
      </c>
      <c r="AW156" s="1">
        <v>0</v>
      </c>
      <c r="AX156" s="3">
        <v>0</v>
      </c>
      <c r="AY156" s="1">
        <v>275.39999999999998</v>
      </c>
      <c r="AZ156" s="1">
        <v>3.4</v>
      </c>
    </row>
    <row r="157" spans="1:52" x14ac:dyDescent="0.2">
      <c r="A157" s="1">
        <v>143</v>
      </c>
      <c r="B157" s="1" t="s">
        <v>253</v>
      </c>
      <c r="C157" s="1" t="s">
        <v>56</v>
      </c>
      <c r="D157" s="1">
        <v>28</v>
      </c>
      <c r="E157" s="1" t="s">
        <v>54</v>
      </c>
      <c r="F157" s="1">
        <v>73</v>
      </c>
      <c r="G157" s="1">
        <v>16</v>
      </c>
      <c r="H157" s="1">
        <v>28</v>
      </c>
      <c r="I157" s="1">
        <v>44</v>
      </c>
      <c r="J157" s="1">
        <v>43</v>
      </c>
      <c r="K157" s="1">
        <v>-2</v>
      </c>
      <c r="L157" s="2">
        <v>0.6743055555555556</v>
      </c>
      <c r="M157" s="2">
        <v>0.56597222222222221</v>
      </c>
      <c r="N157" s="2">
        <v>0.1076388888888889</v>
      </c>
      <c r="O157" s="2">
        <v>0</v>
      </c>
      <c r="P157" s="1">
        <v>12</v>
      </c>
      <c r="Q157" s="1">
        <v>4</v>
      </c>
      <c r="R157" s="1">
        <v>0</v>
      </c>
      <c r="S157" s="1">
        <v>5</v>
      </c>
      <c r="T157" s="1">
        <v>0</v>
      </c>
      <c r="U157" s="1">
        <v>19</v>
      </c>
      <c r="V157" s="1">
        <v>9</v>
      </c>
      <c r="W157" s="1">
        <v>0</v>
      </c>
      <c r="X157" s="1">
        <v>3</v>
      </c>
      <c r="Y157" s="1">
        <v>1</v>
      </c>
      <c r="Z157" s="1">
        <v>31</v>
      </c>
      <c r="AA157" s="1">
        <v>13</v>
      </c>
      <c r="AB157" s="1">
        <v>0</v>
      </c>
      <c r="AC157" s="1">
        <v>8</v>
      </c>
      <c r="AD157" s="1">
        <v>1</v>
      </c>
      <c r="AE157" s="3">
        <v>0.29499999999999998</v>
      </c>
      <c r="AF157" s="1">
        <v>0.81200000000000006</v>
      </c>
      <c r="AG157" s="1">
        <v>1.421</v>
      </c>
      <c r="AH157" s="1">
        <v>2.234</v>
      </c>
      <c r="AI157" s="1">
        <v>0.72599999999999998</v>
      </c>
      <c r="AJ157" s="1">
        <v>1.149</v>
      </c>
      <c r="AK157" s="1">
        <v>1.875</v>
      </c>
      <c r="AL157" s="1">
        <v>1.2709999999999999</v>
      </c>
      <c r="AM157" s="1">
        <v>2.86</v>
      </c>
      <c r="AN157" s="1">
        <v>4.1310000000000002</v>
      </c>
      <c r="AO157" s="1">
        <v>0.219</v>
      </c>
      <c r="AP157" s="1">
        <v>0.38400000000000001</v>
      </c>
      <c r="AQ157" s="1">
        <v>0.60299999999999998</v>
      </c>
      <c r="AR157" s="1">
        <v>184</v>
      </c>
      <c r="AS157" s="3">
        <v>8.6999999999999994E-2</v>
      </c>
      <c r="AT157" s="1">
        <v>85</v>
      </c>
      <c r="AU157" s="1">
        <v>13</v>
      </c>
      <c r="AV157" s="1">
        <v>403</v>
      </c>
      <c r="AW157" s="1">
        <v>327</v>
      </c>
      <c r="AX157" s="3">
        <v>0.55210000000000004</v>
      </c>
      <c r="AY157" s="1">
        <v>248.1</v>
      </c>
      <c r="AZ157" s="1">
        <v>3.3986301369862999</v>
      </c>
    </row>
    <row r="158" spans="1:52" x14ac:dyDescent="0.2">
      <c r="A158" s="1">
        <v>348</v>
      </c>
      <c r="B158" s="1" t="s">
        <v>274</v>
      </c>
      <c r="C158" s="1" t="s">
        <v>96</v>
      </c>
      <c r="D158" s="1">
        <v>25</v>
      </c>
      <c r="E158" s="1" t="s">
        <v>54</v>
      </c>
      <c r="F158" s="1">
        <v>57</v>
      </c>
      <c r="G158" s="1">
        <v>13</v>
      </c>
      <c r="H158" s="1">
        <v>10</v>
      </c>
      <c r="I158" s="1">
        <v>23</v>
      </c>
      <c r="J158" s="1">
        <v>14</v>
      </c>
      <c r="K158" s="1">
        <v>0</v>
      </c>
      <c r="L158" s="2">
        <v>0.65763888888888888</v>
      </c>
      <c r="M158" s="2">
        <v>0.52013888888888882</v>
      </c>
      <c r="N158" s="2">
        <v>7.2222222222222229E-2</v>
      </c>
      <c r="O158" s="2">
        <v>6.458333333333334E-2</v>
      </c>
      <c r="P158" s="1">
        <v>10</v>
      </c>
      <c r="Q158" s="1">
        <v>2</v>
      </c>
      <c r="R158" s="1">
        <v>1</v>
      </c>
      <c r="S158" s="1">
        <v>2</v>
      </c>
      <c r="T158" s="1">
        <v>0</v>
      </c>
      <c r="U158" s="1">
        <v>6</v>
      </c>
      <c r="V158" s="1">
        <v>4</v>
      </c>
      <c r="W158" s="1">
        <v>0</v>
      </c>
      <c r="X158" s="1">
        <v>2</v>
      </c>
      <c r="Y158" s="1">
        <v>0</v>
      </c>
      <c r="Z158" s="1">
        <v>16</v>
      </c>
      <c r="AA158" s="1">
        <v>6</v>
      </c>
      <c r="AB158" s="1">
        <v>1</v>
      </c>
      <c r="AC158" s="1">
        <v>4</v>
      </c>
      <c r="AD158" s="1">
        <v>0</v>
      </c>
      <c r="AE158" s="3">
        <v>0.26100000000000001</v>
      </c>
      <c r="AF158" s="1">
        <v>0.86599999999999999</v>
      </c>
      <c r="AG158" s="1">
        <v>0.66600000000000004</v>
      </c>
      <c r="AH158" s="1">
        <v>1.5329999999999999</v>
      </c>
      <c r="AI158" s="1">
        <v>0.84299999999999997</v>
      </c>
      <c r="AJ158" s="1">
        <v>0.50600000000000001</v>
      </c>
      <c r="AK158" s="1">
        <v>1.3480000000000001</v>
      </c>
      <c r="AL158" s="1">
        <v>1.2130000000000001</v>
      </c>
      <c r="AM158" s="1">
        <v>2.4249999999999998</v>
      </c>
      <c r="AN158" s="1">
        <v>3.6379999999999999</v>
      </c>
      <c r="AO158" s="1">
        <v>0.22800000000000001</v>
      </c>
      <c r="AP158" s="1">
        <v>0.17499999999999999</v>
      </c>
      <c r="AQ158" s="1">
        <v>0.40400000000000003</v>
      </c>
      <c r="AR158" s="1">
        <v>134</v>
      </c>
      <c r="AS158" s="3">
        <v>9.7000000000000003E-2</v>
      </c>
      <c r="AT158" s="1">
        <v>113</v>
      </c>
      <c r="AU158" s="1">
        <v>21</v>
      </c>
      <c r="AV158" s="1">
        <v>5</v>
      </c>
      <c r="AW158" s="1">
        <v>24</v>
      </c>
      <c r="AX158" s="3">
        <v>0.1724</v>
      </c>
      <c r="AY158" s="1">
        <v>193.7</v>
      </c>
      <c r="AZ158" s="1">
        <v>3.3982456140350799</v>
      </c>
    </row>
    <row r="159" spans="1:52" x14ac:dyDescent="0.2">
      <c r="A159" s="1">
        <v>153</v>
      </c>
      <c r="B159" s="1" t="s">
        <v>428</v>
      </c>
      <c r="C159" s="1" t="s">
        <v>63</v>
      </c>
      <c r="D159" s="1">
        <v>22</v>
      </c>
      <c r="E159" s="1" t="s">
        <v>54</v>
      </c>
      <c r="F159" s="1">
        <v>68</v>
      </c>
      <c r="G159" s="1">
        <v>27</v>
      </c>
      <c r="H159" s="1">
        <v>15</v>
      </c>
      <c r="I159" s="1">
        <v>42</v>
      </c>
      <c r="J159" s="1">
        <v>18</v>
      </c>
      <c r="K159" s="1">
        <v>2</v>
      </c>
      <c r="L159" s="2">
        <v>0.67291666666666661</v>
      </c>
      <c r="M159" s="2">
        <v>0.55277777777777781</v>
      </c>
      <c r="N159" s="2">
        <v>0.11041666666666666</v>
      </c>
      <c r="O159" s="2">
        <v>9.0277777777777787E-3</v>
      </c>
      <c r="P159" s="1">
        <v>19</v>
      </c>
      <c r="Q159" s="1">
        <v>8</v>
      </c>
      <c r="R159" s="1">
        <v>0</v>
      </c>
      <c r="S159" s="1">
        <v>4</v>
      </c>
      <c r="T159" s="1">
        <v>0</v>
      </c>
      <c r="U159" s="1">
        <v>12</v>
      </c>
      <c r="V159" s="1">
        <v>3</v>
      </c>
      <c r="W159" s="1">
        <v>0</v>
      </c>
      <c r="X159" s="1">
        <v>5</v>
      </c>
      <c r="Y159" s="1">
        <v>2</v>
      </c>
      <c r="Z159" s="1">
        <v>31</v>
      </c>
      <c r="AA159" s="1">
        <v>11</v>
      </c>
      <c r="AB159" s="1">
        <v>0</v>
      </c>
      <c r="AC159" s="1">
        <v>9</v>
      </c>
      <c r="AD159" s="1">
        <v>2</v>
      </c>
      <c r="AE159" s="3">
        <v>0.26200000000000001</v>
      </c>
      <c r="AF159" s="1">
        <v>1.474</v>
      </c>
      <c r="AG159" s="1">
        <v>0.81899999999999995</v>
      </c>
      <c r="AH159" s="1">
        <v>2.2930000000000001</v>
      </c>
      <c r="AI159" s="1">
        <v>1.2629999999999999</v>
      </c>
      <c r="AJ159" s="1">
        <v>0.79800000000000004</v>
      </c>
      <c r="AK159" s="1">
        <v>2.0609999999999999</v>
      </c>
      <c r="AL159" s="1">
        <v>2.649</v>
      </c>
      <c r="AM159" s="1">
        <v>0.99299999999999999</v>
      </c>
      <c r="AN159" s="1">
        <v>3.6419999999999999</v>
      </c>
      <c r="AO159" s="1">
        <v>0.39700000000000002</v>
      </c>
      <c r="AP159" s="1">
        <v>0.221</v>
      </c>
      <c r="AQ159" s="1">
        <v>0.61799999999999999</v>
      </c>
      <c r="AR159" s="1">
        <v>156</v>
      </c>
      <c r="AS159" s="3">
        <v>0.17299999999999999</v>
      </c>
      <c r="AT159" s="1">
        <v>45</v>
      </c>
      <c r="AU159" s="1">
        <v>24</v>
      </c>
      <c r="AV159" s="1">
        <v>8</v>
      </c>
      <c r="AW159" s="1">
        <v>30</v>
      </c>
      <c r="AX159" s="3">
        <v>0.21049999999999999</v>
      </c>
      <c r="AY159" s="1">
        <v>229.8</v>
      </c>
      <c r="AZ159" s="1">
        <v>3.3794117647058801</v>
      </c>
    </row>
    <row r="160" spans="1:52" x14ac:dyDescent="0.2">
      <c r="A160" s="1">
        <v>206</v>
      </c>
      <c r="B160" s="1" t="s">
        <v>128</v>
      </c>
      <c r="C160" s="1" t="s">
        <v>77</v>
      </c>
      <c r="D160" s="1">
        <v>26</v>
      </c>
      <c r="E160" s="1" t="s">
        <v>54</v>
      </c>
      <c r="F160" s="1">
        <v>72</v>
      </c>
      <c r="G160" s="1">
        <v>18</v>
      </c>
      <c r="H160" s="1">
        <v>17</v>
      </c>
      <c r="I160" s="1">
        <v>35</v>
      </c>
      <c r="J160" s="1">
        <v>24</v>
      </c>
      <c r="K160" s="1">
        <v>10</v>
      </c>
      <c r="L160" s="2">
        <v>0.66249999999999998</v>
      </c>
      <c r="M160" s="2">
        <v>0.57500000000000007</v>
      </c>
      <c r="N160" s="2">
        <v>4.8611111111111112E-3</v>
      </c>
      <c r="O160" s="2">
        <v>8.1944444444444445E-2</v>
      </c>
      <c r="P160" s="1">
        <v>16</v>
      </c>
      <c r="Q160" s="1">
        <v>0</v>
      </c>
      <c r="R160" s="1">
        <v>2</v>
      </c>
      <c r="S160" s="1">
        <v>4</v>
      </c>
      <c r="T160" s="1">
        <v>0</v>
      </c>
      <c r="U160" s="1">
        <v>15</v>
      </c>
      <c r="V160" s="1">
        <v>0</v>
      </c>
      <c r="W160" s="1">
        <v>2</v>
      </c>
      <c r="X160" s="1">
        <v>1</v>
      </c>
      <c r="Y160" s="1">
        <v>0</v>
      </c>
      <c r="Z160" s="1">
        <v>31</v>
      </c>
      <c r="AA160" s="1">
        <v>0</v>
      </c>
      <c r="AB160" s="1">
        <v>4</v>
      </c>
      <c r="AC160" s="1">
        <v>5</v>
      </c>
      <c r="AD160" s="1">
        <v>0</v>
      </c>
      <c r="AE160" s="3">
        <v>0</v>
      </c>
      <c r="AF160" s="1">
        <v>0.94299999999999995</v>
      </c>
      <c r="AG160" s="1">
        <v>0.89100000000000001</v>
      </c>
      <c r="AH160" s="1">
        <v>1.8340000000000001</v>
      </c>
      <c r="AI160" s="1">
        <v>0.96599999999999997</v>
      </c>
      <c r="AJ160" s="1">
        <v>0.90500000000000003</v>
      </c>
      <c r="AK160" s="1">
        <v>1.871</v>
      </c>
      <c r="AL160" s="1">
        <v>0</v>
      </c>
      <c r="AM160" s="1">
        <v>0</v>
      </c>
      <c r="AN160" s="1">
        <v>0</v>
      </c>
      <c r="AO160" s="1">
        <v>0.25</v>
      </c>
      <c r="AP160" s="1">
        <v>0.23599999999999999</v>
      </c>
      <c r="AQ160" s="1">
        <v>0.48599999999999999</v>
      </c>
      <c r="AR160" s="1">
        <v>141</v>
      </c>
      <c r="AS160" s="3">
        <v>0.128</v>
      </c>
      <c r="AT160" s="1">
        <v>119</v>
      </c>
      <c r="AU160" s="1">
        <v>59</v>
      </c>
      <c r="AV160" s="1">
        <v>8</v>
      </c>
      <c r="AW160" s="1">
        <v>16</v>
      </c>
      <c r="AX160" s="3">
        <v>0.33329999999999999</v>
      </c>
      <c r="AY160" s="1">
        <v>243.3</v>
      </c>
      <c r="AZ160" s="1">
        <v>3.3791666666666602</v>
      </c>
    </row>
    <row r="161" spans="1:52" x14ac:dyDescent="0.2">
      <c r="A161" s="1">
        <v>228</v>
      </c>
      <c r="B161" s="1" t="s">
        <v>462</v>
      </c>
      <c r="C161" s="1" t="s">
        <v>98</v>
      </c>
      <c r="D161" s="1">
        <v>27</v>
      </c>
      <c r="E161" s="1" t="s">
        <v>54</v>
      </c>
      <c r="F161" s="1">
        <v>73</v>
      </c>
      <c r="G161" s="1">
        <v>20</v>
      </c>
      <c r="H161" s="1">
        <v>13</v>
      </c>
      <c r="I161" s="1">
        <v>33</v>
      </c>
      <c r="J161" s="1">
        <v>36</v>
      </c>
      <c r="K161" s="1">
        <v>22</v>
      </c>
      <c r="L161" s="2">
        <v>0.58402777777777781</v>
      </c>
      <c r="M161" s="2">
        <v>0.5</v>
      </c>
      <c r="N161" s="2">
        <v>2.7777777777777779E-3</v>
      </c>
      <c r="O161" s="2">
        <v>8.0555555555555561E-2</v>
      </c>
      <c r="P161" s="1">
        <v>18</v>
      </c>
      <c r="Q161" s="1">
        <v>0</v>
      </c>
      <c r="R161" s="1">
        <v>2</v>
      </c>
      <c r="S161" s="1">
        <v>3</v>
      </c>
      <c r="T161" s="1">
        <v>0</v>
      </c>
      <c r="U161" s="1">
        <v>12</v>
      </c>
      <c r="V161" s="1">
        <v>0</v>
      </c>
      <c r="W161" s="1">
        <v>1</v>
      </c>
      <c r="X161" s="1">
        <v>2</v>
      </c>
      <c r="Y161" s="1">
        <v>1</v>
      </c>
      <c r="Z161" s="1">
        <v>30</v>
      </c>
      <c r="AA161" s="1">
        <v>0</v>
      </c>
      <c r="AB161" s="1">
        <v>3</v>
      </c>
      <c r="AC161" s="1">
        <v>5</v>
      </c>
      <c r="AD161" s="1">
        <v>1</v>
      </c>
      <c r="AE161" s="3">
        <v>0</v>
      </c>
      <c r="AF161" s="1">
        <v>1.1719999999999999</v>
      </c>
      <c r="AG161" s="1">
        <v>0.76200000000000001</v>
      </c>
      <c r="AH161" s="1">
        <v>1.9339999999999999</v>
      </c>
      <c r="AI161" s="1">
        <v>1.232</v>
      </c>
      <c r="AJ161" s="1">
        <v>0.82099999999999995</v>
      </c>
      <c r="AK161" s="1">
        <v>2.0529999999999999</v>
      </c>
      <c r="AL161" s="1">
        <v>0</v>
      </c>
      <c r="AM161" s="1">
        <v>0</v>
      </c>
      <c r="AN161" s="1">
        <v>0</v>
      </c>
      <c r="AO161" s="1">
        <v>0.27400000000000002</v>
      </c>
      <c r="AP161" s="1">
        <v>0.17799999999999999</v>
      </c>
      <c r="AQ161" s="1">
        <v>0.45200000000000001</v>
      </c>
      <c r="AR161" s="1">
        <v>111</v>
      </c>
      <c r="AS161" s="3">
        <v>0.18</v>
      </c>
      <c r="AT161" s="1">
        <v>129</v>
      </c>
      <c r="AU161" s="1">
        <v>68</v>
      </c>
      <c r="AV161" s="1">
        <v>497</v>
      </c>
      <c r="AW161" s="1">
        <v>516</v>
      </c>
      <c r="AX161" s="3">
        <v>0.49059999999999998</v>
      </c>
      <c r="AY161" s="1">
        <v>245.1</v>
      </c>
      <c r="AZ161" s="1">
        <v>3.3575342465753399</v>
      </c>
    </row>
    <row r="162" spans="1:52" x14ac:dyDescent="0.2">
      <c r="A162" s="1">
        <v>87</v>
      </c>
      <c r="B162" s="1" t="s">
        <v>264</v>
      </c>
      <c r="C162" s="1" t="s">
        <v>90</v>
      </c>
      <c r="D162" s="1">
        <v>26</v>
      </c>
      <c r="E162" s="1" t="s">
        <v>54</v>
      </c>
      <c r="F162" s="1">
        <v>71</v>
      </c>
      <c r="G162" s="1">
        <v>19</v>
      </c>
      <c r="H162" s="1">
        <v>36</v>
      </c>
      <c r="I162" s="1">
        <v>55</v>
      </c>
      <c r="J162" s="1">
        <v>12</v>
      </c>
      <c r="K162" s="1">
        <v>-2</v>
      </c>
      <c r="L162" s="2">
        <v>0.76111111111111107</v>
      </c>
      <c r="M162" s="2">
        <v>0.59861111111111109</v>
      </c>
      <c r="N162" s="2">
        <v>8.819444444444445E-2</v>
      </c>
      <c r="O162" s="2">
        <v>7.3611111111111113E-2</v>
      </c>
      <c r="P162" s="1">
        <v>14</v>
      </c>
      <c r="Q162" s="1">
        <v>3</v>
      </c>
      <c r="R162" s="1">
        <v>2</v>
      </c>
      <c r="S162" s="1">
        <v>2</v>
      </c>
      <c r="T162" s="1">
        <v>1</v>
      </c>
      <c r="U162" s="1">
        <v>27</v>
      </c>
      <c r="V162" s="1">
        <v>8</v>
      </c>
      <c r="W162" s="1">
        <v>1</v>
      </c>
      <c r="X162" s="1">
        <v>4</v>
      </c>
      <c r="Y162" s="1">
        <v>0</v>
      </c>
      <c r="Z162" s="1">
        <v>41</v>
      </c>
      <c r="AA162" s="1">
        <v>11</v>
      </c>
      <c r="AB162" s="1">
        <v>3</v>
      </c>
      <c r="AC162" s="1">
        <v>6</v>
      </c>
      <c r="AD162" s="1">
        <v>1</v>
      </c>
      <c r="AE162" s="3">
        <v>0.2</v>
      </c>
      <c r="AF162" s="1">
        <v>0.878</v>
      </c>
      <c r="AG162" s="1">
        <v>1.6639999999999999</v>
      </c>
      <c r="AH162" s="1">
        <v>2.5430000000000001</v>
      </c>
      <c r="AI162" s="1">
        <v>0.82299999999999995</v>
      </c>
      <c r="AJ162" s="1">
        <v>1.5880000000000001</v>
      </c>
      <c r="AK162" s="1">
        <v>2.411</v>
      </c>
      <c r="AL162" s="1">
        <v>1.1910000000000001</v>
      </c>
      <c r="AM162" s="1">
        <v>3.177</v>
      </c>
      <c r="AN162" s="1">
        <v>4.3680000000000003</v>
      </c>
      <c r="AO162" s="1">
        <v>0.26800000000000002</v>
      </c>
      <c r="AP162" s="1">
        <v>0.50700000000000001</v>
      </c>
      <c r="AQ162" s="1">
        <v>0.77500000000000002</v>
      </c>
      <c r="AR162" s="1">
        <v>156</v>
      </c>
      <c r="AS162" s="3">
        <v>0.122</v>
      </c>
      <c r="AT162" s="1">
        <v>58</v>
      </c>
      <c r="AU162" s="1">
        <v>15</v>
      </c>
      <c r="AV162" s="1">
        <v>483</v>
      </c>
      <c r="AW162" s="1">
        <v>498</v>
      </c>
      <c r="AX162" s="3">
        <v>0.4924</v>
      </c>
      <c r="AY162" s="1">
        <v>238</v>
      </c>
      <c r="AZ162" s="1">
        <v>3.35211267605633</v>
      </c>
    </row>
    <row r="163" spans="1:52" x14ac:dyDescent="0.2">
      <c r="A163" s="1">
        <v>765</v>
      </c>
      <c r="B163" s="1" t="s">
        <v>919</v>
      </c>
      <c r="C163" s="1" t="s">
        <v>120</v>
      </c>
      <c r="D163" s="1">
        <v>30</v>
      </c>
      <c r="E163" s="1" t="s">
        <v>92</v>
      </c>
      <c r="F163" s="1">
        <v>2</v>
      </c>
      <c r="G163" s="1">
        <v>1</v>
      </c>
      <c r="H163" s="1">
        <v>0</v>
      </c>
      <c r="I163" s="1">
        <v>1</v>
      </c>
      <c r="J163" s="1">
        <v>0</v>
      </c>
      <c r="K163" s="1">
        <v>2</v>
      </c>
      <c r="L163" s="2">
        <v>0.4458333333333333</v>
      </c>
      <c r="M163" s="2">
        <v>0.4458333333333333</v>
      </c>
      <c r="N163" s="2">
        <v>0</v>
      </c>
      <c r="O163" s="2">
        <v>0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3">
        <v>0</v>
      </c>
      <c r="AF163" s="1">
        <v>2.8039999999999998</v>
      </c>
      <c r="AG163" s="1">
        <v>0</v>
      </c>
      <c r="AH163" s="1">
        <v>2.8039999999999998</v>
      </c>
      <c r="AI163" s="1">
        <v>2.8039999999999998</v>
      </c>
      <c r="AJ163" s="1">
        <v>0</v>
      </c>
      <c r="AK163" s="1">
        <v>2.8039999999999998</v>
      </c>
      <c r="AL163" s="1">
        <v>0</v>
      </c>
      <c r="AM163" s="1">
        <v>0</v>
      </c>
      <c r="AN163" s="1">
        <v>0</v>
      </c>
      <c r="AO163" s="1">
        <v>0.5</v>
      </c>
      <c r="AP163" s="1">
        <v>0</v>
      </c>
      <c r="AQ163" s="1">
        <v>0.5</v>
      </c>
      <c r="AR163" s="1">
        <v>2</v>
      </c>
      <c r="AS163" s="3">
        <v>0.5</v>
      </c>
      <c r="AT163" s="1">
        <v>1</v>
      </c>
      <c r="AU163" s="1">
        <v>1</v>
      </c>
      <c r="AV163" s="1">
        <v>0</v>
      </c>
      <c r="AW163" s="1">
        <v>0</v>
      </c>
      <c r="AX163" s="3">
        <v>0</v>
      </c>
      <c r="AY163" s="1">
        <v>6.7</v>
      </c>
      <c r="AZ163" s="1">
        <v>3.35</v>
      </c>
    </row>
    <row r="164" spans="1:52" x14ac:dyDescent="0.2">
      <c r="A164" s="1">
        <v>97</v>
      </c>
      <c r="B164" s="1" t="s">
        <v>167</v>
      </c>
      <c r="C164" s="1" t="s">
        <v>87</v>
      </c>
      <c r="D164" s="1">
        <v>26</v>
      </c>
      <c r="E164" s="1" t="s">
        <v>54</v>
      </c>
      <c r="F164" s="1">
        <v>82</v>
      </c>
      <c r="G164" s="1">
        <v>23</v>
      </c>
      <c r="H164" s="1">
        <v>30</v>
      </c>
      <c r="I164" s="1">
        <v>53</v>
      </c>
      <c r="J164" s="1">
        <v>30</v>
      </c>
      <c r="K164" s="1">
        <v>-4</v>
      </c>
      <c r="L164" s="2">
        <v>0.67569444444444438</v>
      </c>
      <c r="M164" s="2">
        <v>0.58124999999999993</v>
      </c>
      <c r="N164" s="2">
        <v>9.375E-2</v>
      </c>
      <c r="O164" s="2">
        <v>6.9444444444444447E-4</v>
      </c>
      <c r="P164" s="1">
        <v>17</v>
      </c>
      <c r="Q164" s="1">
        <v>6</v>
      </c>
      <c r="R164" s="1">
        <v>0</v>
      </c>
      <c r="S164" s="1">
        <v>3</v>
      </c>
      <c r="T164" s="1">
        <v>0</v>
      </c>
      <c r="U164" s="1">
        <v>21</v>
      </c>
      <c r="V164" s="1">
        <v>9</v>
      </c>
      <c r="W164" s="1">
        <v>0</v>
      </c>
      <c r="X164" s="1">
        <v>3</v>
      </c>
      <c r="Y164" s="1">
        <v>1</v>
      </c>
      <c r="Z164" s="1">
        <v>38</v>
      </c>
      <c r="AA164" s="1">
        <v>15</v>
      </c>
      <c r="AB164" s="1">
        <v>0</v>
      </c>
      <c r="AC164" s="1">
        <v>6</v>
      </c>
      <c r="AD164" s="1">
        <v>1</v>
      </c>
      <c r="AE164" s="3">
        <v>0.28299999999999997</v>
      </c>
      <c r="AF164" s="1">
        <v>1.0369999999999999</v>
      </c>
      <c r="AG164" s="1">
        <v>1.353</v>
      </c>
      <c r="AH164" s="1">
        <v>2.39</v>
      </c>
      <c r="AI164" s="1">
        <v>0.89200000000000002</v>
      </c>
      <c r="AJ164" s="1">
        <v>1.101</v>
      </c>
      <c r="AK164" s="1">
        <v>1.9930000000000001</v>
      </c>
      <c r="AL164" s="1">
        <v>1.9470000000000001</v>
      </c>
      <c r="AM164" s="1">
        <v>2.9209999999999998</v>
      </c>
      <c r="AN164" s="1">
        <v>4.8680000000000003</v>
      </c>
      <c r="AO164" s="1">
        <v>0.28000000000000003</v>
      </c>
      <c r="AP164" s="1">
        <v>0.36599999999999999</v>
      </c>
      <c r="AQ164" s="1">
        <v>0.64600000000000002</v>
      </c>
      <c r="AR164" s="1">
        <v>184</v>
      </c>
      <c r="AS164" s="3">
        <v>0.125</v>
      </c>
      <c r="AT164" s="1">
        <v>94</v>
      </c>
      <c r="AU164" s="1">
        <v>20</v>
      </c>
      <c r="AV164" s="1">
        <v>37</v>
      </c>
      <c r="AW164" s="1">
        <v>30</v>
      </c>
      <c r="AX164" s="3">
        <v>0.55220000000000002</v>
      </c>
      <c r="AY164" s="1">
        <v>274</v>
      </c>
      <c r="AZ164" s="1">
        <v>3.34146341463414</v>
      </c>
    </row>
    <row r="165" spans="1:52" x14ac:dyDescent="0.2">
      <c r="A165" s="1">
        <v>128</v>
      </c>
      <c r="B165" s="1" t="s">
        <v>389</v>
      </c>
      <c r="C165" s="1" t="s">
        <v>249</v>
      </c>
      <c r="D165" s="1">
        <v>19</v>
      </c>
      <c r="E165" s="1" t="s">
        <v>54</v>
      </c>
      <c r="F165" s="1">
        <v>69</v>
      </c>
      <c r="G165" s="1">
        <v>17</v>
      </c>
      <c r="H165" s="1">
        <v>30</v>
      </c>
      <c r="I165" s="1">
        <v>47</v>
      </c>
      <c r="J165" s="1">
        <v>24</v>
      </c>
      <c r="K165" s="1">
        <v>0</v>
      </c>
      <c r="L165" s="2">
        <v>0.75416666666666676</v>
      </c>
      <c r="M165" s="2">
        <v>0.60555555555555551</v>
      </c>
      <c r="N165" s="2">
        <v>0.12083333333333333</v>
      </c>
      <c r="O165" s="2">
        <v>2.7083333333333334E-2</v>
      </c>
      <c r="P165" s="1">
        <v>14</v>
      </c>
      <c r="Q165" s="1">
        <v>3</v>
      </c>
      <c r="R165" s="1">
        <v>0</v>
      </c>
      <c r="S165" s="1">
        <v>3</v>
      </c>
      <c r="T165" s="1">
        <v>3</v>
      </c>
      <c r="U165" s="1">
        <v>22</v>
      </c>
      <c r="V165" s="1">
        <v>8</v>
      </c>
      <c r="W165" s="1">
        <v>0</v>
      </c>
      <c r="X165" s="1">
        <v>3</v>
      </c>
      <c r="Y165" s="1">
        <v>0</v>
      </c>
      <c r="Z165" s="1">
        <v>36</v>
      </c>
      <c r="AA165" s="1">
        <v>11</v>
      </c>
      <c r="AB165" s="1">
        <v>0</v>
      </c>
      <c r="AC165" s="1">
        <v>6</v>
      </c>
      <c r="AD165" s="1">
        <v>3</v>
      </c>
      <c r="AE165" s="3">
        <v>0.23400000000000001</v>
      </c>
      <c r="AF165" s="1">
        <v>0.81699999999999995</v>
      </c>
      <c r="AG165" s="1">
        <v>1.4410000000000001</v>
      </c>
      <c r="AH165" s="1">
        <v>2.258</v>
      </c>
      <c r="AI165" s="1">
        <v>0.83699999999999997</v>
      </c>
      <c r="AJ165" s="1">
        <v>1.3160000000000001</v>
      </c>
      <c r="AK165" s="1">
        <v>2.153</v>
      </c>
      <c r="AL165" s="1">
        <v>0.89800000000000002</v>
      </c>
      <c r="AM165" s="1">
        <v>2.3940000000000001</v>
      </c>
      <c r="AN165" s="1">
        <v>3.2919999999999998</v>
      </c>
      <c r="AO165" s="1">
        <v>0.246</v>
      </c>
      <c r="AP165" s="1">
        <v>0.435</v>
      </c>
      <c r="AQ165" s="1">
        <v>0.68100000000000005</v>
      </c>
      <c r="AR165" s="1">
        <v>160</v>
      </c>
      <c r="AS165" s="3">
        <v>0.106</v>
      </c>
      <c r="AT165" s="1">
        <v>53</v>
      </c>
      <c r="AU165" s="1">
        <v>44</v>
      </c>
      <c r="AV165" s="1">
        <v>437</v>
      </c>
      <c r="AW165" s="1">
        <v>529</v>
      </c>
      <c r="AX165" s="3">
        <v>0.45240000000000002</v>
      </c>
      <c r="AY165" s="1">
        <v>228.3</v>
      </c>
      <c r="AZ165" s="1">
        <v>3.3086956521739102</v>
      </c>
    </row>
    <row r="166" spans="1:52" x14ac:dyDescent="0.2">
      <c r="A166" s="1">
        <v>142</v>
      </c>
      <c r="B166" s="1" t="s">
        <v>198</v>
      </c>
      <c r="C166" s="1" t="s">
        <v>56</v>
      </c>
      <c r="D166" s="1">
        <v>22</v>
      </c>
      <c r="E166" s="1" t="s">
        <v>54</v>
      </c>
      <c r="F166" s="1">
        <v>78</v>
      </c>
      <c r="G166" s="1">
        <v>20</v>
      </c>
      <c r="H166" s="1">
        <v>24</v>
      </c>
      <c r="I166" s="1">
        <v>44</v>
      </c>
      <c r="J166" s="1">
        <v>27</v>
      </c>
      <c r="K166" s="1">
        <v>12</v>
      </c>
      <c r="L166" s="2">
        <v>0.69166666666666676</v>
      </c>
      <c r="M166" s="2">
        <v>0.59166666666666667</v>
      </c>
      <c r="N166" s="2">
        <v>3.2638888888888891E-2</v>
      </c>
      <c r="O166" s="2">
        <v>6.6666666666666666E-2</v>
      </c>
      <c r="P166" s="1">
        <v>17</v>
      </c>
      <c r="Q166" s="1">
        <v>1</v>
      </c>
      <c r="R166" s="1">
        <v>2</v>
      </c>
      <c r="S166" s="1">
        <v>3</v>
      </c>
      <c r="T166" s="1">
        <v>1</v>
      </c>
      <c r="U166" s="1">
        <v>22</v>
      </c>
      <c r="V166" s="1">
        <v>2</v>
      </c>
      <c r="W166" s="1">
        <v>0</v>
      </c>
      <c r="X166" s="1">
        <v>3</v>
      </c>
      <c r="Y166" s="1">
        <v>1</v>
      </c>
      <c r="Z166" s="1">
        <v>39</v>
      </c>
      <c r="AA166" s="1">
        <v>3</v>
      </c>
      <c r="AB166" s="1">
        <v>2</v>
      </c>
      <c r="AC166" s="1">
        <v>6</v>
      </c>
      <c r="AD166" s="1">
        <v>2</v>
      </c>
      <c r="AE166" s="3">
        <v>6.8000000000000005E-2</v>
      </c>
      <c r="AF166" s="1">
        <v>0.92600000000000005</v>
      </c>
      <c r="AG166" s="1">
        <v>1.111</v>
      </c>
      <c r="AH166" s="1">
        <v>2.0379999999999998</v>
      </c>
      <c r="AI166" s="1">
        <v>0.92100000000000004</v>
      </c>
      <c r="AJ166" s="1">
        <v>1.1910000000000001</v>
      </c>
      <c r="AK166" s="1">
        <v>2.1120000000000001</v>
      </c>
      <c r="AL166" s="1">
        <v>0.96899999999999997</v>
      </c>
      <c r="AM166" s="1">
        <v>1.9390000000000001</v>
      </c>
      <c r="AN166" s="1">
        <v>2.9079999999999999</v>
      </c>
      <c r="AO166" s="1">
        <v>0.25600000000000001</v>
      </c>
      <c r="AP166" s="1">
        <v>0.308</v>
      </c>
      <c r="AQ166" s="1">
        <v>0.56399999999999995</v>
      </c>
      <c r="AR166" s="1">
        <v>174</v>
      </c>
      <c r="AS166" s="3">
        <v>0.115</v>
      </c>
      <c r="AT166" s="1">
        <v>92</v>
      </c>
      <c r="AU166" s="1">
        <v>19</v>
      </c>
      <c r="AV166" s="1">
        <v>5</v>
      </c>
      <c r="AW166" s="1">
        <v>5</v>
      </c>
      <c r="AX166" s="3">
        <v>0.5</v>
      </c>
      <c r="AY166" s="1">
        <v>257.8</v>
      </c>
      <c r="AZ166" s="1">
        <v>3.3051282051282</v>
      </c>
    </row>
    <row r="167" spans="1:52" x14ac:dyDescent="0.2">
      <c r="A167" s="1">
        <v>154</v>
      </c>
      <c r="B167" s="1" t="s">
        <v>308</v>
      </c>
      <c r="C167" s="1" t="s">
        <v>120</v>
      </c>
      <c r="D167" s="1">
        <v>26</v>
      </c>
      <c r="E167" s="1" t="s">
        <v>54</v>
      </c>
      <c r="F167" s="1">
        <v>81</v>
      </c>
      <c r="G167" s="1">
        <v>21</v>
      </c>
      <c r="H167" s="1">
        <v>21</v>
      </c>
      <c r="I167" s="1">
        <v>42</v>
      </c>
      <c r="J167" s="1">
        <v>28</v>
      </c>
      <c r="K167" s="1">
        <v>-9</v>
      </c>
      <c r="L167" s="2">
        <v>0.71111111111111114</v>
      </c>
      <c r="M167" s="2">
        <v>0.61041666666666672</v>
      </c>
      <c r="N167" s="2">
        <v>9.3055555555555558E-2</v>
      </c>
      <c r="O167" s="2">
        <v>6.9444444444444441E-3</v>
      </c>
      <c r="P167" s="1">
        <v>14</v>
      </c>
      <c r="Q167" s="1">
        <v>7</v>
      </c>
      <c r="R167" s="1">
        <v>0</v>
      </c>
      <c r="S167" s="1">
        <v>5</v>
      </c>
      <c r="T167" s="1">
        <v>1</v>
      </c>
      <c r="U167" s="1">
        <v>14</v>
      </c>
      <c r="V167" s="1">
        <v>7</v>
      </c>
      <c r="W167" s="1">
        <v>0</v>
      </c>
      <c r="X167" s="1">
        <v>5</v>
      </c>
      <c r="Y167" s="1">
        <v>0</v>
      </c>
      <c r="Z167" s="1">
        <v>28</v>
      </c>
      <c r="AA167" s="1">
        <v>14</v>
      </c>
      <c r="AB167" s="1">
        <v>0</v>
      </c>
      <c r="AC167" s="1">
        <v>10</v>
      </c>
      <c r="AD167" s="1">
        <v>1</v>
      </c>
      <c r="AE167" s="3">
        <v>0.33300000000000002</v>
      </c>
      <c r="AF167" s="1">
        <v>0.91100000000000003</v>
      </c>
      <c r="AG167" s="1">
        <v>0.91100000000000003</v>
      </c>
      <c r="AH167" s="1">
        <v>1.8220000000000001</v>
      </c>
      <c r="AI167" s="1">
        <v>0.70799999999999996</v>
      </c>
      <c r="AJ167" s="1">
        <v>0.70799999999999996</v>
      </c>
      <c r="AK167" s="1">
        <v>1.415</v>
      </c>
      <c r="AL167" s="1">
        <v>2.3149999999999999</v>
      </c>
      <c r="AM167" s="1">
        <v>2.3149999999999999</v>
      </c>
      <c r="AN167" s="1">
        <v>4.63</v>
      </c>
      <c r="AO167" s="1">
        <v>0.25900000000000001</v>
      </c>
      <c r="AP167" s="1">
        <v>0.25900000000000001</v>
      </c>
      <c r="AQ167" s="1">
        <v>0.51900000000000002</v>
      </c>
      <c r="AR167" s="1">
        <v>214</v>
      </c>
      <c r="AS167" s="3">
        <v>9.8000000000000004E-2</v>
      </c>
      <c r="AT167" s="1">
        <v>87</v>
      </c>
      <c r="AU167" s="1">
        <v>38</v>
      </c>
      <c r="AV167" s="1">
        <v>2</v>
      </c>
      <c r="AW167" s="1">
        <v>11</v>
      </c>
      <c r="AX167" s="3">
        <v>0.15379999999999999</v>
      </c>
      <c r="AY167" s="1">
        <v>267.60000000000002</v>
      </c>
      <c r="AZ167" s="1">
        <v>3.3037037037036998</v>
      </c>
    </row>
    <row r="168" spans="1:52" x14ac:dyDescent="0.2">
      <c r="A168" s="1">
        <v>68</v>
      </c>
      <c r="B168" s="1" t="s">
        <v>484</v>
      </c>
      <c r="C168" s="1" t="s">
        <v>69</v>
      </c>
      <c r="D168" s="1">
        <v>32</v>
      </c>
      <c r="E168" s="1" t="s">
        <v>92</v>
      </c>
      <c r="F168" s="1">
        <v>82</v>
      </c>
      <c r="G168" s="1">
        <v>9</v>
      </c>
      <c r="H168" s="1">
        <v>53</v>
      </c>
      <c r="I168" s="1">
        <v>62</v>
      </c>
      <c r="J168" s="1">
        <v>50</v>
      </c>
      <c r="K168" s="1">
        <v>-17</v>
      </c>
      <c r="L168" s="2">
        <v>0.93472222222222223</v>
      </c>
      <c r="M168" s="2">
        <v>0.77083333333333337</v>
      </c>
      <c r="N168" s="2">
        <v>0.14791666666666667</v>
      </c>
      <c r="O168" s="2">
        <v>1.5277777777777777E-2</v>
      </c>
      <c r="P168" s="1">
        <v>2</v>
      </c>
      <c r="Q168" s="1">
        <v>7</v>
      </c>
      <c r="R168" s="1">
        <v>0</v>
      </c>
      <c r="S168" s="1">
        <v>2</v>
      </c>
      <c r="T168" s="1">
        <v>0</v>
      </c>
      <c r="U168" s="1">
        <v>21</v>
      </c>
      <c r="V168" s="1">
        <v>32</v>
      </c>
      <c r="W168" s="1">
        <v>0</v>
      </c>
      <c r="X168" s="1">
        <v>6</v>
      </c>
      <c r="Y168" s="1">
        <v>2</v>
      </c>
      <c r="Z168" s="1">
        <v>23</v>
      </c>
      <c r="AA168" s="1">
        <v>39</v>
      </c>
      <c r="AB168" s="1">
        <v>0</v>
      </c>
      <c r="AC168" s="1">
        <v>8</v>
      </c>
      <c r="AD168" s="1">
        <v>2</v>
      </c>
      <c r="AE168" s="3">
        <v>0.629</v>
      </c>
      <c r="AF168" s="1">
        <v>0.29299999999999998</v>
      </c>
      <c r="AG168" s="1">
        <v>1.728</v>
      </c>
      <c r="AH168" s="1">
        <v>2.0209999999999999</v>
      </c>
      <c r="AI168" s="1">
        <v>7.9000000000000001E-2</v>
      </c>
      <c r="AJ168" s="1">
        <v>0.83</v>
      </c>
      <c r="AK168" s="1">
        <v>0.90900000000000003</v>
      </c>
      <c r="AL168" s="1">
        <v>1.4410000000000001</v>
      </c>
      <c r="AM168" s="1">
        <v>6.5890000000000004</v>
      </c>
      <c r="AN168" s="1">
        <v>8.0310000000000006</v>
      </c>
      <c r="AO168" s="1">
        <v>0.11</v>
      </c>
      <c r="AP168" s="1">
        <v>0.64600000000000002</v>
      </c>
      <c r="AQ168" s="1">
        <v>0.75600000000000001</v>
      </c>
      <c r="AR168" s="1">
        <v>199</v>
      </c>
      <c r="AS168" s="3">
        <v>4.4999999999999998E-2</v>
      </c>
      <c r="AT168" s="1">
        <v>47</v>
      </c>
      <c r="AU168" s="1">
        <v>76</v>
      </c>
      <c r="AV168" s="1">
        <v>0</v>
      </c>
      <c r="AW168" s="1">
        <v>0</v>
      </c>
      <c r="AX168" s="3">
        <v>0</v>
      </c>
      <c r="AY168" s="1">
        <v>270.7</v>
      </c>
      <c r="AZ168" s="1">
        <v>3.3012195121951202</v>
      </c>
    </row>
    <row r="169" spans="1:52" x14ac:dyDescent="0.2">
      <c r="A169" s="1">
        <v>137</v>
      </c>
      <c r="B169" s="1" t="s">
        <v>365</v>
      </c>
      <c r="C169" s="1" t="s">
        <v>131</v>
      </c>
      <c r="D169" s="1">
        <v>29</v>
      </c>
      <c r="E169" s="1" t="s">
        <v>92</v>
      </c>
      <c r="F169" s="1">
        <v>82</v>
      </c>
      <c r="G169" s="1">
        <v>9</v>
      </c>
      <c r="H169" s="1">
        <v>37</v>
      </c>
      <c r="I169" s="1">
        <v>46</v>
      </c>
      <c r="J169" s="1">
        <v>34</v>
      </c>
      <c r="K169" s="1">
        <v>38</v>
      </c>
      <c r="L169" s="2">
        <v>0.92013888888888884</v>
      </c>
      <c r="M169" s="2">
        <v>0.76111111111111107</v>
      </c>
      <c r="N169" s="2">
        <v>2.7083333333333334E-2</v>
      </c>
      <c r="O169" s="2">
        <v>0.13055555555555556</v>
      </c>
      <c r="P169" s="1">
        <v>9</v>
      </c>
      <c r="Q169" s="1">
        <v>0</v>
      </c>
      <c r="R169" s="1">
        <v>0</v>
      </c>
      <c r="S169" s="1">
        <v>1</v>
      </c>
      <c r="T169" s="1">
        <v>0</v>
      </c>
      <c r="U169" s="1">
        <v>31</v>
      </c>
      <c r="V169" s="1">
        <v>3</v>
      </c>
      <c r="W169" s="1">
        <v>3</v>
      </c>
      <c r="X169" s="1">
        <v>8</v>
      </c>
      <c r="Y169" s="1">
        <v>1</v>
      </c>
      <c r="Z169" s="1">
        <v>40</v>
      </c>
      <c r="AA169" s="1">
        <v>3</v>
      </c>
      <c r="AB169" s="1">
        <v>3</v>
      </c>
      <c r="AC169" s="1">
        <v>9</v>
      </c>
      <c r="AD169" s="1">
        <v>1</v>
      </c>
      <c r="AE169" s="3">
        <v>6.5000000000000002E-2</v>
      </c>
      <c r="AF169" s="1">
        <v>0.29799999999999999</v>
      </c>
      <c r="AG169" s="1">
        <v>1.226</v>
      </c>
      <c r="AH169" s="1">
        <v>1.524</v>
      </c>
      <c r="AI169" s="1">
        <v>0.36</v>
      </c>
      <c r="AJ169" s="1">
        <v>1.2410000000000001</v>
      </c>
      <c r="AK169" s="1">
        <v>1.601</v>
      </c>
      <c r="AL169" s="1">
        <v>0</v>
      </c>
      <c r="AM169" s="1">
        <v>3.319</v>
      </c>
      <c r="AN169" s="1">
        <v>3.319</v>
      </c>
      <c r="AO169" s="1">
        <v>0.11</v>
      </c>
      <c r="AP169" s="1">
        <v>0.45100000000000001</v>
      </c>
      <c r="AQ169" s="1">
        <v>0.56100000000000005</v>
      </c>
      <c r="AR169" s="1">
        <v>128</v>
      </c>
      <c r="AS169" s="3">
        <v>7.0000000000000007E-2</v>
      </c>
      <c r="AT169" s="1">
        <v>98</v>
      </c>
      <c r="AU169" s="1">
        <v>161</v>
      </c>
      <c r="AV169" s="1">
        <v>0</v>
      </c>
      <c r="AW169" s="1">
        <v>0</v>
      </c>
      <c r="AX169" s="3">
        <v>0</v>
      </c>
      <c r="AY169" s="1">
        <v>270.7</v>
      </c>
      <c r="AZ169" s="1">
        <v>3.3012195121951202</v>
      </c>
    </row>
    <row r="170" spans="1:52" x14ac:dyDescent="0.2">
      <c r="A170" s="1">
        <v>287</v>
      </c>
      <c r="B170" s="1" t="s">
        <v>210</v>
      </c>
      <c r="C170" s="1" t="s">
        <v>63</v>
      </c>
      <c r="D170" s="1">
        <v>21</v>
      </c>
      <c r="E170" s="1" t="s">
        <v>92</v>
      </c>
      <c r="F170" s="1">
        <v>54</v>
      </c>
      <c r="G170" s="1">
        <v>7</v>
      </c>
      <c r="H170" s="1">
        <v>21</v>
      </c>
      <c r="I170" s="1">
        <v>28</v>
      </c>
      <c r="J170" s="1">
        <v>45</v>
      </c>
      <c r="K170" s="1">
        <v>14</v>
      </c>
      <c r="L170" s="2">
        <v>0.92361111111111116</v>
      </c>
      <c r="M170" s="2">
        <v>0.80347222222222225</v>
      </c>
      <c r="N170" s="2">
        <v>6.5277777777777782E-2</v>
      </c>
      <c r="O170" s="2">
        <v>5.347222222222222E-2</v>
      </c>
      <c r="P170" s="1">
        <v>6</v>
      </c>
      <c r="Q170" s="1">
        <v>1</v>
      </c>
      <c r="R170" s="1">
        <v>0</v>
      </c>
      <c r="S170" s="1">
        <v>3</v>
      </c>
      <c r="T170" s="1">
        <v>1</v>
      </c>
      <c r="U170" s="1">
        <v>19</v>
      </c>
      <c r="V170" s="1">
        <v>1</v>
      </c>
      <c r="W170" s="1">
        <v>1</v>
      </c>
      <c r="X170" s="1">
        <v>3</v>
      </c>
      <c r="Y170" s="1">
        <v>0</v>
      </c>
      <c r="Z170" s="1">
        <v>25</v>
      </c>
      <c r="AA170" s="1">
        <v>2</v>
      </c>
      <c r="AB170" s="1">
        <v>1</v>
      </c>
      <c r="AC170" s="1">
        <v>6</v>
      </c>
      <c r="AD170" s="1">
        <v>1</v>
      </c>
      <c r="AE170" s="3">
        <v>7.0999999999999994E-2</v>
      </c>
      <c r="AF170" s="1">
        <v>0.35099999999999998</v>
      </c>
      <c r="AG170" s="1">
        <v>1.052</v>
      </c>
      <c r="AH170" s="1">
        <v>1.403</v>
      </c>
      <c r="AI170" s="1">
        <v>0.34499999999999997</v>
      </c>
      <c r="AJ170" s="1">
        <v>1.0940000000000001</v>
      </c>
      <c r="AK170" s="1">
        <v>1.4390000000000001</v>
      </c>
      <c r="AL170" s="1">
        <v>0.70499999999999996</v>
      </c>
      <c r="AM170" s="1">
        <v>0.70499999999999996</v>
      </c>
      <c r="AN170" s="1">
        <v>1.41</v>
      </c>
      <c r="AO170" s="1">
        <v>0.13</v>
      </c>
      <c r="AP170" s="1">
        <v>0.38900000000000001</v>
      </c>
      <c r="AQ170" s="1">
        <v>0.51900000000000002</v>
      </c>
      <c r="AR170" s="1">
        <v>79</v>
      </c>
      <c r="AS170" s="3">
        <v>8.8999999999999996E-2</v>
      </c>
      <c r="AT170" s="1">
        <v>92</v>
      </c>
      <c r="AU170" s="1">
        <v>91</v>
      </c>
      <c r="AV170" s="1">
        <v>0</v>
      </c>
      <c r="AW170" s="1">
        <v>0</v>
      </c>
      <c r="AX170" s="3">
        <v>0</v>
      </c>
      <c r="AY170" s="1">
        <v>178.2</v>
      </c>
      <c r="AZ170" s="1">
        <v>3.3</v>
      </c>
    </row>
    <row r="171" spans="1:52" x14ac:dyDescent="0.2">
      <c r="A171" s="1">
        <v>73</v>
      </c>
      <c r="B171" s="1" t="s">
        <v>990</v>
      </c>
      <c r="C171" s="1" t="s">
        <v>94</v>
      </c>
      <c r="D171" s="1">
        <v>29</v>
      </c>
      <c r="E171" s="1" t="s">
        <v>54</v>
      </c>
      <c r="F171" s="1">
        <v>81</v>
      </c>
      <c r="G171" s="1">
        <v>22</v>
      </c>
      <c r="H171" s="1">
        <v>38</v>
      </c>
      <c r="I171" s="1">
        <v>60</v>
      </c>
      <c r="J171" s="1">
        <v>12</v>
      </c>
      <c r="K171" s="1">
        <v>1</v>
      </c>
      <c r="L171" s="2">
        <v>0.72986111111111107</v>
      </c>
      <c r="M171" s="2">
        <v>0.63888888888888895</v>
      </c>
      <c r="N171" s="2">
        <v>8.9583333333333334E-2</v>
      </c>
      <c r="O171" s="2">
        <v>6.9444444444444447E-4</v>
      </c>
      <c r="P171" s="1">
        <v>20</v>
      </c>
      <c r="Q171" s="1">
        <v>2</v>
      </c>
      <c r="R171" s="1">
        <v>0</v>
      </c>
      <c r="S171" s="1">
        <v>3</v>
      </c>
      <c r="T171" s="1">
        <v>1</v>
      </c>
      <c r="U171" s="1">
        <v>28</v>
      </c>
      <c r="V171" s="1">
        <v>10</v>
      </c>
      <c r="W171" s="1">
        <v>0</v>
      </c>
      <c r="X171" s="1">
        <v>3</v>
      </c>
      <c r="Y171" s="1">
        <v>2</v>
      </c>
      <c r="Z171" s="1">
        <v>48</v>
      </c>
      <c r="AA171" s="1">
        <v>12</v>
      </c>
      <c r="AB171" s="1">
        <v>0</v>
      </c>
      <c r="AC171" s="1">
        <v>6</v>
      </c>
      <c r="AD171" s="1">
        <v>3</v>
      </c>
      <c r="AE171" s="3">
        <v>0.2</v>
      </c>
      <c r="AF171" s="1">
        <v>0.93</v>
      </c>
      <c r="AG171" s="1">
        <v>1.607</v>
      </c>
      <c r="AH171" s="1">
        <v>2.5369999999999999</v>
      </c>
      <c r="AI171" s="1">
        <v>0.96599999999999997</v>
      </c>
      <c r="AJ171" s="1">
        <v>1.3520000000000001</v>
      </c>
      <c r="AK171" s="1">
        <v>2.3180000000000001</v>
      </c>
      <c r="AL171" s="1">
        <v>0.68700000000000006</v>
      </c>
      <c r="AM171" s="1">
        <v>3.4359999999999999</v>
      </c>
      <c r="AN171" s="1">
        <v>4.1239999999999997</v>
      </c>
      <c r="AO171" s="1">
        <v>0.27200000000000002</v>
      </c>
      <c r="AP171" s="1">
        <v>0.46899999999999997</v>
      </c>
      <c r="AQ171" s="1">
        <v>0.74099999999999999</v>
      </c>
      <c r="AR171" s="1">
        <v>204</v>
      </c>
      <c r="AS171" s="3">
        <v>0.108</v>
      </c>
      <c r="AT171" s="1">
        <v>36</v>
      </c>
      <c r="AU171" s="1">
        <v>23</v>
      </c>
      <c r="AV171" s="1">
        <v>11</v>
      </c>
      <c r="AW171" s="1">
        <v>11</v>
      </c>
      <c r="AX171" s="3">
        <v>0.5</v>
      </c>
      <c r="AY171" s="1">
        <v>266.60000000000002</v>
      </c>
      <c r="AZ171" s="1">
        <v>3.2913580246913501</v>
      </c>
    </row>
    <row r="172" spans="1:52" x14ac:dyDescent="0.2">
      <c r="A172" s="1">
        <v>401</v>
      </c>
      <c r="B172" s="1" t="s">
        <v>664</v>
      </c>
      <c r="C172" s="1" t="s">
        <v>63</v>
      </c>
      <c r="D172" s="1">
        <v>27</v>
      </c>
      <c r="E172" s="1" t="s">
        <v>54</v>
      </c>
      <c r="F172" s="1">
        <v>76</v>
      </c>
      <c r="G172" s="1">
        <v>12</v>
      </c>
      <c r="H172" s="1">
        <v>7</v>
      </c>
      <c r="I172" s="1">
        <v>19</v>
      </c>
      <c r="J172" s="1">
        <v>51</v>
      </c>
      <c r="K172" s="1">
        <v>3</v>
      </c>
      <c r="L172" s="2">
        <v>0.56041666666666667</v>
      </c>
      <c r="M172" s="2">
        <v>0.49791666666666662</v>
      </c>
      <c r="N172" s="2">
        <v>1.3888888888888889E-3</v>
      </c>
      <c r="O172" s="2">
        <v>5.9722222222222225E-2</v>
      </c>
      <c r="P172" s="1">
        <v>12</v>
      </c>
      <c r="Q172" s="1">
        <v>0</v>
      </c>
      <c r="R172" s="1">
        <v>0</v>
      </c>
      <c r="S172" s="1">
        <v>1</v>
      </c>
      <c r="T172" s="1">
        <v>0</v>
      </c>
      <c r="U172" s="1">
        <v>7</v>
      </c>
      <c r="V172" s="1">
        <v>0</v>
      </c>
      <c r="W172" s="1">
        <v>0</v>
      </c>
      <c r="X172" s="1">
        <v>2</v>
      </c>
      <c r="Y172" s="1">
        <v>0</v>
      </c>
      <c r="Z172" s="1">
        <v>19</v>
      </c>
      <c r="AA172" s="1">
        <v>0</v>
      </c>
      <c r="AB172" s="1">
        <v>0</v>
      </c>
      <c r="AC172" s="1">
        <v>3</v>
      </c>
      <c r="AD172" s="1">
        <v>0</v>
      </c>
      <c r="AE172" s="3">
        <v>0</v>
      </c>
      <c r="AF172" s="1">
        <v>0.70399999999999996</v>
      </c>
      <c r="AG172" s="1">
        <v>0.41099999999999998</v>
      </c>
      <c r="AH172" s="1">
        <v>1.115</v>
      </c>
      <c r="AI172" s="1">
        <v>0.79200000000000004</v>
      </c>
      <c r="AJ172" s="1">
        <v>0.46200000000000002</v>
      </c>
      <c r="AK172" s="1">
        <v>1.2549999999999999</v>
      </c>
      <c r="AL172" s="1">
        <v>0</v>
      </c>
      <c r="AM172" s="1">
        <v>0</v>
      </c>
      <c r="AN172" s="1">
        <v>0</v>
      </c>
      <c r="AO172" s="1">
        <v>0.158</v>
      </c>
      <c r="AP172" s="1">
        <v>9.1999999999999998E-2</v>
      </c>
      <c r="AQ172" s="1">
        <v>0.25</v>
      </c>
      <c r="AR172" s="1">
        <v>135</v>
      </c>
      <c r="AS172" s="3">
        <v>8.8999999999999996E-2</v>
      </c>
      <c r="AT172" s="1">
        <v>247</v>
      </c>
      <c r="AU172" s="1">
        <v>38</v>
      </c>
      <c r="AV172" s="1">
        <v>54</v>
      </c>
      <c r="AW172" s="1">
        <v>66</v>
      </c>
      <c r="AX172" s="3">
        <v>0.45</v>
      </c>
      <c r="AY172" s="1">
        <v>250.1</v>
      </c>
      <c r="AZ172" s="1">
        <v>3.2907894736842098</v>
      </c>
    </row>
    <row r="173" spans="1:52" x14ac:dyDescent="0.2">
      <c r="A173" s="1">
        <v>252</v>
      </c>
      <c r="B173" s="1" t="s">
        <v>460</v>
      </c>
      <c r="C173" s="1" t="s">
        <v>122</v>
      </c>
      <c r="D173" s="1">
        <v>29</v>
      </c>
      <c r="E173" s="1" t="s">
        <v>92</v>
      </c>
      <c r="F173" s="1">
        <v>63</v>
      </c>
      <c r="G173" s="1">
        <v>9</v>
      </c>
      <c r="H173" s="1">
        <v>22</v>
      </c>
      <c r="I173" s="1">
        <v>31</v>
      </c>
      <c r="J173" s="1">
        <v>60</v>
      </c>
      <c r="K173" s="1">
        <v>5</v>
      </c>
      <c r="L173" s="2">
        <v>0.94374999999999998</v>
      </c>
      <c r="M173" s="2">
        <v>0.77083333333333337</v>
      </c>
      <c r="N173" s="2">
        <v>0.1076388888888889</v>
      </c>
      <c r="O173" s="2">
        <v>6.458333333333334E-2</v>
      </c>
      <c r="P173" s="1">
        <v>6</v>
      </c>
      <c r="Q173" s="1">
        <v>2</v>
      </c>
      <c r="R173" s="1">
        <v>1</v>
      </c>
      <c r="S173" s="1">
        <v>1</v>
      </c>
      <c r="T173" s="1">
        <v>0</v>
      </c>
      <c r="U173" s="1">
        <v>14</v>
      </c>
      <c r="V173" s="1">
        <v>8</v>
      </c>
      <c r="W173" s="1">
        <v>0</v>
      </c>
      <c r="X173" s="1">
        <v>6</v>
      </c>
      <c r="Y173" s="1">
        <v>1</v>
      </c>
      <c r="Z173" s="1">
        <v>20</v>
      </c>
      <c r="AA173" s="1">
        <v>10</v>
      </c>
      <c r="AB173" s="1">
        <v>1</v>
      </c>
      <c r="AC173" s="1">
        <v>7</v>
      </c>
      <c r="AD173" s="1">
        <v>1</v>
      </c>
      <c r="AE173" s="3">
        <v>0.32300000000000001</v>
      </c>
      <c r="AF173" s="1">
        <v>0.378</v>
      </c>
      <c r="AG173" s="1">
        <v>0.92400000000000004</v>
      </c>
      <c r="AH173" s="1">
        <v>1.3029999999999999</v>
      </c>
      <c r="AI173" s="1">
        <v>0.309</v>
      </c>
      <c r="AJ173" s="1">
        <v>0.72</v>
      </c>
      <c r="AK173" s="1">
        <v>1.0289999999999999</v>
      </c>
      <c r="AL173" s="1">
        <v>0.73599999999999999</v>
      </c>
      <c r="AM173" s="1">
        <v>2.9430000000000001</v>
      </c>
      <c r="AN173" s="1">
        <v>3.6779999999999999</v>
      </c>
      <c r="AO173" s="1">
        <v>0.14299999999999999</v>
      </c>
      <c r="AP173" s="1">
        <v>0.34899999999999998</v>
      </c>
      <c r="AQ173" s="1">
        <v>0.49199999999999999</v>
      </c>
      <c r="AR173" s="1">
        <v>168</v>
      </c>
      <c r="AS173" s="3">
        <v>5.3999999999999999E-2</v>
      </c>
      <c r="AT173" s="1">
        <v>56</v>
      </c>
      <c r="AU173" s="1">
        <v>75</v>
      </c>
      <c r="AV173" s="1">
        <v>0</v>
      </c>
      <c r="AW173" s="1">
        <v>0</v>
      </c>
      <c r="AX173" s="3">
        <v>0</v>
      </c>
      <c r="AY173" s="1">
        <v>206</v>
      </c>
      <c r="AZ173" s="1">
        <v>3.26984126984126</v>
      </c>
    </row>
    <row r="174" spans="1:52" x14ac:dyDescent="0.2">
      <c r="A174" s="1">
        <v>82</v>
      </c>
      <c r="B174" s="1" t="s">
        <v>223</v>
      </c>
      <c r="C174" s="1" t="s">
        <v>71</v>
      </c>
      <c r="D174" s="1">
        <v>25</v>
      </c>
      <c r="E174" s="1" t="s">
        <v>54</v>
      </c>
      <c r="F174" s="1">
        <v>82</v>
      </c>
      <c r="G174" s="1">
        <v>24</v>
      </c>
      <c r="H174" s="1">
        <v>32</v>
      </c>
      <c r="I174" s="1">
        <v>56</v>
      </c>
      <c r="J174" s="1">
        <v>16</v>
      </c>
      <c r="K174" s="1">
        <v>1</v>
      </c>
      <c r="L174" s="2">
        <v>0.78472222222222221</v>
      </c>
      <c r="M174" s="2">
        <v>0.61944444444444446</v>
      </c>
      <c r="N174" s="2">
        <v>0.1013888888888889</v>
      </c>
      <c r="O174" s="2">
        <v>6.3194444444444442E-2</v>
      </c>
      <c r="P174" s="1">
        <v>16</v>
      </c>
      <c r="Q174" s="1">
        <v>7</v>
      </c>
      <c r="R174" s="1">
        <v>1</v>
      </c>
      <c r="S174" s="1">
        <v>5</v>
      </c>
      <c r="T174" s="1">
        <v>0</v>
      </c>
      <c r="U174" s="1">
        <v>23</v>
      </c>
      <c r="V174" s="1">
        <v>7</v>
      </c>
      <c r="W174" s="1">
        <v>2</v>
      </c>
      <c r="X174" s="1">
        <v>2</v>
      </c>
      <c r="Y174" s="1">
        <v>0</v>
      </c>
      <c r="Z174" s="1">
        <v>39</v>
      </c>
      <c r="AA174" s="1">
        <v>14</v>
      </c>
      <c r="AB174" s="1">
        <v>3</v>
      </c>
      <c r="AC174" s="1">
        <v>7</v>
      </c>
      <c r="AD174" s="1">
        <v>0</v>
      </c>
      <c r="AE174" s="3">
        <v>0.25</v>
      </c>
      <c r="AF174" s="1">
        <v>0.93200000000000005</v>
      </c>
      <c r="AG174" s="1">
        <v>1.242</v>
      </c>
      <c r="AH174" s="1">
        <v>2.1739999999999999</v>
      </c>
      <c r="AI174" s="1">
        <v>0.78700000000000003</v>
      </c>
      <c r="AJ174" s="1">
        <v>1.131</v>
      </c>
      <c r="AK174" s="1">
        <v>1.9179999999999999</v>
      </c>
      <c r="AL174" s="1">
        <v>2.1040000000000001</v>
      </c>
      <c r="AM174" s="1">
        <v>2.1040000000000001</v>
      </c>
      <c r="AN174" s="1">
        <v>4.2069999999999999</v>
      </c>
      <c r="AO174" s="1">
        <v>0.29299999999999998</v>
      </c>
      <c r="AP174" s="1">
        <v>0.39</v>
      </c>
      <c r="AQ174" s="1">
        <v>0.68300000000000005</v>
      </c>
      <c r="AR174" s="1">
        <v>169</v>
      </c>
      <c r="AS174" s="3">
        <v>0.14199999999999999</v>
      </c>
      <c r="AT174" s="1">
        <v>51</v>
      </c>
      <c r="AU174" s="1">
        <v>55</v>
      </c>
      <c r="AV174" s="1">
        <v>588</v>
      </c>
      <c r="AW174" s="1">
        <v>646</v>
      </c>
      <c r="AX174" s="3">
        <v>0.47649999999999998</v>
      </c>
      <c r="AY174" s="1">
        <v>268</v>
      </c>
      <c r="AZ174" s="1">
        <v>3.2682926829268202</v>
      </c>
    </row>
    <row r="175" spans="1:52" x14ac:dyDescent="0.2">
      <c r="A175" s="1">
        <v>104</v>
      </c>
      <c r="B175" s="1" t="s">
        <v>870</v>
      </c>
      <c r="C175" s="1" t="s">
        <v>120</v>
      </c>
      <c r="D175" s="1">
        <v>34</v>
      </c>
      <c r="E175" s="1" t="s">
        <v>54</v>
      </c>
      <c r="F175" s="1">
        <v>81</v>
      </c>
      <c r="G175" s="1">
        <v>22</v>
      </c>
      <c r="H175" s="1">
        <v>30</v>
      </c>
      <c r="I175" s="1">
        <v>52</v>
      </c>
      <c r="J175" s="1">
        <v>34</v>
      </c>
      <c r="K175" s="1">
        <v>-7</v>
      </c>
      <c r="L175" s="2">
        <v>0.75486111111111109</v>
      </c>
      <c r="M175" s="2">
        <v>0.62708333333333333</v>
      </c>
      <c r="N175" s="2">
        <v>0.11666666666666665</v>
      </c>
      <c r="O175" s="2">
        <v>1.0416666666666666E-2</v>
      </c>
      <c r="P175" s="1">
        <v>15</v>
      </c>
      <c r="Q175" s="1">
        <v>7</v>
      </c>
      <c r="R175" s="1">
        <v>0</v>
      </c>
      <c r="S175" s="1">
        <v>6</v>
      </c>
      <c r="T175" s="1">
        <v>0</v>
      </c>
      <c r="U175" s="1">
        <v>21</v>
      </c>
      <c r="V175" s="1">
        <v>8</v>
      </c>
      <c r="W175" s="1">
        <v>1</v>
      </c>
      <c r="X175" s="1">
        <v>5</v>
      </c>
      <c r="Y175" s="1">
        <v>0</v>
      </c>
      <c r="Z175" s="1">
        <v>36</v>
      </c>
      <c r="AA175" s="1">
        <v>15</v>
      </c>
      <c r="AB175" s="1">
        <v>1</v>
      </c>
      <c r="AC175" s="1">
        <v>11</v>
      </c>
      <c r="AD175" s="1">
        <v>0</v>
      </c>
      <c r="AE175" s="3">
        <v>0.28799999999999998</v>
      </c>
      <c r="AF175" s="1">
        <v>0.89900000000000002</v>
      </c>
      <c r="AG175" s="1">
        <v>1.226</v>
      </c>
      <c r="AH175" s="1">
        <v>2.125</v>
      </c>
      <c r="AI175" s="1">
        <v>0.73799999999999999</v>
      </c>
      <c r="AJ175" s="1">
        <v>1.0329999999999999</v>
      </c>
      <c r="AK175" s="1">
        <v>1.7709999999999999</v>
      </c>
      <c r="AL175" s="1">
        <v>1.843</v>
      </c>
      <c r="AM175" s="1">
        <v>2.1059999999999999</v>
      </c>
      <c r="AN175" s="1">
        <v>3.9489999999999998</v>
      </c>
      <c r="AO175" s="1">
        <v>0.27200000000000002</v>
      </c>
      <c r="AP175" s="1">
        <v>0.37</v>
      </c>
      <c r="AQ175" s="1">
        <v>0.64200000000000002</v>
      </c>
      <c r="AR175" s="1">
        <v>215</v>
      </c>
      <c r="AS175" s="3">
        <v>0.10199999999999999</v>
      </c>
      <c r="AT175" s="1">
        <v>41</v>
      </c>
      <c r="AU175" s="1">
        <v>28</v>
      </c>
      <c r="AV175" s="1">
        <v>642</v>
      </c>
      <c r="AW175" s="1">
        <v>615</v>
      </c>
      <c r="AX175" s="3">
        <v>0.51070000000000004</v>
      </c>
      <c r="AY175" s="1">
        <v>264.60000000000002</v>
      </c>
      <c r="AZ175" s="1">
        <v>3.2666666666666599</v>
      </c>
    </row>
    <row r="176" spans="1:52" x14ac:dyDescent="0.2">
      <c r="A176" s="1">
        <v>125</v>
      </c>
      <c r="B176" s="1" t="s">
        <v>106</v>
      </c>
      <c r="C176" s="1" t="s">
        <v>107</v>
      </c>
      <c r="D176" s="1">
        <v>23</v>
      </c>
      <c r="E176" s="1" t="s">
        <v>54</v>
      </c>
      <c r="F176" s="1">
        <v>73</v>
      </c>
      <c r="G176" s="1">
        <v>21</v>
      </c>
      <c r="H176" s="1">
        <v>26</v>
      </c>
      <c r="I176" s="1">
        <v>47</v>
      </c>
      <c r="J176" s="1">
        <v>36</v>
      </c>
      <c r="K176" s="1">
        <v>11</v>
      </c>
      <c r="L176" s="2">
        <v>0.6875</v>
      </c>
      <c r="M176" s="2">
        <v>0.61527777777777781</v>
      </c>
      <c r="N176" s="2">
        <v>7.1527777777777787E-2</v>
      </c>
      <c r="O176" s="2">
        <v>0</v>
      </c>
      <c r="P176" s="1">
        <v>18</v>
      </c>
      <c r="Q176" s="1">
        <v>3</v>
      </c>
      <c r="R176" s="1">
        <v>0</v>
      </c>
      <c r="S176" s="1">
        <v>4</v>
      </c>
      <c r="T176" s="1">
        <v>1</v>
      </c>
      <c r="U176" s="1">
        <v>23</v>
      </c>
      <c r="V176" s="1">
        <v>3</v>
      </c>
      <c r="W176" s="1">
        <v>0</v>
      </c>
      <c r="X176" s="1">
        <v>3</v>
      </c>
      <c r="Y176" s="1">
        <v>0</v>
      </c>
      <c r="Z176" s="1">
        <v>41</v>
      </c>
      <c r="AA176" s="1">
        <v>6</v>
      </c>
      <c r="AB176" s="1">
        <v>0</v>
      </c>
      <c r="AC176" s="1">
        <v>7</v>
      </c>
      <c r="AD176" s="1">
        <v>1</v>
      </c>
      <c r="AE176" s="3">
        <v>0.128</v>
      </c>
      <c r="AF176" s="1">
        <v>1.0449999999999999</v>
      </c>
      <c r="AG176" s="1">
        <v>1.294</v>
      </c>
      <c r="AH176" s="1">
        <v>2.339</v>
      </c>
      <c r="AI176" s="1">
        <v>1.0009999999999999</v>
      </c>
      <c r="AJ176" s="1">
        <v>1.2789999999999999</v>
      </c>
      <c r="AK176" s="1">
        <v>2.2799999999999998</v>
      </c>
      <c r="AL176" s="1">
        <v>1.4319999999999999</v>
      </c>
      <c r="AM176" s="1">
        <v>1.4319999999999999</v>
      </c>
      <c r="AN176" s="1">
        <v>2.863</v>
      </c>
      <c r="AO176" s="1">
        <v>0.28799999999999998</v>
      </c>
      <c r="AP176" s="1">
        <v>0.35599999999999998</v>
      </c>
      <c r="AQ176" s="1">
        <v>0.64400000000000002</v>
      </c>
      <c r="AR176" s="1">
        <v>131</v>
      </c>
      <c r="AS176" s="3">
        <v>0.16</v>
      </c>
      <c r="AT176" s="1">
        <v>76</v>
      </c>
      <c r="AU176" s="1">
        <v>39</v>
      </c>
      <c r="AV176" s="1">
        <v>10</v>
      </c>
      <c r="AW176" s="1">
        <v>20</v>
      </c>
      <c r="AX176" s="3">
        <v>0.33329999999999999</v>
      </c>
      <c r="AY176" s="1">
        <v>238.3</v>
      </c>
      <c r="AZ176" s="1">
        <v>3.2643835616438301</v>
      </c>
    </row>
    <row r="177" spans="1:52" x14ac:dyDescent="0.2">
      <c r="A177" s="1">
        <v>62</v>
      </c>
      <c r="B177" s="1" t="s">
        <v>357</v>
      </c>
      <c r="C177" s="1" t="s">
        <v>148</v>
      </c>
      <c r="D177" s="1">
        <v>29</v>
      </c>
      <c r="E177" s="1" t="s">
        <v>54</v>
      </c>
      <c r="F177" s="1">
        <v>78</v>
      </c>
      <c r="G177" s="1">
        <v>20</v>
      </c>
      <c r="H177" s="1">
        <v>46</v>
      </c>
      <c r="I177" s="1">
        <v>66</v>
      </c>
      <c r="J177" s="1">
        <v>25</v>
      </c>
      <c r="K177" s="1">
        <v>-16</v>
      </c>
      <c r="L177" s="2">
        <v>0.77777777777777779</v>
      </c>
      <c r="M177" s="2">
        <v>0.64097222222222217</v>
      </c>
      <c r="N177" s="2">
        <v>0.13541666666666666</v>
      </c>
      <c r="O177" s="2">
        <v>6.9444444444444447E-4</v>
      </c>
      <c r="P177" s="1">
        <v>16</v>
      </c>
      <c r="Q177" s="1">
        <v>4</v>
      </c>
      <c r="R177" s="1">
        <v>0</v>
      </c>
      <c r="S177" s="1">
        <v>2</v>
      </c>
      <c r="T177" s="1">
        <v>0</v>
      </c>
      <c r="U177" s="1">
        <v>32</v>
      </c>
      <c r="V177" s="1">
        <v>14</v>
      </c>
      <c r="W177" s="1">
        <v>0</v>
      </c>
      <c r="X177" s="1">
        <v>7</v>
      </c>
      <c r="Y177" s="1">
        <v>1</v>
      </c>
      <c r="Z177" s="1">
        <v>48</v>
      </c>
      <c r="AA177" s="1">
        <v>18</v>
      </c>
      <c r="AB177" s="1">
        <v>0</v>
      </c>
      <c r="AC177" s="1">
        <v>9</v>
      </c>
      <c r="AD177" s="1">
        <v>1</v>
      </c>
      <c r="AE177" s="3">
        <v>0.27300000000000002</v>
      </c>
      <c r="AF177" s="1">
        <v>0.82399999999999995</v>
      </c>
      <c r="AG177" s="1">
        <v>1.895</v>
      </c>
      <c r="AH177" s="1">
        <v>2.7189999999999999</v>
      </c>
      <c r="AI177" s="1">
        <v>0.8</v>
      </c>
      <c r="AJ177" s="1">
        <v>1.599</v>
      </c>
      <c r="AK177" s="1">
        <v>2.399</v>
      </c>
      <c r="AL177" s="1">
        <v>0.94599999999999995</v>
      </c>
      <c r="AM177" s="1">
        <v>3.3109999999999999</v>
      </c>
      <c r="AN177" s="1">
        <v>4.2569999999999997</v>
      </c>
      <c r="AO177" s="1">
        <v>0.25600000000000001</v>
      </c>
      <c r="AP177" s="1">
        <v>0.59</v>
      </c>
      <c r="AQ177" s="1">
        <v>0.84599999999999997</v>
      </c>
      <c r="AR177" s="1">
        <v>210</v>
      </c>
      <c r="AS177" s="3">
        <v>9.5000000000000001E-2</v>
      </c>
      <c r="AT177" s="1">
        <v>17</v>
      </c>
      <c r="AU177" s="1">
        <v>29</v>
      </c>
      <c r="AV177" s="1">
        <v>12</v>
      </c>
      <c r="AW177" s="1">
        <v>18</v>
      </c>
      <c r="AX177" s="3">
        <v>0.4</v>
      </c>
      <c r="AY177" s="1">
        <v>254.3</v>
      </c>
      <c r="AZ177" s="1">
        <v>3.2602564102564102</v>
      </c>
    </row>
    <row r="178" spans="1:52" x14ac:dyDescent="0.2">
      <c r="A178" s="1">
        <v>474</v>
      </c>
      <c r="B178" s="1" t="s">
        <v>341</v>
      </c>
      <c r="C178" s="1" t="s">
        <v>60</v>
      </c>
      <c r="D178" s="1">
        <v>23</v>
      </c>
      <c r="E178" s="1" t="s">
        <v>92</v>
      </c>
      <c r="F178" s="1">
        <v>70</v>
      </c>
      <c r="G178" s="1">
        <v>7</v>
      </c>
      <c r="H178" s="1">
        <v>7</v>
      </c>
      <c r="I178" s="1">
        <v>14</v>
      </c>
      <c r="J178" s="1">
        <v>75</v>
      </c>
      <c r="K178" s="1">
        <v>19</v>
      </c>
      <c r="L178" s="2">
        <v>0.71666666666666667</v>
      </c>
      <c r="M178" s="2">
        <v>0.64374999999999993</v>
      </c>
      <c r="N178" s="2">
        <v>2.7777777777777779E-3</v>
      </c>
      <c r="O178" s="2">
        <v>6.9444444444444434E-2</v>
      </c>
      <c r="P178" s="1">
        <v>7</v>
      </c>
      <c r="Q178" s="1">
        <v>0</v>
      </c>
      <c r="R178" s="1">
        <v>0</v>
      </c>
      <c r="S178" s="1">
        <v>0</v>
      </c>
      <c r="T178" s="1">
        <v>0</v>
      </c>
      <c r="U178" s="1">
        <v>7</v>
      </c>
      <c r="V178" s="1">
        <v>0</v>
      </c>
      <c r="W178" s="1">
        <v>0</v>
      </c>
      <c r="X178" s="1">
        <v>2</v>
      </c>
      <c r="Y178" s="1">
        <v>0</v>
      </c>
      <c r="Z178" s="1">
        <v>14</v>
      </c>
      <c r="AA178" s="1">
        <v>0</v>
      </c>
      <c r="AB178" s="1">
        <v>0</v>
      </c>
      <c r="AC178" s="1">
        <v>2</v>
      </c>
      <c r="AD178" s="1">
        <v>0</v>
      </c>
      <c r="AE178" s="3">
        <v>0</v>
      </c>
      <c r="AF178" s="1">
        <v>0.34899999999999998</v>
      </c>
      <c r="AG178" s="1">
        <v>0.34899999999999998</v>
      </c>
      <c r="AH178" s="1">
        <v>0.69799999999999995</v>
      </c>
      <c r="AI178" s="1">
        <v>0.38800000000000001</v>
      </c>
      <c r="AJ178" s="1">
        <v>0.38800000000000001</v>
      </c>
      <c r="AK178" s="1">
        <v>0.77700000000000002</v>
      </c>
      <c r="AL178" s="1">
        <v>0</v>
      </c>
      <c r="AM178" s="1">
        <v>0</v>
      </c>
      <c r="AN178" s="1">
        <v>0</v>
      </c>
      <c r="AO178" s="1">
        <v>0.1</v>
      </c>
      <c r="AP178" s="1">
        <v>0.1</v>
      </c>
      <c r="AQ178" s="1">
        <v>0.2</v>
      </c>
      <c r="AR178" s="1">
        <v>100</v>
      </c>
      <c r="AS178" s="3">
        <v>7.0000000000000007E-2</v>
      </c>
      <c r="AT178" s="1">
        <v>228</v>
      </c>
      <c r="AU178" s="1">
        <v>67</v>
      </c>
      <c r="AV178" s="1">
        <v>0</v>
      </c>
      <c r="AW178" s="1">
        <v>0</v>
      </c>
      <c r="AX178" s="3">
        <v>0</v>
      </c>
      <c r="AY178" s="1">
        <v>227.9</v>
      </c>
      <c r="AZ178" s="1">
        <v>3.25571428571428</v>
      </c>
    </row>
    <row r="179" spans="1:52" x14ac:dyDescent="0.2">
      <c r="A179" s="1">
        <v>121</v>
      </c>
      <c r="B179" s="1" t="s">
        <v>511</v>
      </c>
      <c r="C179" s="1" t="s">
        <v>131</v>
      </c>
      <c r="D179" s="1">
        <v>28</v>
      </c>
      <c r="E179" s="1" t="s">
        <v>54</v>
      </c>
      <c r="F179" s="1">
        <v>80</v>
      </c>
      <c r="G179" s="1">
        <v>29</v>
      </c>
      <c r="H179" s="1">
        <v>18</v>
      </c>
      <c r="I179" s="1">
        <v>47</v>
      </c>
      <c r="J179" s="1">
        <v>28</v>
      </c>
      <c r="K179" s="1">
        <v>15</v>
      </c>
      <c r="L179" s="2">
        <v>0.66388888888888886</v>
      </c>
      <c r="M179" s="2">
        <v>0.57847222222222217</v>
      </c>
      <c r="N179" s="2">
        <v>6.5972222222222224E-2</v>
      </c>
      <c r="O179" s="2">
        <v>1.9444444444444445E-2</v>
      </c>
      <c r="P179" s="1">
        <v>27</v>
      </c>
      <c r="Q179" s="1">
        <v>1</v>
      </c>
      <c r="R179" s="1">
        <v>1</v>
      </c>
      <c r="S179" s="1">
        <v>4</v>
      </c>
      <c r="T179" s="1">
        <v>0</v>
      </c>
      <c r="U179" s="1">
        <v>11</v>
      </c>
      <c r="V179" s="1">
        <v>7</v>
      </c>
      <c r="W179" s="1">
        <v>0</v>
      </c>
      <c r="X179" s="1">
        <v>3</v>
      </c>
      <c r="Y179" s="1">
        <v>1</v>
      </c>
      <c r="Z179" s="1">
        <v>38</v>
      </c>
      <c r="AA179" s="1">
        <v>8</v>
      </c>
      <c r="AB179" s="1">
        <v>1</v>
      </c>
      <c r="AC179" s="1">
        <v>7</v>
      </c>
      <c r="AD179" s="1">
        <v>1</v>
      </c>
      <c r="AE179" s="3">
        <v>0.17</v>
      </c>
      <c r="AF179" s="1">
        <v>1.3640000000000001</v>
      </c>
      <c r="AG179" s="1">
        <v>0.84599999999999997</v>
      </c>
      <c r="AH179" s="1">
        <v>2.21</v>
      </c>
      <c r="AI179" s="1">
        <v>1.458</v>
      </c>
      <c r="AJ179" s="1">
        <v>0.59399999999999997</v>
      </c>
      <c r="AK179" s="1">
        <v>2.0529999999999999</v>
      </c>
      <c r="AL179" s="1">
        <v>0.47099999999999997</v>
      </c>
      <c r="AM179" s="1">
        <v>3.294</v>
      </c>
      <c r="AN179" s="1">
        <v>3.7639999999999998</v>
      </c>
      <c r="AO179" s="1">
        <v>0.36299999999999999</v>
      </c>
      <c r="AP179" s="1">
        <v>0.22500000000000001</v>
      </c>
      <c r="AQ179" s="1">
        <v>0.58799999999999997</v>
      </c>
      <c r="AR179" s="1">
        <v>163</v>
      </c>
      <c r="AS179" s="3">
        <v>0.17799999999999999</v>
      </c>
      <c r="AT179" s="1">
        <v>50</v>
      </c>
      <c r="AU179" s="1">
        <v>32</v>
      </c>
      <c r="AV179" s="1">
        <v>230</v>
      </c>
      <c r="AW179" s="1">
        <v>243</v>
      </c>
      <c r="AX179" s="3">
        <v>0.48630000000000001</v>
      </c>
      <c r="AY179" s="1">
        <v>259.89999999999998</v>
      </c>
      <c r="AZ179" s="1">
        <v>3.2487499999999998</v>
      </c>
    </row>
    <row r="180" spans="1:52" x14ac:dyDescent="0.2">
      <c r="A180" s="1">
        <v>92</v>
      </c>
      <c r="B180" s="1" t="s">
        <v>361</v>
      </c>
      <c r="C180" s="1" t="s">
        <v>122</v>
      </c>
      <c r="D180" s="1">
        <v>26</v>
      </c>
      <c r="E180" s="1" t="s">
        <v>54</v>
      </c>
      <c r="F180" s="1">
        <v>79</v>
      </c>
      <c r="G180" s="1">
        <v>16</v>
      </c>
      <c r="H180" s="1">
        <v>38</v>
      </c>
      <c r="I180" s="1">
        <v>54</v>
      </c>
      <c r="J180" s="1">
        <v>24</v>
      </c>
      <c r="K180" s="1">
        <v>-8</v>
      </c>
      <c r="L180" s="2">
        <v>0.76388888888888884</v>
      </c>
      <c r="M180" s="2">
        <v>0.63124999999999998</v>
      </c>
      <c r="N180" s="2">
        <v>0.10625</v>
      </c>
      <c r="O180" s="2">
        <v>2.5694444444444447E-2</v>
      </c>
      <c r="P180" s="1">
        <v>12</v>
      </c>
      <c r="Q180" s="1">
        <v>2</v>
      </c>
      <c r="R180" s="1">
        <v>2</v>
      </c>
      <c r="S180" s="1">
        <v>5</v>
      </c>
      <c r="T180" s="1">
        <v>1</v>
      </c>
      <c r="U180" s="1">
        <v>20</v>
      </c>
      <c r="V180" s="1">
        <v>18</v>
      </c>
      <c r="W180" s="1">
        <v>0</v>
      </c>
      <c r="X180" s="1">
        <v>6</v>
      </c>
      <c r="Y180" s="1">
        <v>0</v>
      </c>
      <c r="Z180" s="1">
        <v>32</v>
      </c>
      <c r="AA180" s="1">
        <v>20</v>
      </c>
      <c r="AB180" s="1">
        <v>2</v>
      </c>
      <c r="AC180" s="1">
        <v>11</v>
      </c>
      <c r="AD180" s="1">
        <v>1</v>
      </c>
      <c r="AE180" s="3">
        <v>0.37</v>
      </c>
      <c r="AF180" s="1">
        <v>0.66200000000000003</v>
      </c>
      <c r="AG180" s="1">
        <v>1.573</v>
      </c>
      <c r="AH180" s="1">
        <v>2.2360000000000002</v>
      </c>
      <c r="AI180" s="1">
        <v>0.60099999999999998</v>
      </c>
      <c r="AJ180" s="1">
        <v>1.002</v>
      </c>
      <c r="AK180" s="1">
        <v>1.603</v>
      </c>
      <c r="AL180" s="1">
        <v>0.59299999999999997</v>
      </c>
      <c r="AM180" s="1">
        <v>5.3339999999999996</v>
      </c>
      <c r="AN180" s="1">
        <v>5.9269999999999996</v>
      </c>
      <c r="AO180" s="1">
        <v>0.20300000000000001</v>
      </c>
      <c r="AP180" s="1">
        <v>0.48099999999999998</v>
      </c>
      <c r="AQ180" s="1">
        <v>0.68400000000000005</v>
      </c>
      <c r="AR180" s="1">
        <v>189</v>
      </c>
      <c r="AS180" s="3">
        <v>8.5000000000000006E-2</v>
      </c>
      <c r="AT180" s="1">
        <v>46</v>
      </c>
      <c r="AU180" s="1">
        <v>40</v>
      </c>
      <c r="AV180" s="1">
        <v>129</v>
      </c>
      <c r="AW180" s="1">
        <v>159</v>
      </c>
      <c r="AX180" s="3">
        <v>0.44790000000000002</v>
      </c>
      <c r="AY180" s="1">
        <v>256.5</v>
      </c>
      <c r="AZ180" s="1">
        <v>3.2468354430379698</v>
      </c>
    </row>
    <row r="181" spans="1:52" x14ac:dyDescent="0.2">
      <c r="A181" s="1">
        <v>251</v>
      </c>
      <c r="B181" s="1" t="s">
        <v>241</v>
      </c>
      <c r="C181" s="1" t="s">
        <v>225</v>
      </c>
      <c r="D181" s="1">
        <v>23</v>
      </c>
      <c r="E181" s="1" t="s">
        <v>54</v>
      </c>
      <c r="F181" s="1">
        <v>60</v>
      </c>
      <c r="G181" s="1">
        <v>9</v>
      </c>
      <c r="H181" s="1">
        <v>22</v>
      </c>
      <c r="I181" s="1">
        <v>31</v>
      </c>
      <c r="J181" s="1">
        <v>82</v>
      </c>
      <c r="K181" s="1">
        <v>6</v>
      </c>
      <c r="L181" s="2">
        <v>0.625</v>
      </c>
      <c r="M181" s="2">
        <v>0.52708333333333335</v>
      </c>
      <c r="N181" s="2">
        <v>7.4999999999999997E-2</v>
      </c>
      <c r="O181" s="2">
        <v>2.2222222222222223E-2</v>
      </c>
      <c r="P181" s="1">
        <v>7</v>
      </c>
      <c r="Q181" s="1">
        <v>2</v>
      </c>
      <c r="R181" s="1">
        <v>0</v>
      </c>
      <c r="S181" s="1">
        <v>2</v>
      </c>
      <c r="T181" s="1">
        <v>0</v>
      </c>
      <c r="U181" s="1">
        <v>15</v>
      </c>
      <c r="V181" s="1">
        <v>7</v>
      </c>
      <c r="W181" s="1">
        <v>0</v>
      </c>
      <c r="X181" s="1">
        <v>4</v>
      </c>
      <c r="Y181" s="1">
        <v>0</v>
      </c>
      <c r="Z181" s="1">
        <v>22</v>
      </c>
      <c r="AA181" s="1">
        <v>9</v>
      </c>
      <c r="AB181" s="1">
        <v>0</v>
      </c>
      <c r="AC181" s="1">
        <v>6</v>
      </c>
      <c r="AD181" s="1">
        <v>0</v>
      </c>
      <c r="AE181" s="3">
        <v>0.28999999999999998</v>
      </c>
      <c r="AF181" s="1">
        <v>0.6</v>
      </c>
      <c r="AG181" s="1">
        <v>1.4670000000000001</v>
      </c>
      <c r="AH181" s="1">
        <v>2.0659999999999998</v>
      </c>
      <c r="AI181" s="1">
        <v>0.55300000000000005</v>
      </c>
      <c r="AJ181" s="1">
        <v>1.1859999999999999</v>
      </c>
      <c r="AK181" s="1">
        <v>1.7390000000000001</v>
      </c>
      <c r="AL181" s="1">
        <v>1.1020000000000001</v>
      </c>
      <c r="AM181" s="1">
        <v>3.8559999999999999</v>
      </c>
      <c r="AN181" s="1">
        <v>4.9569999999999999</v>
      </c>
      <c r="AO181" s="1">
        <v>0.15</v>
      </c>
      <c r="AP181" s="1">
        <v>0.36699999999999999</v>
      </c>
      <c r="AQ181" s="1">
        <v>0.51700000000000002</v>
      </c>
      <c r="AR181" s="1">
        <v>96</v>
      </c>
      <c r="AS181" s="3">
        <v>9.4E-2</v>
      </c>
      <c r="AT181" s="1">
        <v>123</v>
      </c>
      <c r="AU181" s="1">
        <v>31</v>
      </c>
      <c r="AV181" s="1">
        <v>4</v>
      </c>
      <c r="AW181" s="1">
        <v>8</v>
      </c>
      <c r="AX181" s="3">
        <v>0.33329999999999999</v>
      </c>
      <c r="AY181" s="1">
        <v>194.7</v>
      </c>
      <c r="AZ181" s="1">
        <v>3.2449999999999899</v>
      </c>
    </row>
    <row r="182" spans="1:52" x14ac:dyDescent="0.2">
      <c r="A182" s="1">
        <v>460</v>
      </c>
      <c r="B182" s="1" t="s">
        <v>791</v>
      </c>
      <c r="C182" s="1" t="s">
        <v>140</v>
      </c>
      <c r="D182" s="1">
        <v>30</v>
      </c>
      <c r="E182" s="1" t="s">
        <v>92</v>
      </c>
      <c r="F182" s="1">
        <v>41</v>
      </c>
      <c r="G182" s="1">
        <v>2</v>
      </c>
      <c r="H182" s="1">
        <v>14</v>
      </c>
      <c r="I182" s="1">
        <v>16</v>
      </c>
      <c r="J182" s="1">
        <v>22</v>
      </c>
      <c r="K182" s="1">
        <v>0</v>
      </c>
      <c r="L182" s="2">
        <v>0.73611111111111116</v>
      </c>
      <c r="M182" s="2">
        <v>0.70416666666666661</v>
      </c>
      <c r="N182" s="2">
        <v>2.7777777777777779E-3</v>
      </c>
      <c r="O182" s="2">
        <v>2.8472222222222222E-2</v>
      </c>
      <c r="P182" s="1">
        <v>2</v>
      </c>
      <c r="Q182" s="1">
        <v>0</v>
      </c>
      <c r="R182" s="1">
        <v>0</v>
      </c>
      <c r="S182" s="1">
        <v>0</v>
      </c>
      <c r="T182" s="1">
        <v>0</v>
      </c>
      <c r="U182" s="1">
        <v>13</v>
      </c>
      <c r="V182" s="1">
        <v>1</v>
      </c>
      <c r="W182" s="1">
        <v>0</v>
      </c>
      <c r="X182" s="1">
        <v>2</v>
      </c>
      <c r="Y182" s="1">
        <v>0</v>
      </c>
      <c r="Z182" s="1">
        <v>15</v>
      </c>
      <c r="AA182" s="1">
        <v>1</v>
      </c>
      <c r="AB182" s="1">
        <v>0</v>
      </c>
      <c r="AC182" s="1">
        <v>2</v>
      </c>
      <c r="AD182" s="1">
        <v>0</v>
      </c>
      <c r="AE182" s="3">
        <v>6.3E-2</v>
      </c>
      <c r="AF182" s="1">
        <v>0.16600000000000001</v>
      </c>
      <c r="AG182" s="1">
        <v>1.159</v>
      </c>
      <c r="AH182" s="1">
        <v>1.325</v>
      </c>
      <c r="AI182" s="1">
        <v>0.17299999999999999</v>
      </c>
      <c r="AJ182" s="1">
        <v>1.125</v>
      </c>
      <c r="AK182" s="1">
        <v>1.2989999999999999</v>
      </c>
      <c r="AL182" s="1">
        <v>0</v>
      </c>
      <c r="AM182" s="1">
        <v>17.91</v>
      </c>
      <c r="AN182" s="1">
        <v>17.91</v>
      </c>
      <c r="AO182" s="1">
        <v>4.9000000000000002E-2</v>
      </c>
      <c r="AP182" s="1">
        <v>0.34100000000000003</v>
      </c>
      <c r="AQ182" s="1">
        <v>0.39</v>
      </c>
      <c r="AR182" s="1">
        <v>91</v>
      </c>
      <c r="AS182" s="3">
        <v>2.1999999999999999E-2</v>
      </c>
      <c r="AT182" s="1">
        <v>101</v>
      </c>
      <c r="AU182" s="1">
        <v>43</v>
      </c>
      <c r="AV182" s="1">
        <v>0</v>
      </c>
      <c r="AW182" s="1">
        <v>0</v>
      </c>
      <c r="AX182" s="3">
        <v>0</v>
      </c>
      <c r="AY182" s="1">
        <v>132.6</v>
      </c>
      <c r="AZ182" s="1">
        <v>3.23414634146341</v>
      </c>
    </row>
    <row r="183" spans="1:52" x14ac:dyDescent="0.2">
      <c r="A183" s="1">
        <v>218</v>
      </c>
      <c r="B183" s="1" t="s">
        <v>1051</v>
      </c>
      <c r="C183" s="1" t="s">
        <v>112</v>
      </c>
      <c r="D183" s="1">
        <v>30</v>
      </c>
      <c r="E183" s="1" t="s">
        <v>54</v>
      </c>
      <c r="F183" s="1">
        <v>65</v>
      </c>
      <c r="G183" s="1">
        <v>16</v>
      </c>
      <c r="H183" s="1">
        <v>18</v>
      </c>
      <c r="I183" s="1">
        <v>34</v>
      </c>
      <c r="J183" s="1">
        <v>26</v>
      </c>
      <c r="K183" s="1">
        <v>24</v>
      </c>
      <c r="L183" s="2">
        <v>0.55625000000000002</v>
      </c>
      <c r="M183" s="2">
        <v>0.52986111111111112</v>
      </c>
      <c r="N183" s="2">
        <v>2.7777777777777779E-3</v>
      </c>
      <c r="O183" s="2">
        <v>2.361111111111111E-2</v>
      </c>
      <c r="P183" s="1">
        <v>14</v>
      </c>
      <c r="Q183" s="1">
        <v>0</v>
      </c>
      <c r="R183" s="1">
        <v>2</v>
      </c>
      <c r="S183" s="1">
        <v>4</v>
      </c>
      <c r="T183" s="1">
        <v>0</v>
      </c>
      <c r="U183" s="1">
        <v>18</v>
      </c>
      <c r="V183" s="1">
        <v>0</v>
      </c>
      <c r="W183" s="1">
        <v>0</v>
      </c>
      <c r="X183" s="1">
        <v>3</v>
      </c>
      <c r="Y183" s="1">
        <v>0</v>
      </c>
      <c r="Z183" s="1">
        <v>32</v>
      </c>
      <c r="AA183" s="1">
        <v>0</v>
      </c>
      <c r="AB183" s="1">
        <v>2</v>
      </c>
      <c r="AC183" s="1">
        <v>7</v>
      </c>
      <c r="AD183" s="1">
        <v>0</v>
      </c>
      <c r="AE183" s="3">
        <v>0</v>
      </c>
      <c r="AF183" s="1">
        <v>1.105</v>
      </c>
      <c r="AG183" s="1">
        <v>1.244</v>
      </c>
      <c r="AH183" s="1">
        <v>2.3490000000000002</v>
      </c>
      <c r="AI183" s="1">
        <v>1.016</v>
      </c>
      <c r="AJ183" s="1">
        <v>1.306</v>
      </c>
      <c r="AK183" s="1">
        <v>2.3220000000000001</v>
      </c>
      <c r="AL183" s="1">
        <v>0</v>
      </c>
      <c r="AM183" s="1">
        <v>0</v>
      </c>
      <c r="AN183" s="1">
        <v>0</v>
      </c>
      <c r="AO183" s="1">
        <v>0.246</v>
      </c>
      <c r="AP183" s="1">
        <v>0.27700000000000002</v>
      </c>
      <c r="AQ183" s="1">
        <v>0.52300000000000002</v>
      </c>
      <c r="AR183" s="1">
        <v>132</v>
      </c>
      <c r="AS183" s="3">
        <v>0.121</v>
      </c>
      <c r="AT183" s="1">
        <v>57</v>
      </c>
      <c r="AU183" s="1">
        <v>22</v>
      </c>
      <c r="AV183" s="1">
        <v>13</v>
      </c>
      <c r="AW183" s="1">
        <v>25</v>
      </c>
      <c r="AX183" s="3">
        <v>0.34210000000000002</v>
      </c>
      <c r="AY183" s="1">
        <v>209.9</v>
      </c>
      <c r="AZ183" s="1">
        <v>3.2292307692307598</v>
      </c>
    </row>
    <row r="184" spans="1:52" x14ac:dyDescent="0.2">
      <c r="A184" s="1">
        <v>130</v>
      </c>
      <c r="B184" s="1" t="s">
        <v>150</v>
      </c>
      <c r="C184" s="1" t="s">
        <v>131</v>
      </c>
      <c r="D184" s="1">
        <v>25</v>
      </c>
      <c r="E184" s="1" t="s">
        <v>54</v>
      </c>
      <c r="F184" s="1">
        <v>75</v>
      </c>
      <c r="G184" s="1">
        <v>13</v>
      </c>
      <c r="H184" s="1">
        <v>34</v>
      </c>
      <c r="I184" s="1">
        <v>47</v>
      </c>
      <c r="J184" s="1">
        <v>30</v>
      </c>
      <c r="K184" s="1">
        <v>8</v>
      </c>
      <c r="L184" s="2">
        <v>0.61041666666666672</v>
      </c>
      <c r="M184" s="2">
        <v>0.50208333333333333</v>
      </c>
      <c r="N184" s="2">
        <v>0.10694444444444444</v>
      </c>
      <c r="O184" s="2">
        <v>6.9444444444444447E-4</v>
      </c>
      <c r="P184" s="1">
        <v>9</v>
      </c>
      <c r="Q184" s="1">
        <v>4</v>
      </c>
      <c r="R184" s="1">
        <v>0</v>
      </c>
      <c r="S184" s="1">
        <v>4</v>
      </c>
      <c r="T184" s="1">
        <v>0</v>
      </c>
      <c r="U184" s="1">
        <v>18</v>
      </c>
      <c r="V184" s="1">
        <v>16</v>
      </c>
      <c r="W184" s="1">
        <v>0</v>
      </c>
      <c r="X184" s="1">
        <v>2</v>
      </c>
      <c r="Y184" s="1">
        <v>0</v>
      </c>
      <c r="Z184" s="1">
        <v>27</v>
      </c>
      <c r="AA184" s="1">
        <v>20</v>
      </c>
      <c r="AB184" s="1">
        <v>0</v>
      </c>
      <c r="AC184" s="1">
        <v>6</v>
      </c>
      <c r="AD184" s="1">
        <v>0</v>
      </c>
      <c r="AE184" s="3">
        <v>0.42599999999999999</v>
      </c>
      <c r="AF184" s="1">
        <v>0.70899999999999996</v>
      </c>
      <c r="AG184" s="1">
        <v>1.855</v>
      </c>
      <c r="AH184" s="1">
        <v>2.5640000000000001</v>
      </c>
      <c r="AI184" s="1">
        <v>0.59699999999999998</v>
      </c>
      <c r="AJ184" s="1">
        <v>1.194</v>
      </c>
      <c r="AK184" s="1">
        <v>1.7909999999999999</v>
      </c>
      <c r="AL184" s="1">
        <v>1.2410000000000001</v>
      </c>
      <c r="AM184" s="1">
        <v>4.9660000000000002</v>
      </c>
      <c r="AN184" s="1">
        <v>6.2069999999999999</v>
      </c>
      <c r="AO184" s="1">
        <v>0.17299999999999999</v>
      </c>
      <c r="AP184" s="1">
        <v>0.45300000000000001</v>
      </c>
      <c r="AQ184" s="1">
        <v>0.627</v>
      </c>
      <c r="AR184" s="1">
        <v>108</v>
      </c>
      <c r="AS184" s="3">
        <v>0.12</v>
      </c>
      <c r="AT184" s="1">
        <v>115</v>
      </c>
      <c r="AU184" s="1">
        <v>23</v>
      </c>
      <c r="AV184" s="1">
        <v>259</v>
      </c>
      <c r="AW184" s="1">
        <v>265</v>
      </c>
      <c r="AX184" s="3">
        <v>0.49430000000000002</v>
      </c>
      <c r="AY184" s="1">
        <v>242.1</v>
      </c>
      <c r="AZ184" s="1">
        <v>3.22799999999999</v>
      </c>
    </row>
    <row r="185" spans="1:52" x14ac:dyDescent="0.2">
      <c r="A185" s="1">
        <v>185</v>
      </c>
      <c r="B185" s="1" t="s">
        <v>89</v>
      </c>
      <c r="C185" s="1" t="s">
        <v>90</v>
      </c>
      <c r="D185" s="1">
        <v>22</v>
      </c>
      <c r="E185" s="1" t="s">
        <v>54</v>
      </c>
      <c r="F185" s="1">
        <v>62</v>
      </c>
      <c r="G185" s="1">
        <v>21</v>
      </c>
      <c r="H185" s="1">
        <v>16</v>
      </c>
      <c r="I185" s="1">
        <v>37</v>
      </c>
      <c r="J185" s="1">
        <v>15</v>
      </c>
      <c r="K185" s="1">
        <v>2</v>
      </c>
      <c r="L185" s="2">
        <v>0.65625</v>
      </c>
      <c r="M185" s="2">
        <v>0.60138888888888886</v>
      </c>
      <c r="N185" s="2">
        <v>5.4166666666666669E-2</v>
      </c>
      <c r="O185" s="2">
        <v>0</v>
      </c>
      <c r="P185" s="1">
        <v>19</v>
      </c>
      <c r="Q185" s="1">
        <v>2</v>
      </c>
      <c r="R185" s="1">
        <v>0</v>
      </c>
      <c r="S185" s="1">
        <v>4</v>
      </c>
      <c r="T185" s="1">
        <v>0</v>
      </c>
      <c r="U185" s="1">
        <v>11</v>
      </c>
      <c r="V185" s="1">
        <v>5</v>
      </c>
      <c r="W185" s="1">
        <v>0</v>
      </c>
      <c r="X185" s="1">
        <v>2</v>
      </c>
      <c r="Y185" s="1">
        <v>0</v>
      </c>
      <c r="Z185" s="1">
        <v>30</v>
      </c>
      <c r="AA185" s="1">
        <v>7</v>
      </c>
      <c r="AB185" s="1">
        <v>0</v>
      </c>
      <c r="AC185" s="1">
        <v>6</v>
      </c>
      <c r="AD185" s="1">
        <v>0</v>
      </c>
      <c r="AE185" s="3">
        <v>0.189</v>
      </c>
      <c r="AF185" s="1">
        <v>1.2889999999999999</v>
      </c>
      <c r="AG185" s="1">
        <v>0.98199999999999998</v>
      </c>
      <c r="AH185" s="1">
        <v>2.2719999999999998</v>
      </c>
      <c r="AI185" s="1">
        <v>1.2729999999999999</v>
      </c>
      <c r="AJ185" s="1">
        <v>0.73699999999999999</v>
      </c>
      <c r="AK185" s="1">
        <v>2.0110000000000001</v>
      </c>
      <c r="AL185" s="1">
        <v>1.4710000000000001</v>
      </c>
      <c r="AM185" s="1">
        <v>3.6779999999999999</v>
      </c>
      <c r="AN185" s="1">
        <v>5.149</v>
      </c>
      <c r="AO185" s="1">
        <v>0.33900000000000002</v>
      </c>
      <c r="AP185" s="1">
        <v>0.25800000000000001</v>
      </c>
      <c r="AQ185" s="1">
        <v>0.59699999999999998</v>
      </c>
      <c r="AR185" s="1">
        <v>158</v>
      </c>
      <c r="AS185" s="3">
        <v>0.13300000000000001</v>
      </c>
      <c r="AT185" s="1">
        <v>27</v>
      </c>
      <c r="AU185" s="1">
        <v>16</v>
      </c>
      <c r="AV185" s="1">
        <v>1</v>
      </c>
      <c r="AW185" s="1">
        <v>1</v>
      </c>
      <c r="AX185" s="3">
        <v>0.5</v>
      </c>
      <c r="AY185" s="1">
        <v>199.7</v>
      </c>
      <c r="AZ185" s="1">
        <v>3.2209677419354801</v>
      </c>
    </row>
    <row r="186" spans="1:52" x14ac:dyDescent="0.2">
      <c r="A186" s="1">
        <v>618</v>
      </c>
      <c r="B186" s="1" t="s">
        <v>445</v>
      </c>
      <c r="C186" s="1" t="s">
        <v>159</v>
      </c>
      <c r="D186" s="1">
        <v>21</v>
      </c>
      <c r="E186" s="1" t="s">
        <v>54</v>
      </c>
      <c r="F186" s="1">
        <v>15</v>
      </c>
      <c r="G186" s="1">
        <v>5</v>
      </c>
      <c r="H186" s="1">
        <v>1</v>
      </c>
      <c r="I186" s="1">
        <v>6</v>
      </c>
      <c r="J186" s="1">
        <v>6</v>
      </c>
      <c r="K186" s="1">
        <v>-4</v>
      </c>
      <c r="L186" s="2">
        <v>0.62361111111111112</v>
      </c>
      <c r="M186" s="2">
        <v>0.53888888888888886</v>
      </c>
      <c r="N186" s="2">
        <v>8.3333333333333329E-2</v>
      </c>
      <c r="O186" s="2">
        <v>0</v>
      </c>
      <c r="P186" s="1">
        <v>5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5</v>
      </c>
      <c r="AA186" s="1">
        <v>1</v>
      </c>
      <c r="AB186" s="1">
        <v>0</v>
      </c>
      <c r="AC186" s="1">
        <v>1</v>
      </c>
      <c r="AD186" s="1">
        <v>0</v>
      </c>
      <c r="AE186" s="3">
        <v>0.16700000000000001</v>
      </c>
      <c r="AF186" s="1">
        <v>1.3360000000000001</v>
      </c>
      <c r="AG186" s="1">
        <v>0.26700000000000002</v>
      </c>
      <c r="AH186" s="1">
        <v>1.603</v>
      </c>
      <c r="AI186" s="1">
        <v>1.5449999999999999</v>
      </c>
      <c r="AJ186" s="1">
        <v>0</v>
      </c>
      <c r="AK186" s="1">
        <v>1.5449999999999999</v>
      </c>
      <c r="AL186" s="1">
        <v>0</v>
      </c>
      <c r="AM186" s="1">
        <v>1.992</v>
      </c>
      <c r="AN186" s="1">
        <v>1.992</v>
      </c>
      <c r="AO186" s="1">
        <v>0.33300000000000002</v>
      </c>
      <c r="AP186" s="1">
        <v>6.7000000000000004E-2</v>
      </c>
      <c r="AQ186" s="1">
        <v>0.4</v>
      </c>
      <c r="AR186" s="1">
        <v>26</v>
      </c>
      <c r="AS186" s="3">
        <v>0.192</v>
      </c>
      <c r="AT186" s="1">
        <v>38</v>
      </c>
      <c r="AU186" s="1">
        <v>3</v>
      </c>
      <c r="AV186" s="1">
        <v>0</v>
      </c>
      <c r="AW186" s="1">
        <v>0</v>
      </c>
      <c r="AX186" s="3">
        <v>0</v>
      </c>
      <c r="AY186" s="1">
        <v>48.1</v>
      </c>
      <c r="AZ186" s="1">
        <v>3.2066666666666599</v>
      </c>
    </row>
    <row r="187" spans="1:52" x14ac:dyDescent="0.2">
      <c r="A187" s="1">
        <v>383</v>
      </c>
      <c r="B187" s="1" t="s">
        <v>386</v>
      </c>
      <c r="C187" s="1" t="s">
        <v>71</v>
      </c>
      <c r="D187" s="1">
        <v>31</v>
      </c>
      <c r="E187" s="1" t="s">
        <v>54</v>
      </c>
      <c r="F187" s="1">
        <v>80</v>
      </c>
      <c r="G187" s="1">
        <v>9</v>
      </c>
      <c r="H187" s="1">
        <v>11</v>
      </c>
      <c r="I187" s="1">
        <v>20</v>
      </c>
      <c r="J187" s="1">
        <v>74</v>
      </c>
      <c r="K187" s="1">
        <v>1</v>
      </c>
      <c r="L187" s="2">
        <v>0.45277777777777778</v>
      </c>
      <c r="M187" s="2">
        <v>0.42222222222222222</v>
      </c>
      <c r="N187" s="2">
        <v>2.9861111111111113E-2</v>
      </c>
      <c r="O187" s="2">
        <v>0</v>
      </c>
      <c r="P187" s="1">
        <v>6</v>
      </c>
      <c r="Q187" s="1">
        <v>3</v>
      </c>
      <c r="R187" s="1">
        <v>0</v>
      </c>
      <c r="S187" s="1">
        <v>2</v>
      </c>
      <c r="T187" s="1">
        <v>0</v>
      </c>
      <c r="U187" s="1">
        <v>11</v>
      </c>
      <c r="V187" s="1">
        <v>0</v>
      </c>
      <c r="W187" s="1">
        <v>0</v>
      </c>
      <c r="X187" s="1">
        <v>2</v>
      </c>
      <c r="Y187" s="1">
        <v>0</v>
      </c>
      <c r="Z187" s="1">
        <v>17</v>
      </c>
      <c r="AA187" s="1">
        <v>3</v>
      </c>
      <c r="AB187" s="1">
        <v>0</v>
      </c>
      <c r="AC187" s="1">
        <v>4</v>
      </c>
      <c r="AD187" s="1">
        <v>0</v>
      </c>
      <c r="AE187" s="3">
        <v>0.15</v>
      </c>
      <c r="AF187" s="1">
        <v>0.621</v>
      </c>
      <c r="AG187" s="1">
        <v>0.75900000000000001</v>
      </c>
      <c r="AH187" s="1">
        <v>1.38</v>
      </c>
      <c r="AI187" s="1">
        <v>0.44400000000000001</v>
      </c>
      <c r="AJ187" s="1">
        <v>0.81299999999999994</v>
      </c>
      <c r="AK187" s="1">
        <v>1.2569999999999999</v>
      </c>
      <c r="AL187" s="1">
        <v>3.0880000000000001</v>
      </c>
      <c r="AM187" s="1">
        <v>0</v>
      </c>
      <c r="AN187" s="1">
        <v>3.0880000000000001</v>
      </c>
      <c r="AO187" s="1">
        <v>0.113</v>
      </c>
      <c r="AP187" s="1">
        <v>0.13800000000000001</v>
      </c>
      <c r="AQ187" s="1">
        <v>0.25</v>
      </c>
      <c r="AR187" s="1">
        <v>95</v>
      </c>
      <c r="AS187" s="3">
        <v>9.5000000000000001E-2</v>
      </c>
      <c r="AT187" s="1">
        <v>305</v>
      </c>
      <c r="AU187" s="1">
        <v>24</v>
      </c>
      <c r="AV187" s="1">
        <v>40</v>
      </c>
      <c r="AW187" s="1">
        <v>54</v>
      </c>
      <c r="AX187" s="3">
        <v>0.42549999999999999</v>
      </c>
      <c r="AY187" s="1">
        <v>256.3</v>
      </c>
      <c r="AZ187" s="1">
        <v>3.2037499999999999</v>
      </c>
    </row>
    <row r="188" spans="1:52" x14ac:dyDescent="0.2">
      <c r="A188" s="1">
        <v>856</v>
      </c>
      <c r="B188" s="1" t="s">
        <v>725</v>
      </c>
      <c r="C188" s="1" t="s">
        <v>63</v>
      </c>
      <c r="D188" s="1">
        <v>23</v>
      </c>
      <c r="E188" s="1" t="s">
        <v>54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2">
        <v>0.57361111111111118</v>
      </c>
      <c r="M188" s="2">
        <v>0.51388888888888895</v>
      </c>
      <c r="N188" s="2">
        <v>0</v>
      </c>
      <c r="O188" s="2">
        <v>5.9722222222222225E-2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3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3">
        <v>0</v>
      </c>
      <c r="AT188" s="1">
        <v>6</v>
      </c>
      <c r="AU188" s="1">
        <v>1</v>
      </c>
      <c r="AV188" s="1">
        <v>0</v>
      </c>
      <c r="AW188" s="1">
        <v>0</v>
      </c>
      <c r="AX188" s="3">
        <v>0</v>
      </c>
      <c r="AY188" s="1">
        <v>3.2</v>
      </c>
      <c r="AZ188" s="1">
        <v>3.2</v>
      </c>
    </row>
    <row r="189" spans="1:52" x14ac:dyDescent="0.2">
      <c r="A189" s="1">
        <v>879</v>
      </c>
      <c r="B189" s="1" t="s">
        <v>942</v>
      </c>
      <c r="C189" s="1" t="s">
        <v>73</v>
      </c>
      <c r="D189" s="1">
        <v>22</v>
      </c>
      <c r="E189" s="1" t="s">
        <v>92</v>
      </c>
      <c r="F189" s="1">
        <v>1</v>
      </c>
      <c r="G189" s="1">
        <v>0</v>
      </c>
      <c r="H189" s="1">
        <v>0</v>
      </c>
      <c r="I189" s="1">
        <v>0</v>
      </c>
      <c r="J189" s="1">
        <v>2</v>
      </c>
      <c r="K189" s="1">
        <v>0</v>
      </c>
      <c r="L189" s="2">
        <v>0.53194444444444444</v>
      </c>
      <c r="M189" s="2">
        <v>0.53194444444444444</v>
      </c>
      <c r="N189" s="2">
        <v>0</v>
      </c>
      <c r="O189" s="2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3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3">
        <v>0</v>
      </c>
      <c r="AT189" s="1">
        <v>6</v>
      </c>
      <c r="AU189" s="1">
        <v>1</v>
      </c>
      <c r="AV189" s="1">
        <v>0</v>
      </c>
      <c r="AW189" s="1">
        <v>0</v>
      </c>
      <c r="AX189" s="3">
        <v>0</v>
      </c>
      <c r="AY189" s="1">
        <v>3.2</v>
      </c>
      <c r="AZ189" s="1">
        <v>3.2</v>
      </c>
    </row>
    <row r="190" spans="1:52" x14ac:dyDescent="0.2">
      <c r="A190" s="1">
        <v>45</v>
      </c>
      <c r="B190" s="1" t="s">
        <v>230</v>
      </c>
      <c r="C190" s="1" t="s">
        <v>63</v>
      </c>
      <c r="D190" s="1">
        <v>32</v>
      </c>
      <c r="E190" s="1" t="s">
        <v>54</v>
      </c>
      <c r="F190" s="1">
        <v>81</v>
      </c>
      <c r="G190" s="1">
        <v>20</v>
      </c>
      <c r="H190" s="1">
        <v>53</v>
      </c>
      <c r="I190" s="1">
        <v>73</v>
      </c>
      <c r="J190" s="1">
        <v>16</v>
      </c>
      <c r="K190" s="1">
        <v>7</v>
      </c>
      <c r="L190" s="2">
        <v>0.73611111111111116</v>
      </c>
      <c r="M190" s="2">
        <v>0.63541666666666663</v>
      </c>
      <c r="N190" s="2">
        <v>9.375E-2</v>
      </c>
      <c r="O190" s="2">
        <v>6.9444444444444441E-3</v>
      </c>
      <c r="P190" s="1">
        <v>14</v>
      </c>
      <c r="Q190" s="1">
        <v>6</v>
      </c>
      <c r="R190" s="1">
        <v>0</v>
      </c>
      <c r="S190" s="1">
        <v>4</v>
      </c>
      <c r="T190" s="1">
        <v>1</v>
      </c>
      <c r="U190" s="1">
        <v>43</v>
      </c>
      <c r="V190" s="1">
        <v>10</v>
      </c>
      <c r="W190" s="1">
        <v>0</v>
      </c>
      <c r="X190" s="1">
        <v>9</v>
      </c>
      <c r="Y190" s="1">
        <v>3</v>
      </c>
      <c r="Z190" s="1">
        <v>57</v>
      </c>
      <c r="AA190" s="1">
        <v>16</v>
      </c>
      <c r="AB190" s="1">
        <v>0</v>
      </c>
      <c r="AC190" s="1">
        <v>13</v>
      </c>
      <c r="AD190" s="1">
        <v>4</v>
      </c>
      <c r="AE190" s="3">
        <v>0.219</v>
      </c>
      <c r="AF190" s="1">
        <v>0.83799999999999997</v>
      </c>
      <c r="AG190" s="1">
        <v>2.2210000000000001</v>
      </c>
      <c r="AH190" s="1">
        <v>3.0590000000000002</v>
      </c>
      <c r="AI190" s="1">
        <v>0.68</v>
      </c>
      <c r="AJ190" s="1">
        <v>2.0880000000000001</v>
      </c>
      <c r="AK190" s="1">
        <v>2.7669999999999999</v>
      </c>
      <c r="AL190" s="1">
        <v>1.9750000000000001</v>
      </c>
      <c r="AM190" s="1">
        <v>3.2919999999999998</v>
      </c>
      <c r="AN190" s="1">
        <v>5.2670000000000003</v>
      </c>
      <c r="AO190" s="1">
        <v>0.247</v>
      </c>
      <c r="AP190" s="1">
        <v>0.65400000000000003</v>
      </c>
      <c r="AQ190" s="1">
        <v>0.90100000000000002</v>
      </c>
      <c r="AR190" s="1">
        <v>139</v>
      </c>
      <c r="AS190" s="3">
        <v>0.14399999999999999</v>
      </c>
      <c r="AT190" s="1">
        <v>28</v>
      </c>
      <c r="AU190" s="1">
        <v>24</v>
      </c>
      <c r="AV190" s="1">
        <v>530</v>
      </c>
      <c r="AW190" s="1">
        <v>565</v>
      </c>
      <c r="AX190" s="3">
        <v>0.48399999999999999</v>
      </c>
      <c r="AY190" s="1">
        <v>258.8</v>
      </c>
      <c r="AZ190" s="1">
        <v>3.1950617283950602</v>
      </c>
    </row>
    <row r="191" spans="1:52" x14ac:dyDescent="0.2">
      <c r="A191" s="1">
        <v>81</v>
      </c>
      <c r="B191" s="1" t="s">
        <v>620</v>
      </c>
      <c r="C191" s="1" t="s">
        <v>238</v>
      </c>
      <c r="D191" s="1">
        <v>26</v>
      </c>
      <c r="E191" s="1" t="s">
        <v>54</v>
      </c>
      <c r="F191" s="1">
        <v>78</v>
      </c>
      <c r="G191" s="1">
        <v>26</v>
      </c>
      <c r="H191" s="1">
        <v>30</v>
      </c>
      <c r="I191" s="1">
        <v>56</v>
      </c>
      <c r="J191" s="1">
        <v>29</v>
      </c>
      <c r="K191" s="1">
        <v>-9</v>
      </c>
      <c r="L191" s="2">
        <v>0.70000000000000007</v>
      </c>
      <c r="M191" s="2">
        <v>0.62569444444444444</v>
      </c>
      <c r="N191" s="2">
        <v>7.3611111111111113E-2</v>
      </c>
      <c r="O191" s="2">
        <v>0</v>
      </c>
      <c r="P191" s="1">
        <v>21</v>
      </c>
      <c r="Q191" s="1">
        <v>5</v>
      </c>
      <c r="R191" s="1">
        <v>0</v>
      </c>
      <c r="S191" s="1">
        <v>5</v>
      </c>
      <c r="T191" s="1">
        <v>2</v>
      </c>
      <c r="U191" s="1">
        <v>24</v>
      </c>
      <c r="V191" s="1">
        <v>6</v>
      </c>
      <c r="W191" s="1">
        <v>0</v>
      </c>
      <c r="X191" s="1">
        <v>3</v>
      </c>
      <c r="Y191" s="1">
        <v>1</v>
      </c>
      <c r="Z191" s="1">
        <v>45</v>
      </c>
      <c r="AA191" s="1">
        <v>11</v>
      </c>
      <c r="AB191" s="1">
        <v>0</v>
      </c>
      <c r="AC191" s="1">
        <v>8</v>
      </c>
      <c r="AD191" s="1">
        <v>3</v>
      </c>
      <c r="AE191" s="3">
        <v>0.19600000000000001</v>
      </c>
      <c r="AF191" s="1">
        <v>1.1890000000000001</v>
      </c>
      <c r="AG191" s="1">
        <v>1.3720000000000001</v>
      </c>
      <c r="AH191" s="1">
        <v>2.5619999999999998</v>
      </c>
      <c r="AI191" s="1">
        <v>1.075</v>
      </c>
      <c r="AJ191" s="1">
        <v>1.228</v>
      </c>
      <c r="AK191" s="1">
        <v>2.3029999999999999</v>
      </c>
      <c r="AL191" s="1">
        <v>2.169</v>
      </c>
      <c r="AM191" s="1">
        <v>2.6030000000000002</v>
      </c>
      <c r="AN191" s="1">
        <v>4.7720000000000002</v>
      </c>
      <c r="AO191" s="1">
        <v>0.33300000000000002</v>
      </c>
      <c r="AP191" s="1">
        <v>0.38500000000000001</v>
      </c>
      <c r="AQ191" s="1">
        <v>0.71799999999999997</v>
      </c>
      <c r="AR191" s="1">
        <v>159</v>
      </c>
      <c r="AS191" s="3">
        <v>0.16400000000000001</v>
      </c>
      <c r="AT191" s="1">
        <v>54</v>
      </c>
      <c r="AU191" s="1">
        <v>38</v>
      </c>
      <c r="AV191" s="1">
        <v>39</v>
      </c>
      <c r="AW191" s="1">
        <v>56</v>
      </c>
      <c r="AX191" s="3">
        <v>0.41049999999999998</v>
      </c>
      <c r="AY191" s="1">
        <v>249.1</v>
      </c>
      <c r="AZ191" s="1">
        <v>3.1935897435897398</v>
      </c>
    </row>
    <row r="192" spans="1:52" x14ac:dyDescent="0.2">
      <c r="A192" s="1">
        <v>476</v>
      </c>
      <c r="B192" s="1" t="s">
        <v>309</v>
      </c>
      <c r="C192" s="1" t="s">
        <v>98</v>
      </c>
      <c r="D192" s="1">
        <v>29</v>
      </c>
      <c r="E192" s="1" t="s">
        <v>54</v>
      </c>
      <c r="F192" s="1">
        <v>67</v>
      </c>
      <c r="G192" s="1">
        <v>6</v>
      </c>
      <c r="H192" s="1">
        <v>8</v>
      </c>
      <c r="I192" s="1">
        <v>14</v>
      </c>
      <c r="J192" s="1">
        <v>53</v>
      </c>
      <c r="K192" s="1">
        <v>5</v>
      </c>
      <c r="L192" s="2">
        <v>0.47638888888888892</v>
      </c>
      <c r="M192" s="2">
        <v>0.46527777777777773</v>
      </c>
      <c r="N192" s="2">
        <v>1.3888888888888889E-3</v>
      </c>
      <c r="O192" s="2">
        <v>9.0277777777777787E-3</v>
      </c>
      <c r="P192" s="1">
        <v>6</v>
      </c>
      <c r="Q192" s="1">
        <v>0</v>
      </c>
      <c r="R192" s="1">
        <v>0</v>
      </c>
      <c r="S192" s="1">
        <v>1</v>
      </c>
      <c r="T192" s="1">
        <v>0</v>
      </c>
      <c r="U192" s="1">
        <v>8</v>
      </c>
      <c r="V192" s="1">
        <v>0</v>
      </c>
      <c r="W192" s="1">
        <v>0</v>
      </c>
      <c r="X192" s="1">
        <v>1</v>
      </c>
      <c r="Y192" s="1">
        <v>0</v>
      </c>
      <c r="Z192" s="1">
        <v>14</v>
      </c>
      <c r="AA192" s="1">
        <v>0</v>
      </c>
      <c r="AB192" s="1">
        <v>0</v>
      </c>
      <c r="AC192" s="1">
        <v>2</v>
      </c>
      <c r="AD192" s="1">
        <v>0</v>
      </c>
      <c r="AE192" s="3">
        <v>0</v>
      </c>
      <c r="AF192" s="1">
        <v>0.47</v>
      </c>
      <c r="AG192" s="1">
        <v>0.627</v>
      </c>
      <c r="AH192" s="1">
        <v>1.097</v>
      </c>
      <c r="AI192" s="1">
        <v>0.48099999999999998</v>
      </c>
      <c r="AJ192" s="1">
        <v>0.64100000000000001</v>
      </c>
      <c r="AK192" s="1">
        <v>1.1220000000000001</v>
      </c>
      <c r="AL192" s="1">
        <v>0</v>
      </c>
      <c r="AM192" s="1">
        <v>0</v>
      </c>
      <c r="AN192" s="1">
        <v>0</v>
      </c>
      <c r="AO192" s="1">
        <v>0.09</v>
      </c>
      <c r="AP192" s="1">
        <v>0.11899999999999999</v>
      </c>
      <c r="AQ192" s="1">
        <v>0.20899999999999999</v>
      </c>
      <c r="AR192" s="1">
        <v>62</v>
      </c>
      <c r="AS192" s="3">
        <v>9.7000000000000003E-2</v>
      </c>
      <c r="AT192" s="1">
        <v>275</v>
      </c>
      <c r="AU192" s="1">
        <v>42</v>
      </c>
      <c r="AV192" s="1">
        <v>6</v>
      </c>
      <c r="AW192" s="1">
        <v>9</v>
      </c>
      <c r="AX192" s="3">
        <v>0.4</v>
      </c>
      <c r="AY192" s="1">
        <v>213.9</v>
      </c>
      <c r="AZ192" s="1">
        <v>3.1925373134328301</v>
      </c>
    </row>
    <row r="193" spans="1:52" x14ac:dyDescent="0.2">
      <c r="A193" s="1">
        <v>242</v>
      </c>
      <c r="B193" s="1" t="s">
        <v>270</v>
      </c>
      <c r="C193" s="1" t="s">
        <v>81</v>
      </c>
      <c r="D193" s="1">
        <v>24</v>
      </c>
      <c r="E193" s="1" t="s">
        <v>92</v>
      </c>
      <c r="F193" s="1">
        <v>82</v>
      </c>
      <c r="G193" s="1">
        <v>11</v>
      </c>
      <c r="H193" s="1">
        <v>21</v>
      </c>
      <c r="I193" s="1">
        <v>32</v>
      </c>
      <c r="J193" s="1">
        <v>33</v>
      </c>
      <c r="K193" s="1">
        <v>14</v>
      </c>
      <c r="L193" s="4">
        <v>1.0131944444444445</v>
      </c>
      <c r="M193" s="2">
        <v>0.82986111111111116</v>
      </c>
      <c r="N193" s="2">
        <v>4.7916666666666663E-2</v>
      </c>
      <c r="O193" s="2">
        <v>0.13472222222222222</v>
      </c>
      <c r="P193" s="1">
        <v>5</v>
      </c>
      <c r="Q193" s="1">
        <v>4</v>
      </c>
      <c r="R193" s="1">
        <v>2</v>
      </c>
      <c r="S193" s="1">
        <v>1</v>
      </c>
      <c r="T193" s="1">
        <v>0</v>
      </c>
      <c r="U193" s="1">
        <v>18</v>
      </c>
      <c r="V193" s="1">
        <v>3</v>
      </c>
      <c r="W193" s="1">
        <v>0</v>
      </c>
      <c r="X193" s="1">
        <v>6</v>
      </c>
      <c r="Y193" s="1">
        <v>0</v>
      </c>
      <c r="Z193" s="1">
        <v>23</v>
      </c>
      <c r="AA193" s="1">
        <v>7</v>
      </c>
      <c r="AB193" s="1">
        <v>2</v>
      </c>
      <c r="AC193" s="1">
        <v>7</v>
      </c>
      <c r="AD193" s="1">
        <v>0</v>
      </c>
      <c r="AE193" s="3">
        <v>0.219</v>
      </c>
      <c r="AF193" s="1">
        <v>0.33100000000000002</v>
      </c>
      <c r="AG193" s="1">
        <v>0.63200000000000001</v>
      </c>
      <c r="AH193" s="1">
        <v>0.96299999999999997</v>
      </c>
      <c r="AI193" s="1">
        <v>0.184</v>
      </c>
      <c r="AJ193" s="1">
        <v>0.66100000000000003</v>
      </c>
      <c r="AK193" s="1">
        <v>0.84499999999999997</v>
      </c>
      <c r="AL193" s="1">
        <v>2.5139999999999998</v>
      </c>
      <c r="AM193" s="1">
        <v>1.8859999999999999</v>
      </c>
      <c r="AN193" s="1">
        <v>4.4000000000000004</v>
      </c>
      <c r="AO193" s="1">
        <v>0.13400000000000001</v>
      </c>
      <c r="AP193" s="1">
        <v>0.25600000000000001</v>
      </c>
      <c r="AQ193" s="1">
        <v>0.39</v>
      </c>
      <c r="AR193" s="1">
        <v>132</v>
      </c>
      <c r="AS193" s="3">
        <v>8.3000000000000004E-2</v>
      </c>
      <c r="AT193" s="1">
        <v>143</v>
      </c>
      <c r="AU193" s="1">
        <v>161</v>
      </c>
      <c r="AV193" s="1">
        <v>0</v>
      </c>
      <c r="AW193" s="1">
        <v>0</v>
      </c>
      <c r="AX193" s="3">
        <v>0</v>
      </c>
      <c r="AY193" s="1">
        <v>261.2</v>
      </c>
      <c r="AZ193" s="1">
        <v>3.1853658536585301</v>
      </c>
    </row>
    <row r="194" spans="1:52" x14ac:dyDescent="0.2">
      <c r="A194" s="1">
        <v>349</v>
      </c>
      <c r="B194" s="1" t="s">
        <v>648</v>
      </c>
      <c r="C194" s="1" t="s">
        <v>73</v>
      </c>
      <c r="D194" s="1">
        <v>24</v>
      </c>
      <c r="E194" s="1" t="s">
        <v>54</v>
      </c>
      <c r="F194" s="1">
        <v>55</v>
      </c>
      <c r="G194" s="1">
        <v>12</v>
      </c>
      <c r="H194" s="1">
        <v>11</v>
      </c>
      <c r="I194" s="1">
        <v>23</v>
      </c>
      <c r="J194" s="1">
        <v>28</v>
      </c>
      <c r="K194" s="1">
        <v>-5</v>
      </c>
      <c r="L194" s="2">
        <v>0.60069444444444442</v>
      </c>
      <c r="M194" s="2">
        <v>0.5541666666666667</v>
      </c>
      <c r="N194" s="2">
        <v>1.7361111111111112E-2</v>
      </c>
      <c r="O194" s="2">
        <v>2.8472222222222222E-2</v>
      </c>
      <c r="P194" s="1">
        <v>11</v>
      </c>
      <c r="Q194" s="1">
        <v>0</v>
      </c>
      <c r="R194" s="1">
        <v>1</v>
      </c>
      <c r="S194" s="1">
        <v>2</v>
      </c>
      <c r="T194" s="1">
        <v>0</v>
      </c>
      <c r="U194" s="1">
        <v>11</v>
      </c>
      <c r="V194" s="1">
        <v>0</v>
      </c>
      <c r="W194" s="1">
        <v>0</v>
      </c>
      <c r="X194" s="1">
        <v>0</v>
      </c>
      <c r="Y194" s="1">
        <v>0</v>
      </c>
      <c r="Z194" s="1">
        <v>22</v>
      </c>
      <c r="AA194" s="1">
        <v>0</v>
      </c>
      <c r="AB194" s="1">
        <v>1</v>
      </c>
      <c r="AC194" s="1">
        <v>2</v>
      </c>
      <c r="AD194" s="1">
        <v>0</v>
      </c>
      <c r="AE194" s="3">
        <v>0</v>
      </c>
      <c r="AF194" s="1">
        <v>0.90700000000000003</v>
      </c>
      <c r="AG194" s="1">
        <v>0.83199999999999996</v>
      </c>
      <c r="AH194" s="1">
        <v>1.7390000000000001</v>
      </c>
      <c r="AI194" s="1">
        <v>0.90100000000000002</v>
      </c>
      <c r="AJ194" s="1">
        <v>0.90100000000000002</v>
      </c>
      <c r="AK194" s="1">
        <v>1.8029999999999999</v>
      </c>
      <c r="AL194" s="1">
        <v>0</v>
      </c>
      <c r="AM194" s="1">
        <v>0</v>
      </c>
      <c r="AN194" s="1">
        <v>0</v>
      </c>
      <c r="AO194" s="1">
        <v>0.218</v>
      </c>
      <c r="AP194" s="1">
        <v>0.2</v>
      </c>
      <c r="AQ194" s="1">
        <v>0.41799999999999998</v>
      </c>
      <c r="AR194" s="1">
        <v>96</v>
      </c>
      <c r="AS194" s="3">
        <v>0.125</v>
      </c>
      <c r="AT194" s="1">
        <v>135</v>
      </c>
      <c r="AU194" s="1">
        <v>26</v>
      </c>
      <c r="AV194" s="1">
        <v>16</v>
      </c>
      <c r="AW194" s="1">
        <v>27</v>
      </c>
      <c r="AX194" s="3">
        <v>0.37209999999999999</v>
      </c>
      <c r="AY194" s="1">
        <v>174.2</v>
      </c>
      <c r="AZ194" s="1">
        <v>3.1672727272727199</v>
      </c>
    </row>
    <row r="195" spans="1:52" x14ac:dyDescent="0.2">
      <c r="A195" s="1">
        <v>320</v>
      </c>
      <c r="B195" s="1" t="s">
        <v>527</v>
      </c>
      <c r="C195" s="1" t="s">
        <v>140</v>
      </c>
      <c r="D195" s="1">
        <v>22</v>
      </c>
      <c r="E195" s="1" t="s">
        <v>54</v>
      </c>
      <c r="F195" s="1">
        <v>70</v>
      </c>
      <c r="G195" s="1">
        <v>15</v>
      </c>
      <c r="H195" s="1">
        <v>10</v>
      </c>
      <c r="I195" s="1">
        <v>25</v>
      </c>
      <c r="J195" s="1">
        <v>44</v>
      </c>
      <c r="K195" s="1">
        <v>-4</v>
      </c>
      <c r="L195" s="2">
        <v>0.61736111111111114</v>
      </c>
      <c r="M195" s="2">
        <v>0.56458333333333333</v>
      </c>
      <c r="N195" s="2">
        <v>5.1388888888888894E-2</v>
      </c>
      <c r="O195" s="2">
        <v>6.9444444444444447E-4</v>
      </c>
      <c r="P195" s="1">
        <v>13</v>
      </c>
      <c r="Q195" s="1">
        <v>2</v>
      </c>
      <c r="R195" s="1">
        <v>0</v>
      </c>
      <c r="S195" s="1">
        <v>1</v>
      </c>
      <c r="T195" s="1">
        <v>0</v>
      </c>
      <c r="U195" s="1">
        <v>10</v>
      </c>
      <c r="V195" s="1">
        <v>0</v>
      </c>
      <c r="W195" s="1">
        <v>0</v>
      </c>
      <c r="X195" s="1">
        <v>1</v>
      </c>
      <c r="Y195" s="1">
        <v>0</v>
      </c>
      <c r="Z195" s="1">
        <v>23</v>
      </c>
      <c r="AA195" s="1">
        <v>2</v>
      </c>
      <c r="AB195" s="1">
        <v>0</v>
      </c>
      <c r="AC195" s="1">
        <v>2</v>
      </c>
      <c r="AD195" s="1">
        <v>0</v>
      </c>
      <c r="AE195" s="3">
        <v>0.08</v>
      </c>
      <c r="AF195" s="1">
        <v>0.86799999999999999</v>
      </c>
      <c r="AG195" s="1">
        <v>0.57799999999999996</v>
      </c>
      <c r="AH195" s="1">
        <v>1.446</v>
      </c>
      <c r="AI195" s="1">
        <v>0.82199999999999995</v>
      </c>
      <c r="AJ195" s="1">
        <v>0.63200000000000001</v>
      </c>
      <c r="AK195" s="1">
        <v>1.4550000000000001</v>
      </c>
      <c r="AL195" s="1">
        <v>1.38</v>
      </c>
      <c r="AM195" s="1">
        <v>0</v>
      </c>
      <c r="AN195" s="1">
        <v>1.38</v>
      </c>
      <c r="AO195" s="1">
        <v>0.214</v>
      </c>
      <c r="AP195" s="1">
        <v>0.14299999999999999</v>
      </c>
      <c r="AQ195" s="1">
        <v>0.35699999999999998</v>
      </c>
      <c r="AR195" s="1">
        <v>154</v>
      </c>
      <c r="AS195" s="3">
        <v>9.7000000000000003E-2</v>
      </c>
      <c r="AT195" s="1">
        <v>154</v>
      </c>
      <c r="AU195" s="1">
        <v>37</v>
      </c>
      <c r="AV195" s="1">
        <v>5</v>
      </c>
      <c r="AW195" s="1">
        <v>10</v>
      </c>
      <c r="AX195" s="3">
        <v>0.33329999999999999</v>
      </c>
      <c r="AY195" s="1">
        <v>221.4</v>
      </c>
      <c r="AZ195" s="1">
        <v>3.1628571428571401</v>
      </c>
    </row>
    <row r="196" spans="1:52" x14ac:dyDescent="0.2">
      <c r="A196" s="1">
        <v>318</v>
      </c>
      <c r="B196" s="1" t="s">
        <v>1041</v>
      </c>
      <c r="C196" s="1" t="s">
        <v>107</v>
      </c>
      <c r="D196" s="1">
        <v>33</v>
      </c>
      <c r="E196" s="1" t="s">
        <v>92</v>
      </c>
      <c r="F196" s="1">
        <v>43</v>
      </c>
      <c r="G196" s="1">
        <v>5</v>
      </c>
      <c r="H196" s="1">
        <v>21</v>
      </c>
      <c r="I196" s="1">
        <v>26</v>
      </c>
      <c r="J196" s="1">
        <v>28</v>
      </c>
      <c r="K196" s="1">
        <v>-1</v>
      </c>
      <c r="L196" s="2">
        <v>0.90277777777777779</v>
      </c>
      <c r="M196" s="2">
        <v>0.81388888888888899</v>
      </c>
      <c r="N196" s="2">
        <v>8.1250000000000003E-2</v>
      </c>
      <c r="O196" s="2">
        <v>6.9444444444444441E-3</v>
      </c>
      <c r="P196" s="1">
        <v>5</v>
      </c>
      <c r="Q196" s="1">
        <v>0</v>
      </c>
      <c r="R196" s="1">
        <v>0</v>
      </c>
      <c r="S196" s="1">
        <v>0</v>
      </c>
      <c r="T196" s="1">
        <v>0</v>
      </c>
      <c r="U196" s="1">
        <v>18</v>
      </c>
      <c r="V196" s="1">
        <v>3</v>
      </c>
      <c r="W196" s="1">
        <v>0</v>
      </c>
      <c r="X196" s="1">
        <v>2</v>
      </c>
      <c r="Y196" s="1">
        <v>1</v>
      </c>
      <c r="Z196" s="1">
        <v>23</v>
      </c>
      <c r="AA196" s="1">
        <v>3</v>
      </c>
      <c r="AB196" s="1">
        <v>0</v>
      </c>
      <c r="AC196" s="1">
        <v>2</v>
      </c>
      <c r="AD196" s="1">
        <v>1</v>
      </c>
      <c r="AE196" s="3">
        <v>0.115</v>
      </c>
      <c r="AF196" s="1">
        <v>0.32200000000000001</v>
      </c>
      <c r="AG196" s="1">
        <v>1.3520000000000001</v>
      </c>
      <c r="AH196" s="1">
        <v>1.6739999999999999</v>
      </c>
      <c r="AI196" s="1">
        <v>0.35699999999999998</v>
      </c>
      <c r="AJ196" s="1">
        <v>1.2849999999999999</v>
      </c>
      <c r="AK196" s="1">
        <v>1.6419999999999999</v>
      </c>
      <c r="AL196" s="1">
        <v>0</v>
      </c>
      <c r="AM196" s="1">
        <v>2.145</v>
      </c>
      <c r="AN196" s="1">
        <v>2.145</v>
      </c>
      <c r="AO196" s="1">
        <v>0.11600000000000001</v>
      </c>
      <c r="AP196" s="1">
        <v>0.48799999999999999</v>
      </c>
      <c r="AQ196" s="1">
        <v>0.60499999999999998</v>
      </c>
      <c r="AR196" s="1">
        <v>92</v>
      </c>
      <c r="AS196" s="3">
        <v>5.3999999999999999E-2</v>
      </c>
      <c r="AT196" s="1">
        <v>60</v>
      </c>
      <c r="AU196" s="1">
        <v>56</v>
      </c>
      <c r="AV196" s="1">
        <v>0</v>
      </c>
      <c r="AW196" s="1">
        <v>0</v>
      </c>
      <c r="AX196" s="3">
        <v>0</v>
      </c>
      <c r="AY196" s="1">
        <v>135.69999999999999</v>
      </c>
      <c r="AZ196" s="1">
        <v>3.1558139534883698</v>
      </c>
    </row>
    <row r="197" spans="1:52" x14ac:dyDescent="0.2">
      <c r="A197" s="1">
        <v>186</v>
      </c>
      <c r="B197" s="1" t="s">
        <v>126</v>
      </c>
      <c r="C197" s="1" t="s">
        <v>87</v>
      </c>
      <c r="D197" s="1">
        <v>18</v>
      </c>
      <c r="E197" s="1" t="s">
        <v>54</v>
      </c>
      <c r="F197" s="1">
        <v>82</v>
      </c>
      <c r="G197" s="1">
        <v>20</v>
      </c>
      <c r="H197" s="1">
        <v>17</v>
      </c>
      <c r="I197" s="1">
        <v>37</v>
      </c>
      <c r="J197" s="1">
        <v>62</v>
      </c>
      <c r="K197" s="1">
        <v>0</v>
      </c>
      <c r="L197" s="2">
        <v>0.60972222222222217</v>
      </c>
      <c r="M197" s="2">
        <v>0.52986111111111112</v>
      </c>
      <c r="N197" s="2">
        <v>7.9166666666666663E-2</v>
      </c>
      <c r="O197" s="2">
        <v>0</v>
      </c>
      <c r="P197" s="1">
        <v>20</v>
      </c>
      <c r="Q197" s="1">
        <v>0</v>
      </c>
      <c r="R197" s="1">
        <v>0</v>
      </c>
      <c r="S197" s="1">
        <v>3</v>
      </c>
      <c r="T197" s="1">
        <v>1</v>
      </c>
      <c r="U197" s="1">
        <v>12</v>
      </c>
      <c r="V197" s="1">
        <v>5</v>
      </c>
      <c r="W197" s="1">
        <v>0</v>
      </c>
      <c r="X197" s="1">
        <v>4</v>
      </c>
      <c r="Y197" s="1">
        <v>1</v>
      </c>
      <c r="Z197" s="1">
        <v>32</v>
      </c>
      <c r="AA197" s="1">
        <v>5</v>
      </c>
      <c r="AB197" s="1">
        <v>0</v>
      </c>
      <c r="AC197" s="1">
        <v>7</v>
      </c>
      <c r="AD197" s="1">
        <v>2</v>
      </c>
      <c r="AE197" s="3">
        <v>0.13500000000000001</v>
      </c>
      <c r="AF197" s="1">
        <v>0.999</v>
      </c>
      <c r="AG197" s="1">
        <v>0.84899999999999998</v>
      </c>
      <c r="AH197" s="1">
        <v>1.8480000000000001</v>
      </c>
      <c r="AI197" s="1">
        <v>1.151</v>
      </c>
      <c r="AJ197" s="1">
        <v>0.69</v>
      </c>
      <c r="AK197" s="1">
        <v>1.841</v>
      </c>
      <c r="AL197" s="1">
        <v>0</v>
      </c>
      <c r="AM197" s="1">
        <v>1.911</v>
      </c>
      <c r="AN197" s="1">
        <v>1.911</v>
      </c>
      <c r="AO197" s="1">
        <v>0.24399999999999999</v>
      </c>
      <c r="AP197" s="1">
        <v>0.20699999999999999</v>
      </c>
      <c r="AQ197" s="1">
        <v>0.45100000000000001</v>
      </c>
      <c r="AR197" s="1">
        <v>189</v>
      </c>
      <c r="AS197" s="3">
        <v>0.106</v>
      </c>
      <c r="AT197" s="1">
        <v>123</v>
      </c>
      <c r="AU197" s="1">
        <v>26</v>
      </c>
      <c r="AV197" s="1">
        <v>1</v>
      </c>
      <c r="AW197" s="1">
        <v>6</v>
      </c>
      <c r="AX197" s="3">
        <v>0.1429</v>
      </c>
      <c r="AY197" s="1">
        <v>257.7</v>
      </c>
      <c r="AZ197" s="1">
        <v>3.1426829268292602</v>
      </c>
    </row>
    <row r="198" spans="1:52" x14ac:dyDescent="0.2">
      <c r="A198" s="1">
        <v>140</v>
      </c>
      <c r="B198" s="1" t="s">
        <v>251</v>
      </c>
      <c r="C198" s="1" t="s">
        <v>159</v>
      </c>
      <c r="D198" s="1">
        <v>29</v>
      </c>
      <c r="E198" s="1" t="s">
        <v>92</v>
      </c>
      <c r="F198" s="1">
        <v>82</v>
      </c>
      <c r="G198" s="1">
        <v>8</v>
      </c>
      <c r="H198" s="1">
        <v>37</v>
      </c>
      <c r="I198" s="1">
        <v>45</v>
      </c>
      <c r="J198" s="1">
        <v>44</v>
      </c>
      <c r="K198" s="1">
        <v>-34</v>
      </c>
      <c r="L198" s="4">
        <v>1.1076388888888888</v>
      </c>
      <c r="M198" s="2">
        <v>0.8833333333333333</v>
      </c>
      <c r="N198" s="2">
        <v>0.12152777777777778</v>
      </c>
      <c r="O198" s="2">
        <v>0.10208333333333335</v>
      </c>
      <c r="P198" s="1">
        <v>1</v>
      </c>
      <c r="Q198" s="1">
        <v>7</v>
      </c>
      <c r="R198" s="1">
        <v>0</v>
      </c>
      <c r="S198" s="1">
        <v>1</v>
      </c>
      <c r="T198" s="1">
        <v>1</v>
      </c>
      <c r="U198" s="1">
        <v>19</v>
      </c>
      <c r="V198" s="1">
        <v>17</v>
      </c>
      <c r="W198" s="1">
        <v>1</v>
      </c>
      <c r="X198" s="1">
        <v>5</v>
      </c>
      <c r="Y198" s="1">
        <v>0</v>
      </c>
      <c r="Z198" s="1">
        <v>20</v>
      </c>
      <c r="AA198" s="1">
        <v>24</v>
      </c>
      <c r="AB198" s="1">
        <v>1</v>
      </c>
      <c r="AC198" s="1">
        <v>6</v>
      </c>
      <c r="AD198" s="1">
        <v>1</v>
      </c>
      <c r="AE198" s="3">
        <v>0.53300000000000003</v>
      </c>
      <c r="AF198" s="1">
        <v>0.22</v>
      </c>
      <c r="AG198" s="1">
        <v>1.018</v>
      </c>
      <c r="AH198" s="1">
        <v>1.238</v>
      </c>
      <c r="AI198" s="1">
        <v>3.4000000000000002E-2</v>
      </c>
      <c r="AJ198" s="1">
        <v>0.65500000000000003</v>
      </c>
      <c r="AK198" s="1">
        <v>0.69</v>
      </c>
      <c r="AL198" s="1">
        <v>1.748</v>
      </c>
      <c r="AM198" s="1">
        <v>4.2439999999999998</v>
      </c>
      <c r="AN198" s="1">
        <v>5.992</v>
      </c>
      <c r="AO198" s="1">
        <v>9.8000000000000004E-2</v>
      </c>
      <c r="AP198" s="1">
        <v>0.45100000000000001</v>
      </c>
      <c r="AQ198" s="1">
        <v>0.54900000000000004</v>
      </c>
      <c r="AR198" s="1">
        <v>154</v>
      </c>
      <c r="AS198" s="3">
        <v>5.1999999999999998E-2</v>
      </c>
      <c r="AT198" s="1">
        <v>168</v>
      </c>
      <c r="AU198" s="1">
        <v>120</v>
      </c>
      <c r="AV198" s="1">
        <v>0</v>
      </c>
      <c r="AW198" s="1">
        <v>0</v>
      </c>
      <c r="AX198" s="3">
        <v>0</v>
      </c>
      <c r="AY198" s="1">
        <v>256.5</v>
      </c>
      <c r="AZ198" s="1">
        <v>3.1280487804877999</v>
      </c>
    </row>
    <row r="199" spans="1:52" x14ac:dyDescent="0.2">
      <c r="A199" s="1">
        <v>63</v>
      </c>
      <c r="B199" s="1" t="s">
        <v>247</v>
      </c>
      <c r="C199" s="1" t="s">
        <v>194</v>
      </c>
      <c r="D199" s="1">
        <v>23</v>
      </c>
      <c r="E199" s="1" t="s">
        <v>54</v>
      </c>
      <c r="F199" s="1">
        <v>82</v>
      </c>
      <c r="G199" s="1">
        <v>22</v>
      </c>
      <c r="H199" s="1">
        <v>43</v>
      </c>
      <c r="I199" s="1">
        <v>65</v>
      </c>
      <c r="J199" s="1">
        <v>16</v>
      </c>
      <c r="K199" s="1">
        <v>-10</v>
      </c>
      <c r="L199" s="2">
        <v>0.7895833333333333</v>
      </c>
      <c r="M199" s="2">
        <v>0.65347222222222223</v>
      </c>
      <c r="N199" s="2">
        <v>0.13263888888888889</v>
      </c>
      <c r="O199" s="2">
        <v>2.7777777777777779E-3</v>
      </c>
      <c r="P199" s="1">
        <v>20</v>
      </c>
      <c r="Q199" s="1">
        <v>2</v>
      </c>
      <c r="R199" s="1">
        <v>0</v>
      </c>
      <c r="S199" s="1">
        <v>1</v>
      </c>
      <c r="T199" s="1">
        <v>0</v>
      </c>
      <c r="U199" s="1">
        <v>30</v>
      </c>
      <c r="V199" s="1">
        <v>13</v>
      </c>
      <c r="W199" s="1">
        <v>0</v>
      </c>
      <c r="X199" s="1">
        <v>5</v>
      </c>
      <c r="Y199" s="1">
        <v>0</v>
      </c>
      <c r="Z199" s="1">
        <v>50</v>
      </c>
      <c r="AA199" s="1">
        <v>15</v>
      </c>
      <c r="AB199" s="1">
        <v>0</v>
      </c>
      <c r="AC199" s="1">
        <v>6</v>
      </c>
      <c r="AD199" s="1">
        <v>0</v>
      </c>
      <c r="AE199" s="3">
        <v>0.23100000000000001</v>
      </c>
      <c r="AF199" s="1">
        <v>0.84899999999999998</v>
      </c>
      <c r="AG199" s="1">
        <v>1.66</v>
      </c>
      <c r="AH199" s="1">
        <v>2.5089999999999999</v>
      </c>
      <c r="AI199" s="1">
        <v>0.93300000000000005</v>
      </c>
      <c r="AJ199" s="1">
        <v>1.399</v>
      </c>
      <c r="AK199" s="1">
        <v>2.3319999999999999</v>
      </c>
      <c r="AL199" s="1">
        <v>0.45800000000000002</v>
      </c>
      <c r="AM199" s="1">
        <v>2.9750000000000001</v>
      </c>
      <c r="AN199" s="1">
        <v>3.4329999999999998</v>
      </c>
      <c r="AO199" s="1">
        <v>0.26800000000000002</v>
      </c>
      <c r="AP199" s="1">
        <v>0.52400000000000002</v>
      </c>
      <c r="AQ199" s="1">
        <v>0.79300000000000004</v>
      </c>
      <c r="AR199" s="1">
        <v>180</v>
      </c>
      <c r="AS199" s="3">
        <v>0.122</v>
      </c>
      <c r="AT199" s="1">
        <v>38</v>
      </c>
      <c r="AU199" s="1">
        <v>47</v>
      </c>
      <c r="AV199" s="1">
        <v>31</v>
      </c>
      <c r="AW199" s="1">
        <v>56</v>
      </c>
      <c r="AX199" s="3">
        <v>0.35630000000000001</v>
      </c>
      <c r="AY199" s="1">
        <v>255.9</v>
      </c>
      <c r="AZ199" s="1">
        <v>3.1207317073170699</v>
      </c>
    </row>
    <row r="200" spans="1:52" x14ac:dyDescent="0.2">
      <c r="A200" s="1">
        <v>72</v>
      </c>
      <c r="B200" s="1" t="s">
        <v>184</v>
      </c>
      <c r="C200" s="1" t="s">
        <v>159</v>
      </c>
      <c r="D200" s="1">
        <v>31</v>
      </c>
      <c r="E200" s="1" t="s">
        <v>54</v>
      </c>
      <c r="F200" s="1">
        <v>81</v>
      </c>
      <c r="G200" s="1">
        <v>22</v>
      </c>
      <c r="H200" s="1">
        <v>38</v>
      </c>
      <c r="I200" s="1">
        <v>60</v>
      </c>
      <c r="J200" s="1">
        <v>30</v>
      </c>
      <c r="K200" s="1">
        <v>-20</v>
      </c>
      <c r="L200" s="2">
        <v>0.9291666666666667</v>
      </c>
      <c r="M200" s="2">
        <v>0.72916666666666663</v>
      </c>
      <c r="N200" s="2">
        <v>0.11805555555555557</v>
      </c>
      <c r="O200" s="2">
        <v>8.1250000000000003E-2</v>
      </c>
      <c r="P200" s="1">
        <v>19</v>
      </c>
      <c r="Q200" s="1">
        <v>1</v>
      </c>
      <c r="R200" s="1">
        <v>2</v>
      </c>
      <c r="S200" s="1">
        <v>3</v>
      </c>
      <c r="T200" s="1">
        <v>0</v>
      </c>
      <c r="U200" s="1">
        <v>20</v>
      </c>
      <c r="V200" s="1">
        <v>18</v>
      </c>
      <c r="W200" s="1">
        <v>0</v>
      </c>
      <c r="X200" s="1">
        <v>5</v>
      </c>
      <c r="Y200" s="1">
        <v>2</v>
      </c>
      <c r="Z200" s="1">
        <v>39</v>
      </c>
      <c r="AA200" s="1">
        <v>19</v>
      </c>
      <c r="AB200" s="1">
        <v>2</v>
      </c>
      <c r="AC200" s="1">
        <v>8</v>
      </c>
      <c r="AD200" s="1">
        <v>2</v>
      </c>
      <c r="AE200" s="3">
        <v>0.317</v>
      </c>
      <c r="AF200" s="1">
        <v>0.73099999999999998</v>
      </c>
      <c r="AG200" s="1">
        <v>1.262</v>
      </c>
      <c r="AH200" s="1">
        <v>1.992</v>
      </c>
      <c r="AI200" s="1">
        <v>0.80400000000000005</v>
      </c>
      <c r="AJ200" s="1">
        <v>0.84599999999999997</v>
      </c>
      <c r="AK200" s="1">
        <v>1.651</v>
      </c>
      <c r="AL200" s="1">
        <v>0.26100000000000001</v>
      </c>
      <c r="AM200" s="1">
        <v>4.6980000000000004</v>
      </c>
      <c r="AN200" s="1">
        <v>4.9589999999999996</v>
      </c>
      <c r="AO200" s="1">
        <v>0.27200000000000002</v>
      </c>
      <c r="AP200" s="1">
        <v>0.46899999999999997</v>
      </c>
      <c r="AQ200" s="1">
        <v>0.74099999999999999</v>
      </c>
      <c r="AR200" s="1">
        <v>156</v>
      </c>
      <c r="AS200" s="3">
        <v>0.14099999999999999</v>
      </c>
      <c r="AT200" s="1">
        <v>59</v>
      </c>
      <c r="AU200" s="1">
        <v>66</v>
      </c>
      <c r="AV200" s="1">
        <v>1002</v>
      </c>
      <c r="AW200" s="1">
        <v>817</v>
      </c>
      <c r="AX200" s="3">
        <v>0.55089999999999995</v>
      </c>
      <c r="AY200" s="1">
        <v>252.7</v>
      </c>
      <c r="AZ200" s="1">
        <v>3.1197530864197498</v>
      </c>
    </row>
    <row r="201" spans="1:52" x14ac:dyDescent="0.2">
      <c r="A201" s="1">
        <v>321</v>
      </c>
      <c r="B201" s="1" t="s">
        <v>458</v>
      </c>
      <c r="C201" s="1" t="s">
        <v>87</v>
      </c>
      <c r="D201" s="1">
        <v>26</v>
      </c>
      <c r="E201" s="1" t="s">
        <v>54</v>
      </c>
      <c r="F201" s="1">
        <v>82</v>
      </c>
      <c r="G201" s="1">
        <v>15</v>
      </c>
      <c r="H201" s="1">
        <v>10</v>
      </c>
      <c r="I201" s="1">
        <v>25</v>
      </c>
      <c r="J201" s="1">
        <v>38</v>
      </c>
      <c r="K201" s="1">
        <v>1</v>
      </c>
      <c r="L201" s="2">
        <v>0.60347222222222219</v>
      </c>
      <c r="M201" s="2">
        <v>0.53194444444444444</v>
      </c>
      <c r="N201" s="2">
        <v>3.472222222222222E-3</v>
      </c>
      <c r="O201" s="2">
        <v>6.7361111111111108E-2</v>
      </c>
      <c r="P201" s="1">
        <v>14</v>
      </c>
      <c r="Q201" s="1">
        <v>0</v>
      </c>
      <c r="R201" s="1">
        <v>1</v>
      </c>
      <c r="S201" s="1">
        <v>5</v>
      </c>
      <c r="T201" s="1">
        <v>0</v>
      </c>
      <c r="U201" s="1">
        <v>10</v>
      </c>
      <c r="V201" s="1">
        <v>0</v>
      </c>
      <c r="W201" s="1">
        <v>0</v>
      </c>
      <c r="X201" s="1">
        <v>0</v>
      </c>
      <c r="Y201" s="1">
        <v>0</v>
      </c>
      <c r="Z201" s="1">
        <v>24</v>
      </c>
      <c r="AA201" s="1">
        <v>0</v>
      </c>
      <c r="AB201" s="1">
        <v>1</v>
      </c>
      <c r="AC201" s="1">
        <v>5</v>
      </c>
      <c r="AD201" s="1">
        <v>0</v>
      </c>
      <c r="AE201" s="3">
        <v>0</v>
      </c>
      <c r="AF201" s="1">
        <v>0.75800000000000001</v>
      </c>
      <c r="AG201" s="1">
        <v>0.505</v>
      </c>
      <c r="AH201" s="1">
        <v>1.2629999999999999</v>
      </c>
      <c r="AI201" s="1">
        <v>0.80200000000000005</v>
      </c>
      <c r="AJ201" s="1">
        <v>0.57299999999999995</v>
      </c>
      <c r="AK201" s="1">
        <v>1.375</v>
      </c>
      <c r="AL201" s="1">
        <v>0</v>
      </c>
      <c r="AM201" s="1">
        <v>0</v>
      </c>
      <c r="AN201" s="1">
        <v>0</v>
      </c>
      <c r="AO201" s="1">
        <v>0.183</v>
      </c>
      <c r="AP201" s="1">
        <v>0.122</v>
      </c>
      <c r="AQ201" s="1">
        <v>0.30499999999999999</v>
      </c>
      <c r="AR201" s="1">
        <v>146</v>
      </c>
      <c r="AS201" s="3">
        <v>0.10299999999999999</v>
      </c>
      <c r="AT201" s="1">
        <v>199</v>
      </c>
      <c r="AU201" s="1">
        <v>46</v>
      </c>
      <c r="AV201" s="1">
        <v>150</v>
      </c>
      <c r="AW201" s="1">
        <v>191</v>
      </c>
      <c r="AX201" s="3">
        <v>0.43990000000000001</v>
      </c>
      <c r="AY201" s="1">
        <v>254.7</v>
      </c>
      <c r="AZ201" s="1">
        <v>3.1060975609755999</v>
      </c>
    </row>
    <row r="202" spans="1:52" x14ac:dyDescent="0.2">
      <c r="A202" s="1">
        <v>432</v>
      </c>
      <c r="B202" s="1" t="s">
        <v>581</v>
      </c>
      <c r="C202" s="1" t="s">
        <v>131</v>
      </c>
      <c r="D202" s="1">
        <v>25</v>
      </c>
      <c r="E202" s="1" t="s">
        <v>54</v>
      </c>
      <c r="F202" s="1">
        <v>80</v>
      </c>
      <c r="G202" s="1">
        <v>13</v>
      </c>
      <c r="H202" s="1">
        <v>4</v>
      </c>
      <c r="I202" s="1">
        <v>17</v>
      </c>
      <c r="J202" s="1">
        <v>80</v>
      </c>
      <c r="K202" s="1">
        <v>7</v>
      </c>
      <c r="L202" s="2">
        <v>0.5</v>
      </c>
      <c r="M202" s="2">
        <v>0.4145833333333333</v>
      </c>
      <c r="N202" s="2">
        <v>1.3888888888888889E-3</v>
      </c>
      <c r="O202" s="2">
        <v>8.3333333333333329E-2</v>
      </c>
      <c r="P202" s="1">
        <v>11</v>
      </c>
      <c r="Q202" s="1">
        <v>0</v>
      </c>
      <c r="R202" s="1">
        <v>2</v>
      </c>
      <c r="S202" s="1">
        <v>1</v>
      </c>
      <c r="T202" s="1">
        <v>0</v>
      </c>
      <c r="U202" s="1">
        <v>4</v>
      </c>
      <c r="V202" s="1">
        <v>0</v>
      </c>
      <c r="W202" s="1">
        <v>0</v>
      </c>
      <c r="X202" s="1">
        <v>1</v>
      </c>
      <c r="Y202" s="1">
        <v>0</v>
      </c>
      <c r="Z202" s="1">
        <v>15</v>
      </c>
      <c r="AA202" s="1">
        <v>0</v>
      </c>
      <c r="AB202" s="1">
        <v>2</v>
      </c>
      <c r="AC202" s="1">
        <v>2</v>
      </c>
      <c r="AD202" s="1">
        <v>0</v>
      </c>
      <c r="AE202" s="3">
        <v>0</v>
      </c>
      <c r="AF202" s="1">
        <v>0.81200000000000006</v>
      </c>
      <c r="AG202" s="1">
        <v>0.25</v>
      </c>
      <c r="AH202" s="1">
        <v>1.0620000000000001</v>
      </c>
      <c r="AI202" s="1">
        <v>0.82899999999999996</v>
      </c>
      <c r="AJ202" s="1">
        <v>0.30099999999999999</v>
      </c>
      <c r="AK202" s="1">
        <v>1.1299999999999999</v>
      </c>
      <c r="AL202" s="1">
        <v>0</v>
      </c>
      <c r="AM202" s="1">
        <v>0</v>
      </c>
      <c r="AN202" s="1">
        <v>0</v>
      </c>
      <c r="AO202" s="1">
        <v>0.16300000000000001</v>
      </c>
      <c r="AP202" s="1">
        <v>0.05</v>
      </c>
      <c r="AQ202" s="1">
        <v>0.21299999999999999</v>
      </c>
      <c r="AR202" s="1">
        <v>87</v>
      </c>
      <c r="AS202" s="3">
        <v>0.14899999999999999</v>
      </c>
      <c r="AT202" s="1">
        <v>269</v>
      </c>
      <c r="AU202" s="1">
        <v>61</v>
      </c>
      <c r="AV202" s="1">
        <v>404</v>
      </c>
      <c r="AW202" s="1">
        <v>364</v>
      </c>
      <c r="AX202" s="3">
        <v>0.52600000000000002</v>
      </c>
      <c r="AY202" s="1">
        <v>248.2</v>
      </c>
      <c r="AZ202" s="1">
        <v>3.1025</v>
      </c>
    </row>
    <row r="203" spans="1:52" x14ac:dyDescent="0.2">
      <c r="A203" s="1">
        <v>889</v>
      </c>
      <c r="B203" s="1" t="s">
        <v>980</v>
      </c>
      <c r="C203" s="1" t="s">
        <v>131</v>
      </c>
      <c r="D203" s="1">
        <v>28</v>
      </c>
      <c r="E203" s="1" t="s">
        <v>92</v>
      </c>
      <c r="F203" s="1">
        <v>2</v>
      </c>
      <c r="G203" s="1">
        <v>0</v>
      </c>
      <c r="H203" s="1">
        <v>0</v>
      </c>
      <c r="I203" s="1">
        <v>0</v>
      </c>
      <c r="J203" s="1">
        <v>7</v>
      </c>
      <c r="K203" s="1">
        <v>3</v>
      </c>
      <c r="L203" s="2">
        <v>0.65277777777777779</v>
      </c>
      <c r="M203" s="2">
        <v>0.60625000000000007</v>
      </c>
      <c r="N203" s="2">
        <v>0</v>
      </c>
      <c r="O203" s="2">
        <v>4.5833333333333337E-2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3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2</v>
      </c>
      <c r="AS203" s="3">
        <v>0</v>
      </c>
      <c r="AT203" s="1">
        <v>4</v>
      </c>
      <c r="AU203" s="1">
        <v>1</v>
      </c>
      <c r="AV203" s="1">
        <v>0</v>
      </c>
      <c r="AW203" s="1">
        <v>0</v>
      </c>
      <c r="AX203" s="3">
        <v>0</v>
      </c>
      <c r="AY203" s="1">
        <v>6.2</v>
      </c>
      <c r="AZ203" s="1">
        <v>3.1</v>
      </c>
    </row>
    <row r="204" spans="1:52" x14ac:dyDescent="0.2">
      <c r="A204" s="1">
        <v>118</v>
      </c>
      <c r="B204" s="1" t="s">
        <v>218</v>
      </c>
      <c r="C204" s="1" t="s">
        <v>131</v>
      </c>
      <c r="D204" s="1">
        <v>27</v>
      </c>
      <c r="E204" s="1" t="s">
        <v>54</v>
      </c>
      <c r="F204" s="1">
        <v>80</v>
      </c>
      <c r="G204" s="1">
        <v>22</v>
      </c>
      <c r="H204" s="1">
        <v>26</v>
      </c>
      <c r="I204" s="1">
        <v>48</v>
      </c>
      <c r="J204" s="1">
        <v>66</v>
      </c>
      <c r="K204" s="1">
        <v>9</v>
      </c>
      <c r="L204" s="2">
        <v>0.65972222222222221</v>
      </c>
      <c r="M204" s="2">
        <v>0.52777777777777779</v>
      </c>
      <c r="N204" s="2">
        <v>5.8333333333333327E-2</v>
      </c>
      <c r="O204" s="2">
        <v>7.2222222222222229E-2</v>
      </c>
      <c r="P204" s="1">
        <v>16</v>
      </c>
      <c r="Q204" s="1">
        <v>5</v>
      </c>
      <c r="R204" s="1">
        <v>1</v>
      </c>
      <c r="S204" s="1">
        <v>5</v>
      </c>
      <c r="T204" s="1">
        <v>1</v>
      </c>
      <c r="U204" s="1">
        <v>21</v>
      </c>
      <c r="V204" s="1">
        <v>4</v>
      </c>
      <c r="W204" s="1">
        <v>1</v>
      </c>
      <c r="X204" s="1">
        <v>6</v>
      </c>
      <c r="Y204" s="1">
        <v>1</v>
      </c>
      <c r="Z204" s="1">
        <v>37</v>
      </c>
      <c r="AA204" s="1">
        <v>9</v>
      </c>
      <c r="AB204" s="1">
        <v>2</v>
      </c>
      <c r="AC204" s="1">
        <v>11</v>
      </c>
      <c r="AD204" s="1">
        <v>2</v>
      </c>
      <c r="AE204" s="3">
        <v>0.188</v>
      </c>
      <c r="AF204" s="1">
        <v>1.042</v>
      </c>
      <c r="AG204" s="1">
        <v>1.2310000000000001</v>
      </c>
      <c r="AH204" s="1">
        <v>2.2730000000000001</v>
      </c>
      <c r="AI204" s="1">
        <v>0.94599999999999995</v>
      </c>
      <c r="AJ204" s="1">
        <v>1.242</v>
      </c>
      <c r="AK204" s="1">
        <v>2.1880000000000002</v>
      </c>
      <c r="AL204" s="1">
        <v>2.6509999999999998</v>
      </c>
      <c r="AM204" s="1">
        <v>2.121</v>
      </c>
      <c r="AN204" s="1">
        <v>4.7720000000000002</v>
      </c>
      <c r="AO204" s="1">
        <v>0.27500000000000002</v>
      </c>
      <c r="AP204" s="1">
        <v>0.32500000000000001</v>
      </c>
      <c r="AQ204" s="1">
        <v>0.6</v>
      </c>
      <c r="AR204" s="1">
        <v>130</v>
      </c>
      <c r="AS204" s="3">
        <v>0.16900000000000001</v>
      </c>
      <c r="AT204" s="1">
        <v>83</v>
      </c>
      <c r="AU204" s="1">
        <v>30</v>
      </c>
      <c r="AV204" s="1">
        <v>151</v>
      </c>
      <c r="AW204" s="1">
        <v>132</v>
      </c>
      <c r="AX204" s="3">
        <v>0.53359999999999996</v>
      </c>
      <c r="AY204" s="1">
        <v>247.5</v>
      </c>
      <c r="AZ204" s="1">
        <v>3.09375</v>
      </c>
    </row>
    <row r="205" spans="1:52" x14ac:dyDescent="0.2">
      <c r="A205" s="1">
        <v>494</v>
      </c>
      <c r="B205" s="1" t="s">
        <v>304</v>
      </c>
      <c r="C205" s="1" t="s">
        <v>73</v>
      </c>
      <c r="D205" s="1">
        <v>25</v>
      </c>
      <c r="E205" s="1" t="s">
        <v>92</v>
      </c>
      <c r="F205" s="1">
        <v>52</v>
      </c>
      <c r="G205" s="1">
        <v>5</v>
      </c>
      <c r="H205" s="1">
        <v>8</v>
      </c>
      <c r="I205" s="1">
        <v>13</v>
      </c>
      <c r="J205" s="1">
        <v>40</v>
      </c>
      <c r="K205" s="1">
        <v>12</v>
      </c>
      <c r="L205" s="2">
        <v>0.81180555555555556</v>
      </c>
      <c r="M205" s="2">
        <v>0.72361111111111109</v>
      </c>
      <c r="N205" s="2">
        <v>6.9444444444444447E-4</v>
      </c>
      <c r="O205" s="2">
        <v>8.6805555555555566E-2</v>
      </c>
      <c r="P205" s="1">
        <v>5</v>
      </c>
      <c r="Q205" s="1">
        <v>0</v>
      </c>
      <c r="R205" s="1">
        <v>0</v>
      </c>
      <c r="S205" s="1">
        <v>1</v>
      </c>
      <c r="T205" s="1">
        <v>0</v>
      </c>
      <c r="U205" s="1">
        <v>8</v>
      </c>
      <c r="V205" s="1">
        <v>0</v>
      </c>
      <c r="W205" s="1">
        <v>0</v>
      </c>
      <c r="X205" s="1">
        <v>2</v>
      </c>
      <c r="Y205" s="1">
        <v>0</v>
      </c>
      <c r="Z205" s="1">
        <v>13</v>
      </c>
      <c r="AA205" s="1">
        <v>0</v>
      </c>
      <c r="AB205" s="1">
        <v>0</v>
      </c>
      <c r="AC205" s="1">
        <v>3</v>
      </c>
      <c r="AD205" s="1">
        <v>0</v>
      </c>
      <c r="AE205" s="3">
        <v>0</v>
      </c>
      <c r="AF205" s="1">
        <v>0.29599999999999999</v>
      </c>
      <c r="AG205" s="1">
        <v>0.47399999999999998</v>
      </c>
      <c r="AH205" s="1">
        <v>0.77</v>
      </c>
      <c r="AI205" s="1">
        <v>0.33200000000000002</v>
      </c>
      <c r="AJ205" s="1">
        <v>0.53200000000000003</v>
      </c>
      <c r="AK205" s="1">
        <v>0.86399999999999999</v>
      </c>
      <c r="AL205" s="1">
        <v>0</v>
      </c>
      <c r="AM205" s="1">
        <v>0</v>
      </c>
      <c r="AN205" s="1">
        <v>0</v>
      </c>
      <c r="AO205" s="1">
        <v>9.6000000000000002E-2</v>
      </c>
      <c r="AP205" s="1">
        <v>0.154</v>
      </c>
      <c r="AQ205" s="1">
        <v>0.25</v>
      </c>
      <c r="AR205" s="1">
        <v>84</v>
      </c>
      <c r="AS205" s="3">
        <v>0.06</v>
      </c>
      <c r="AT205" s="1">
        <v>119</v>
      </c>
      <c r="AU205" s="1">
        <v>91</v>
      </c>
      <c r="AV205" s="1">
        <v>0</v>
      </c>
      <c r="AW205" s="1">
        <v>0</v>
      </c>
      <c r="AX205" s="3">
        <v>0</v>
      </c>
      <c r="AY205" s="1">
        <v>160.69999999999999</v>
      </c>
      <c r="AZ205" s="1">
        <v>3.0903846153846102</v>
      </c>
    </row>
    <row r="206" spans="1:52" x14ac:dyDescent="0.2">
      <c r="A206" s="1">
        <v>159</v>
      </c>
      <c r="B206" s="1" t="s">
        <v>888</v>
      </c>
      <c r="C206" s="1" t="s">
        <v>71</v>
      </c>
      <c r="D206" s="1">
        <v>27</v>
      </c>
      <c r="E206" s="1" t="s">
        <v>54</v>
      </c>
      <c r="F206" s="1">
        <v>78</v>
      </c>
      <c r="G206" s="1">
        <v>22</v>
      </c>
      <c r="H206" s="1">
        <v>19</v>
      </c>
      <c r="I206" s="1">
        <v>41</v>
      </c>
      <c r="J206" s="1">
        <v>16</v>
      </c>
      <c r="K206" s="1">
        <v>19</v>
      </c>
      <c r="L206" s="2">
        <v>0.64027777777777783</v>
      </c>
      <c r="M206" s="2">
        <v>0.53888888888888886</v>
      </c>
      <c r="N206" s="2">
        <v>4.6527777777777779E-2</v>
      </c>
      <c r="O206" s="2">
        <v>5.486111111111111E-2</v>
      </c>
      <c r="P206" s="1">
        <v>18</v>
      </c>
      <c r="Q206" s="1">
        <v>1</v>
      </c>
      <c r="R206" s="1">
        <v>3</v>
      </c>
      <c r="S206" s="1">
        <v>3</v>
      </c>
      <c r="T206" s="1">
        <v>0</v>
      </c>
      <c r="U206" s="1">
        <v>16</v>
      </c>
      <c r="V206" s="1">
        <v>3</v>
      </c>
      <c r="W206" s="1">
        <v>0</v>
      </c>
      <c r="X206" s="1">
        <v>4</v>
      </c>
      <c r="Y206" s="1">
        <v>0</v>
      </c>
      <c r="Z206" s="1">
        <v>34</v>
      </c>
      <c r="AA206" s="1">
        <v>4</v>
      </c>
      <c r="AB206" s="1">
        <v>3</v>
      </c>
      <c r="AC206" s="1">
        <v>7</v>
      </c>
      <c r="AD206" s="1">
        <v>0</v>
      </c>
      <c r="AE206" s="3">
        <v>9.8000000000000004E-2</v>
      </c>
      <c r="AF206" s="1">
        <v>1.1000000000000001</v>
      </c>
      <c r="AG206" s="1">
        <v>0.95</v>
      </c>
      <c r="AH206" s="1">
        <v>2.0510000000000002</v>
      </c>
      <c r="AI206" s="1">
        <v>1.07</v>
      </c>
      <c r="AJ206" s="1">
        <v>0.95099999999999996</v>
      </c>
      <c r="AK206" s="1">
        <v>2.0219999999999998</v>
      </c>
      <c r="AL206" s="1">
        <v>0.68799999999999994</v>
      </c>
      <c r="AM206" s="1">
        <v>2.0630000000000002</v>
      </c>
      <c r="AN206" s="1">
        <v>2.7509999999999999</v>
      </c>
      <c r="AO206" s="1">
        <v>0.28199999999999997</v>
      </c>
      <c r="AP206" s="1">
        <v>0.24399999999999999</v>
      </c>
      <c r="AQ206" s="1">
        <v>0.52600000000000002</v>
      </c>
      <c r="AR206" s="1">
        <v>120</v>
      </c>
      <c r="AS206" s="3">
        <v>0.183</v>
      </c>
      <c r="AT206" s="1">
        <v>88</v>
      </c>
      <c r="AU206" s="1">
        <v>35</v>
      </c>
      <c r="AV206" s="1">
        <v>479</v>
      </c>
      <c r="AW206" s="1">
        <v>461</v>
      </c>
      <c r="AX206" s="3">
        <v>0.50960000000000005</v>
      </c>
      <c r="AY206" s="1">
        <v>240.5</v>
      </c>
      <c r="AZ206" s="1">
        <v>3.0833333333333299</v>
      </c>
    </row>
    <row r="207" spans="1:52" x14ac:dyDescent="0.2">
      <c r="A207" s="1">
        <v>276</v>
      </c>
      <c r="B207" s="1" t="s">
        <v>594</v>
      </c>
      <c r="C207" s="1" t="s">
        <v>71</v>
      </c>
      <c r="D207" s="1">
        <v>26</v>
      </c>
      <c r="E207" s="1" t="s">
        <v>92</v>
      </c>
      <c r="F207" s="1">
        <v>65</v>
      </c>
      <c r="G207" s="1">
        <v>3</v>
      </c>
      <c r="H207" s="1">
        <v>26</v>
      </c>
      <c r="I207" s="1">
        <v>29</v>
      </c>
      <c r="J207" s="1">
        <v>44</v>
      </c>
      <c r="K207" s="1">
        <v>0</v>
      </c>
      <c r="L207" s="2">
        <v>0.81805555555555554</v>
      </c>
      <c r="M207" s="2">
        <v>0.69444444444444453</v>
      </c>
      <c r="N207" s="2">
        <v>9.8611111111111108E-2</v>
      </c>
      <c r="O207" s="2">
        <v>2.4305555555555556E-2</v>
      </c>
      <c r="P207" s="1">
        <v>2</v>
      </c>
      <c r="Q207" s="1">
        <v>1</v>
      </c>
      <c r="R207" s="1">
        <v>0</v>
      </c>
      <c r="S207" s="1">
        <v>0</v>
      </c>
      <c r="T207" s="1">
        <v>0</v>
      </c>
      <c r="U207" s="1">
        <v>14</v>
      </c>
      <c r="V207" s="1">
        <v>12</v>
      </c>
      <c r="W207" s="1">
        <v>0</v>
      </c>
      <c r="X207" s="1">
        <v>5</v>
      </c>
      <c r="Y207" s="1">
        <v>1</v>
      </c>
      <c r="Z207" s="1">
        <v>16</v>
      </c>
      <c r="AA207" s="1">
        <v>13</v>
      </c>
      <c r="AB207" s="1">
        <v>0</v>
      </c>
      <c r="AC207" s="1">
        <v>5</v>
      </c>
      <c r="AD207" s="1">
        <v>1</v>
      </c>
      <c r="AE207" s="3">
        <v>0.44800000000000001</v>
      </c>
      <c r="AF207" s="1">
        <v>0.14099999999999999</v>
      </c>
      <c r="AG207" s="1">
        <v>1.222</v>
      </c>
      <c r="AH207" s="1">
        <v>1.363</v>
      </c>
      <c r="AI207" s="1">
        <v>0.111</v>
      </c>
      <c r="AJ207" s="1">
        <v>0.77500000000000002</v>
      </c>
      <c r="AK207" s="1">
        <v>0.88500000000000001</v>
      </c>
      <c r="AL207" s="1">
        <v>0.38800000000000001</v>
      </c>
      <c r="AM207" s="1">
        <v>4.6589999999999998</v>
      </c>
      <c r="AN207" s="1">
        <v>5.0469999999999997</v>
      </c>
      <c r="AO207" s="1">
        <v>4.5999999999999999E-2</v>
      </c>
      <c r="AP207" s="1">
        <v>0.4</v>
      </c>
      <c r="AQ207" s="1">
        <v>0.44600000000000001</v>
      </c>
      <c r="AR207" s="1">
        <v>131</v>
      </c>
      <c r="AS207" s="3">
        <v>2.3E-2</v>
      </c>
      <c r="AT207" s="1">
        <v>122</v>
      </c>
      <c r="AU207" s="1">
        <v>64</v>
      </c>
      <c r="AV207" s="1">
        <v>0</v>
      </c>
      <c r="AW207" s="1">
        <v>0</v>
      </c>
      <c r="AX207" s="3">
        <v>0</v>
      </c>
      <c r="AY207" s="1">
        <v>200.3</v>
      </c>
      <c r="AZ207" s="1">
        <v>3.08153846153846</v>
      </c>
    </row>
    <row r="208" spans="1:52" x14ac:dyDescent="0.2">
      <c r="A208" s="1">
        <v>350</v>
      </c>
      <c r="B208" s="1" t="s">
        <v>182</v>
      </c>
      <c r="C208" s="1" t="s">
        <v>90</v>
      </c>
      <c r="D208" s="1">
        <v>25</v>
      </c>
      <c r="E208" s="1" t="s">
        <v>54</v>
      </c>
      <c r="F208" s="1">
        <v>78</v>
      </c>
      <c r="G208" s="1">
        <v>12</v>
      </c>
      <c r="H208" s="1">
        <v>11</v>
      </c>
      <c r="I208" s="1">
        <v>23</v>
      </c>
      <c r="J208" s="1">
        <v>33</v>
      </c>
      <c r="K208" s="1">
        <v>6</v>
      </c>
      <c r="L208" s="2">
        <v>0.60972222222222217</v>
      </c>
      <c r="M208" s="2">
        <v>0.51111111111111118</v>
      </c>
      <c r="N208" s="2">
        <v>4.1666666666666666E-3</v>
      </c>
      <c r="O208" s="2">
        <v>9.375E-2</v>
      </c>
      <c r="P208" s="1">
        <v>11</v>
      </c>
      <c r="Q208" s="1">
        <v>0</v>
      </c>
      <c r="R208" s="1">
        <v>1</v>
      </c>
      <c r="S208" s="1">
        <v>3</v>
      </c>
      <c r="T208" s="1">
        <v>0</v>
      </c>
      <c r="U208" s="1">
        <v>9</v>
      </c>
      <c r="V208" s="1">
        <v>0</v>
      </c>
      <c r="W208" s="1">
        <v>2</v>
      </c>
      <c r="X208" s="1">
        <v>0</v>
      </c>
      <c r="Y208" s="1">
        <v>0</v>
      </c>
      <c r="Z208" s="1">
        <v>20</v>
      </c>
      <c r="AA208" s="1">
        <v>0</v>
      </c>
      <c r="AB208" s="1">
        <v>3</v>
      </c>
      <c r="AC208" s="1">
        <v>3</v>
      </c>
      <c r="AD208" s="1">
        <v>0</v>
      </c>
      <c r="AE208" s="3">
        <v>0</v>
      </c>
      <c r="AF208" s="1">
        <v>0.63100000000000001</v>
      </c>
      <c r="AG208" s="1">
        <v>0.57799999999999996</v>
      </c>
      <c r="AH208" s="1">
        <v>1.2090000000000001</v>
      </c>
      <c r="AI208" s="1">
        <v>0.69</v>
      </c>
      <c r="AJ208" s="1">
        <v>0.56399999999999995</v>
      </c>
      <c r="AK208" s="1">
        <v>1.254</v>
      </c>
      <c r="AL208" s="1">
        <v>0</v>
      </c>
      <c r="AM208" s="1">
        <v>0</v>
      </c>
      <c r="AN208" s="1">
        <v>0</v>
      </c>
      <c r="AO208" s="1">
        <v>0.154</v>
      </c>
      <c r="AP208" s="1">
        <v>0.14099999999999999</v>
      </c>
      <c r="AQ208" s="1">
        <v>0.29499999999999998</v>
      </c>
      <c r="AR208" s="1">
        <v>105</v>
      </c>
      <c r="AS208" s="3">
        <v>0.114</v>
      </c>
      <c r="AT208" s="1">
        <v>223</v>
      </c>
      <c r="AU208" s="1">
        <v>49</v>
      </c>
      <c r="AV208" s="1">
        <v>643</v>
      </c>
      <c r="AW208" s="1">
        <v>473</v>
      </c>
      <c r="AX208" s="3">
        <v>0.57620000000000005</v>
      </c>
      <c r="AY208" s="1">
        <v>240.3</v>
      </c>
      <c r="AZ208" s="1">
        <v>3.08076923076923</v>
      </c>
    </row>
    <row r="209" spans="1:52" x14ac:dyDescent="0.2">
      <c r="A209" s="1">
        <v>193</v>
      </c>
      <c r="B209" s="1" t="s">
        <v>155</v>
      </c>
      <c r="C209" s="1" t="s">
        <v>69</v>
      </c>
      <c r="D209" s="1">
        <v>22</v>
      </c>
      <c r="E209" s="1" t="s">
        <v>92</v>
      </c>
      <c r="F209" s="1">
        <v>82</v>
      </c>
      <c r="G209" s="1">
        <v>13</v>
      </c>
      <c r="H209" s="1">
        <v>24</v>
      </c>
      <c r="I209" s="1">
        <v>37</v>
      </c>
      <c r="J209" s="1">
        <v>47</v>
      </c>
      <c r="K209" s="1">
        <v>1</v>
      </c>
      <c r="L209" s="2">
        <v>0.98472222222222217</v>
      </c>
      <c r="M209" s="2">
        <v>0.81805555555555554</v>
      </c>
      <c r="N209" s="2">
        <v>7.013888888888889E-2</v>
      </c>
      <c r="O209" s="2">
        <v>9.5833333333333326E-2</v>
      </c>
      <c r="P209" s="1">
        <v>8</v>
      </c>
      <c r="Q209" s="1">
        <v>5</v>
      </c>
      <c r="R209" s="1">
        <v>0</v>
      </c>
      <c r="S209" s="1">
        <v>1</v>
      </c>
      <c r="T209" s="1">
        <v>1</v>
      </c>
      <c r="U209" s="1">
        <v>19</v>
      </c>
      <c r="V209" s="1">
        <v>5</v>
      </c>
      <c r="W209" s="1">
        <v>0</v>
      </c>
      <c r="X209" s="1">
        <v>4</v>
      </c>
      <c r="Y209" s="1">
        <v>2</v>
      </c>
      <c r="Z209" s="1">
        <v>27</v>
      </c>
      <c r="AA209" s="1">
        <v>10</v>
      </c>
      <c r="AB209" s="1">
        <v>0</v>
      </c>
      <c r="AC209" s="1">
        <v>5</v>
      </c>
      <c r="AD209" s="1">
        <v>3</v>
      </c>
      <c r="AE209" s="3">
        <v>0.27</v>
      </c>
      <c r="AF209" s="1">
        <v>0.40200000000000002</v>
      </c>
      <c r="AG209" s="1">
        <v>0.74299999999999999</v>
      </c>
      <c r="AH209" s="1">
        <v>1.145</v>
      </c>
      <c r="AI209" s="1">
        <v>0.29799999999999999</v>
      </c>
      <c r="AJ209" s="1">
        <v>0.70799999999999996</v>
      </c>
      <c r="AK209" s="1">
        <v>1.006</v>
      </c>
      <c r="AL209" s="1">
        <v>2.1539999999999999</v>
      </c>
      <c r="AM209" s="1">
        <v>2.1539999999999999</v>
      </c>
      <c r="AN209" s="1">
        <v>4.3079999999999998</v>
      </c>
      <c r="AO209" s="1">
        <v>0.159</v>
      </c>
      <c r="AP209" s="1">
        <v>0.29299999999999998</v>
      </c>
      <c r="AQ209" s="1">
        <v>0.45100000000000001</v>
      </c>
      <c r="AR209" s="1">
        <v>180</v>
      </c>
      <c r="AS209" s="3">
        <v>7.1999999999999995E-2</v>
      </c>
      <c r="AT209" s="1">
        <v>114</v>
      </c>
      <c r="AU209" s="1">
        <v>88</v>
      </c>
      <c r="AV209" s="1">
        <v>0</v>
      </c>
      <c r="AW209" s="1">
        <v>0</v>
      </c>
      <c r="AX209" s="3">
        <v>0</v>
      </c>
      <c r="AY209" s="1">
        <v>252.6</v>
      </c>
      <c r="AZ209" s="1">
        <v>3.08048780487804</v>
      </c>
    </row>
    <row r="210" spans="1:52" x14ac:dyDescent="0.2">
      <c r="A210" s="1">
        <v>147</v>
      </c>
      <c r="B210" s="1" t="s">
        <v>283</v>
      </c>
      <c r="C210" s="1" t="s">
        <v>122</v>
      </c>
      <c r="D210" s="1">
        <v>28</v>
      </c>
      <c r="E210" s="1" t="s">
        <v>92</v>
      </c>
      <c r="F210" s="1">
        <v>80</v>
      </c>
      <c r="G210" s="1">
        <v>8</v>
      </c>
      <c r="H210" s="1">
        <v>36</v>
      </c>
      <c r="I210" s="1">
        <v>44</v>
      </c>
      <c r="J210" s="1">
        <v>47</v>
      </c>
      <c r="K210" s="1">
        <v>27</v>
      </c>
      <c r="L210" s="2">
        <v>0.97291666666666676</v>
      </c>
      <c r="M210" s="2">
        <v>0.82291666666666663</v>
      </c>
      <c r="N210" s="2">
        <v>5.6944444444444443E-2</v>
      </c>
      <c r="O210" s="2">
        <v>9.2361111111111116E-2</v>
      </c>
      <c r="P210" s="1">
        <v>6</v>
      </c>
      <c r="Q210" s="1">
        <v>2</v>
      </c>
      <c r="R210" s="1">
        <v>0</v>
      </c>
      <c r="S210" s="1">
        <v>3</v>
      </c>
      <c r="T210" s="1">
        <v>1</v>
      </c>
      <c r="U210" s="1">
        <v>29</v>
      </c>
      <c r="V210" s="1">
        <v>5</v>
      </c>
      <c r="W210" s="1">
        <v>2</v>
      </c>
      <c r="X210" s="1">
        <v>7</v>
      </c>
      <c r="Y210" s="1">
        <v>3</v>
      </c>
      <c r="Z210" s="1">
        <v>35</v>
      </c>
      <c r="AA210" s="1">
        <v>7</v>
      </c>
      <c r="AB210" s="1">
        <v>2</v>
      </c>
      <c r="AC210" s="1">
        <v>10</v>
      </c>
      <c r="AD210" s="1">
        <v>4</v>
      </c>
      <c r="AE210" s="3">
        <v>0.159</v>
      </c>
      <c r="AF210" s="1">
        <v>0.25700000000000001</v>
      </c>
      <c r="AG210" s="1">
        <v>1.1559999999999999</v>
      </c>
      <c r="AH210" s="1">
        <v>1.4119999999999999</v>
      </c>
      <c r="AI210" s="1">
        <v>0.22800000000000001</v>
      </c>
      <c r="AJ210" s="1">
        <v>1.101</v>
      </c>
      <c r="AK210" s="1">
        <v>1.3280000000000001</v>
      </c>
      <c r="AL210" s="1">
        <v>1.0920000000000001</v>
      </c>
      <c r="AM210" s="1">
        <v>2.73</v>
      </c>
      <c r="AN210" s="1">
        <v>3.8220000000000001</v>
      </c>
      <c r="AO210" s="1">
        <v>0.1</v>
      </c>
      <c r="AP210" s="1">
        <v>0.45</v>
      </c>
      <c r="AQ210" s="1">
        <v>0.55000000000000004</v>
      </c>
      <c r="AR210" s="1">
        <v>146</v>
      </c>
      <c r="AS210" s="3">
        <v>5.5E-2</v>
      </c>
      <c r="AT210" s="1">
        <v>68</v>
      </c>
      <c r="AU210" s="1">
        <v>107</v>
      </c>
      <c r="AV210" s="1">
        <v>0</v>
      </c>
      <c r="AW210" s="1">
        <v>0</v>
      </c>
      <c r="AX210" s="3">
        <v>0</v>
      </c>
      <c r="AY210" s="1">
        <v>246.4</v>
      </c>
      <c r="AZ210" s="1">
        <v>3.08</v>
      </c>
    </row>
    <row r="211" spans="1:52" x14ac:dyDescent="0.2">
      <c r="A211" s="1">
        <v>67</v>
      </c>
      <c r="B211" s="1" t="s">
        <v>192</v>
      </c>
      <c r="C211" s="1" t="s">
        <v>98</v>
      </c>
      <c r="D211" s="1">
        <v>21</v>
      </c>
      <c r="E211" s="1" t="s">
        <v>54</v>
      </c>
      <c r="F211" s="1">
        <v>82</v>
      </c>
      <c r="G211" s="1">
        <v>18</v>
      </c>
      <c r="H211" s="1">
        <v>44</v>
      </c>
      <c r="I211" s="1">
        <v>62</v>
      </c>
      <c r="J211" s="1">
        <v>46</v>
      </c>
      <c r="K211" s="1">
        <v>-5</v>
      </c>
      <c r="L211" s="2">
        <v>0.74652777777777779</v>
      </c>
      <c r="M211" s="2">
        <v>0.62083333333333335</v>
      </c>
      <c r="N211" s="2">
        <v>0.12222222222222223</v>
      </c>
      <c r="O211" s="2">
        <v>2.7777777777777779E-3</v>
      </c>
      <c r="P211" s="1">
        <v>15</v>
      </c>
      <c r="Q211" s="1">
        <v>3</v>
      </c>
      <c r="R211" s="1">
        <v>0</v>
      </c>
      <c r="S211" s="1">
        <v>3</v>
      </c>
      <c r="T211" s="1">
        <v>1</v>
      </c>
      <c r="U211" s="1">
        <v>29</v>
      </c>
      <c r="V211" s="1">
        <v>15</v>
      </c>
      <c r="W211" s="1">
        <v>0</v>
      </c>
      <c r="X211" s="1">
        <v>12</v>
      </c>
      <c r="Y211" s="1">
        <v>3</v>
      </c>
      <c r="Z211" s="1">
        <v>44</v>
      </c>
      <c r="AA211" s="1">
        <v>18</v>
      </c>
      <c r="AB211" s="1">
        <v>0</v>
      </c>
      <c r="AC211" s="1">
        <v>15</v>
      </c>
      <c r="AD211" s="1">
        <v>4</v>
      </c>
      <c r="AE211" s="3">
        <v>0.28999999999999998</v>
      </c>
      <c r="AF211" s="1">
        <v>0.73499999999999999</v>
      </c>
      <c r="AG211" s="1">
        <v>1.796</v>
      </c>
      <c r="AH211" s="1">
        <v>2.5310000000000001</v>
      </c>
      <c r="AI211" s="1">
        <v>0.73599999999999999</v>
      </c>
      <c r="AJ211" s="1">
        <v>1.423</v>
      </c>
      <c r="AK211" s="1">
        <v>2.1579999999999999</v>
      </c>
      <c r="AL211" s="1">
        <v>0.747</v>
      </c>
      <c r="AM211" s="1">
        <v>3.734</v>
      </c>
      <c r="AN211" s="1">
        <v>4.4809999999999999</v>
      </c>
      <c r="AO211" s="1">
        <v>0.22</v>
      </c>
      <c r="AP211" s="1">
        <v>0.53700000000000003</v>
      </c>
      <c r="AQ211" s="1">
        <v>0.75600000000000001</v>
      </c>
      <c r="AR211" s="1">
        <v>179</v>
      </c>
      <c r="AS211" s="3">
        <v>0.10100000000000001</v>
      </c>
      <c r="AT211" s="1">
        <v>25</v>
      </c>
      <c r="AU211" s="1">
        <v>56</v>
      </c>
      <c r="AV211" s="1">
        <v>241</v>
      </c>
      <c r="AW211" s="1">
        <v>339</v>
      </c>
      <c r="AX211" s="3">
        <v>0.41549999999999998</v>
      </c>
      <c r="AY211" s="1">
        <v>252.2</v>
      </c>
      <c r="AZ211" s="1">
        <v>3.0756097560975602</v>
      </c>
    </row>
    <row r="212" spans="1:52" x14ac:dyDescent="0.2">
      <c r="A212" s="1">
        <v>113</v>
      </c>
      <c r="B212" s="1" t="s">
        <v>263</v>
      </c>
      <c r="C212" s="1" t="s">
        <v>148</v>
      </c>
      <c r="D212" s="1">
        <v>21</v>
      </c>
      <c r="E212" s="1" t="s">
        <v>54</v>
      </c>
      <c r="F212" s="1">
        <v>82</v>
      </c>
      <c r="G212" s="1">
        <v>24</v>
      </c>
      <c r="H212" s="1">
        <v>25</v>
      </c>
      <c r="I212" s="1">
        <v>49</v>
      </c>
      <c r="J212" s="1">
        <v>40</v>
      </c>
      <c r="K212" s="1">
        <v>-4</v>
      </c>
      <c r="L212" s="2">
        <v>0.63541666666666663</v>
      </c>
      <c r="M212" s="2">
        <v>0.56736111111111109</v>
      </c>
      <c r="N212" s="2">
        <v>6.7361111111111108E-2</v>
      </c>
      <c r="O212" s="2">
        <v>0</v>
      </c>
      <c r="P212" s="1">
        <v>20</v>
      </c>
      <c r="Q212" s="1">
        <v>4</v>
      </c>
      <c r="R212" s="1">
        <v>0</v>
      </c>
      <c r="S212" s="1">
        <v>3</v>
      </c>
      <c r="T212" s="1">
        <v>1</v>
      </c>
      <c r="U212" s="1">
        <v>21</v>
      </c>
      <c r="V212" s="1">
        <v>4</v>
      </c>
      <c r="W212" s="1">
        <v>0</v>
      </c>
      <c r="X212" s="1">
        <v>3</v>
      </c>
      <c r="Y212" s="1">
        <v>1</v>
      </c>
      <c r="Z212" s="1">
        <v>41</v>
      </c>
      <c r="AA212" s="1">
        <v>8</v>
      </c>
      <c r="AB212" s="1">
        <v>0</v>
      </c>
      <c r="AC212" s="1">
        <v>6</v>
      </c>
      <c r="AD212" s="1">
        <v>2</v>
      </c>
      <c r="AE212" s="3">
        <v>0.16300000000000001</v>
      </c>
      <c r="AF212" s="1">
        <v>1.151</v>
      </c>
      <c r="AG212" s="1">
        <v>1.1990000000000001</v>
      </c>
      <c r="AH212" s="1">
        <v>2.3490000000000002</v>
      </c>
      <c r="AI212" s="1">
        <v>1.0740000000000001</v>
      </c>
      <c r="AJ212" s="1">
        <v>1.127</v>
      </c>
      <c r="AK212" s="1">
        <v>2.2010000000000001</v>
      </c>
      <c r="AL212" s="1">
        <v>1.8080000000000001</v>
      </c>
      <c r="AM212" s="1">
        <v>1.8080000000000001</v>
      </c>
      <c r="AN212" s="1">
        <v>3.6150000000000002</v>
      </c>
      <c r="AO212" s="1">
        <v>0.29299999999999998</v>
      </c>
      <c r="AP212" s="1">
        <v>0.30499999999999999</v>
      </c>
      <c r="AQ212" s="1">
        <v>0.59799999999999998</v>
      </c>
      <c r="AR212" s="1">
        <v>182</v>
      </c>
      <c r="AS212" s="3">
        <v>0.13200000000000001</v>
      </c>
      <c r="AT212" s="1">
        <v>65</v>
      </c>
      <c r="AU212" s="1">
        <v>45</v>
      </c>
      <c r="AV212" s="1">
        <v>7</v>
      </c>
      <c r="AW212" s="1">
        <v>15</v>
      </c>
      <c r="AX212" s="3">
        <v>0.31819999999999998</v>
      </c>
      <c r="AY212" s="1">
        <v>252</v>
      </c>
      <c r="AZ212" s="1">
        <v>3.07317073170731</v>
      </c>
    </row>
    <row r="213" spans="1:52" x14ac:dyDescent="0.2">
      <c r="A213" s="1">
        <v>210</v>
      </c>
      <c r="B213" s="1" t="s">
        <v>513</v>
      </c>
      <c r="C213" s="1" t="s">
        <v>66</v>
      </c>
      <c r="D213" s="1">
        <v>28</v>
      </c>
      <c r="E213" s="1" t="s">
        <v>54</v>
      </c>
      <c r="F213" s="1">
        <v>72</v>
      </c>
      <c r="G213" s="1">
        <v>15</v>
      </c>
      <c r="H213" s="1">
        <v>20</v>
      </c>
      <c r="I213" s="1">
        <v>35</v>
      </c>
      <c r="J213" s="1">
        <v>14</v>
      </c>
      <c r="K213" s="1">
        <v>-2</v>
      </c>
      <c r="L213" s="2">
        <v>0.80069444444444438</v>
      </c>
      <c r="M213" s="2">
        <v>0.60763888888888895</v>
      </c>
      <c r="N213" s="2">
        <v>0.1125</v>
      </c>
      <c r="O213" s="2">
        <v>7.9861111111111105E-2</v>
      </c>
      <c r="P213" s="1">
        <v>11</v>
      </c>
      <c r="Q213" s="1">
        <v>1</v>
      </c>
      <c r="R213" s="1">
        <v>3</v>
      </c>
      <c r="S213" s="1">
        <v>3</v>
      </c>
      <c r="T213" s="1">
        <v>1</v>
      </c>
      <c r="U213" s="1">
        <v>18</v>
      </c>
      <c r="V213" s="1">
        <v>2</v>
      </c>
      <c r="W213" s="1">
        <v>0</v>
      </c>
      <c r="X213" s="1">
        <v>1</v>
      </c>
      <c r="Y213" s="1">
        <v>0</v>
      </c>
      <c r="Z213" s="1">
        <v>29</v>
      </c>
      <c r="AA213" s="1">
        <v>3</v>
      </c>
      <c r="AB213" s="1">
        <v>3</v>
      </c>
      <c r="AC213" s="1">
        <v>4</v>
      </c>
      <c r="AD213" s="1">
        <v>1</v>
      </c>
      <c r="AE213" s="3">
        <v>8.5999999999999993E-2</v>
      </c>
      <c r="AF213" s="1">
        <v>0.65</v>
      </c>
      <c r="AG213" s="1">
        <v>0.86699999999999999</v>
      </c>
      <c r="AH213" s="1">
        <v>1.5169999999999999</v>
      </c>
      <c r="AI213" s="1">
        <v>0.628</v>
      </c>
      <c r="AJ213" s="1">
        <v>1.028</v>
      </c>
      <c r="AK213" s="1">
        <v>1.657</v>
      </c>
      <c r="AL213" s="1">
        <v>0.307</v>
      </c>
      <c r="AM213" s="1">
        <v>0.61399999999999999</v>
      </c>
      <c r="AN213" s="1">
        <v>0.92200000000000004</v>
      </c>
      <c r="AO213" s="1">
        <v>0.20799999999999999</v>
      </c>
      <c r="AP213" s="1">
        <v>0.27800000000000002</v>
      </c>
      <c r="AQ213" s="1">
        <v>0.48599999999999999</v>
      </c>
      <c r="AR213" s="1">
        <v>195</v>
      </c>
      <c r="AS213" s="3">
        <v>7.6999999999999999E-2</v>
      </c>
      <c r="AT213" s="1">
        <v>50</v>
      </c>
      <c r="AU213" s="1">
        <v>51</v>
      </c>
      <c r="AV213" s="1">
        <v>651</v>
      </c>
      <c r="AW213" s="1">
        <v>725</v>
      </c>
      <c r="AX213" s="3">
        <v>0.47310000000000002</v>
      </c>
      <c r="AY213" s="1">
        <v>220.7</v>
      </c>
      <c r="AZ213" s="1">
        <v>3.0652777777777702</v>
      </c>
    </row>
    <row r="214" spans="1:52" x14ac:dyDescent="0.2">
      <c r="A214" s="1">
        <v>174</v>
      </c>
      <c r="B214" s="1" t="s">
        <v>344</v>
      </c>
      <c r="C214" s="1" t="s">
        <v>131</v>
      </c>
      <c r="D214" s="1">
        <v>21</v>
      </c>
      <c r="E214" s="1" t="s">
        <v>54</v>
      </c>
      <c r="F214" s="1">
        <v>82</v>
      </c>
      <c r="G214" s="1">
        <v>19</v>
      </c>
      <c r="H214" s="1">
        <v>20</v>
      </c>
      <c r="I214" s="1">
        <v>39</v>
      </c>
      <c r="J214" s="1">
        <v>34</v>
      </c>
      <c r="K214" s="1">
        <v>25</v>
      </c>
      <c r="L214" s="2">
        <v>0.61805555555555558</v>
      </c>
      <c r="M214" s="2">
        <v>0.49305555555555558</v>
      </c>
      <c r="N214" s="2">
        <v>1.1805555555555555E-2</v>
      </c>
      <c r="O214" s="2">
        <v>0.1125</v>
      </c>
      <c r="P214" s="1">
        <v>14</v>
      </c>
      <c r="Q214" s="1">
        <v>0</v>
      </c>
      <c r="R214" s="1">
        <v>5</v>
      </c>
      <c r="S214" s="1">
        <v>5</v>
      </c>
      <c r="T214" s="1">
        <v>1</v>
      </c>
      <c r="U214" s="1">
        <v>18</v>
      </c>
      <c r="V214" s="1">
        <v>1</v>
      </c>
      <c r="W214" s="1">
        <v>1</v>
      </c>
      <c r="X214" s="1">
        <v>4</v>
      </c>
      <c r="Y214" s="1">
        <v>1</v>
      </c>
      <c r="Z214" s="1">
        <v>32</v>
      </c>
      <c r="AA214" s="1">
        <v>1</v>
      </c>
      <c r="AB214" s="1">
        <v>6</v>
      </c>
      <c r="AC214" s="1">
        <v>9</v>
      </c>
      <c r="AD214" s="1">
        <v>2</v>
      </c>
      <c r="AE214" s="3">
        <v>2.5999999999999999E-2</v>
      </c>
      <c r="AF214" s="1">
        <v>0.93600000000000005</v>
      </c>
      <c r="AG214" s="1">
        <v>0.98599999999999999</v>
      </c>
      <c r="AH214" s="1">
        <v>1.9219999999999999</v>
      </c>
      <c r="AI214" s="1">
        <v>0.86599999999999999</v>
      </c>
      <c r="AJ214" s="1">
        <v>1.113</v>
      </c>
      <c r="AK214" s="1">
        <v>1.978</v>
      </c>
      <c r="AL214" s="1">
        <v>0</v>
      </c>
      <c r="AM214" s="1">
        <v>2.4710000000000001</v>
      </c>
      <c r="AN214" s="1">
        <v>2.4710000000000001</v>
      </c>
      <c r="AO214" s="1">
        <v>0.23200000000000001</v>
      </c>
      <c r="AP214" s="1">
        <v>0.24399999999999999</v>
      </c>
      <c r="AQ214" s="1">
        <v>0.47599999999999998</v>
      </c>
      <c r="AR214" s="1">
        <v>123</v>
      </c>
      <c r="AS214" s="3">
        <v>0.155</v>
      </c>
      <c r="AT214" s="1">
        <v>94</v>
      </c>
      <c r="AU214" s="1">
        <v>49</v>
      </c>
      <c r="AV214" s="1">
        <v>502</v>
      </c>
      <c r="AW214" s="1">
        <v>449</v>
      </c>
      <c r="AX214" s="3">
        <v>0.52790000000000004</v>
      </c>
      <c r="AY214" s="1">
        <v>251.3</v>
      </c>
      <c r="AZ214" s="1">
        <v>3.0646341463414601</v>
      </c>
    </row>
    <row r="215" spans="1:52" x14ac:dyDescent="0.2">
      <c r="A215" s="1">
        <v>148</v>
      </c>
      <c r="B215" s="1" t="s">
        <v>669</v>
      </c>
      <c r="C215" s="1" t="s">
        <v>225</v>
      </c>
      <c r="D215" s="1">
        <v>28</v>
      </c>
      <c r="E215" s="1" t="s">
        <v>54</v>
      </c>
      <c r="F215" s="1">
        <v>73</v>
      </c>
      <c r="G215" s="1">
        <v>24</v>
      </c>
      <c r="H215" s="1">
        <v>19</v>
      </c>
      <c r="I215" s="1">
        <v>43</v>
      </c>
      <c r="J215" s="1">
        <v>28</v>
      </c>
      <c r="K215" s="1">
        <v>-9</v>
      </c>
      <c r="L215" s="2">
        <v>0.71180555555555547</v>
      </c>
      <c r="M215" s="2">
        <v>0.55277777777777781</v>
      </c>
      <c r="N215" s="2">
        <v>8.7500000000000008E-2</v>
      </c>
      <c r="O215" s="2">
        <v>7.0833333333333331E-2</v>
      </c>
      <c r="P215" s="1">
        <v>19</v>
      </c>
      <c r="Q215" s="1">
        <v>3</v>
      </c>
      <c r="R215" s="1">
        <v>2</v>
      </c>
      <c r="S215" s="1">
        <v>4</v>
      </c>
      <c r="T215" s="1">
        <v>1</v>
      </c>
      <c r="U215" s="1">
        <v>10</v>
      </c>
      <c r="V215" s="1">
        <v>8</v>
      </c>
      <c r="W215" s="1">
        <v>1</v>
      </c>
      <c r="X215" s="1">
        <v>4</v>
      </c>
      <c r="Y215" s="1">
        <v>1</v>
      </c>
      <c r="Z215" s="1">
        <v>29</v>
      </c>
      <c r="AA215" s="1">
        <v>11</v>
      </c>
      <c r="AB215" s="1">
        <v>3</v>
      </c>
      <c r="AC215" s="1">
        <v>8</v>
      </c>
      <c r="AD215" s="1">
        <v>2</v>
      </c>
      <c r="AE215" s="3">
        <v>0.25600000000000001</v>
      </c>
      <c r="AF215" s="1">
        <v>1.1539999999999999</v>
      </c>
      <c r="AG215" s="1">
        <v>0.91300000000000003</v>
      </c>
      <c r="AH215" s="1">
        <v>2.0670000000000002</v>
      </c>
      <c r="AI215" s="1">
        <v>1.1759999999999999</v>
      </c>
      <c r="AJ215" s="1">
        <v>0.61899999999999999</v>
      </c>
      <c r="AK215" s="1">
        <v>1.794</v>
      </c>
      <c r="AL215" s="1">
        <v>1.1739999999999999</v>
      </c>
      <c r="AM215" s="1">
        <v>3.129</v>
      </c>
      <c r="AN215" s="1">
        <v>4.3029999999999999</v>
      </c>
      <c r="AO215" s="1">
        <v>0.32900000000000001</v>
      </c>
      <c r="AP215" s="1">
        <v>0.26</v>
      </c>
      <c r="AQ215" s="1">
        <v>0.58899999999999997</v>
      </c>
      <c r="AR215" s="1">
        <v>163</v>
      </c>
      <c r="AS215" s="3">
        <v>0.14699999999999999</v>
      </c>
      <c r="AT215" s="1">
        <v>38</v>
      </c>
      <c r="AU215" s="1">
        <v>43</v>
      </c>
      <c r="AV215" s="1">
        <v>19</v>
      </c>
      <c r="AW215" s="1">
        <v>32</v>
      </c>
      <c r="AX215" s="3">
        <v>0.3725</v>
      </c>
      <c r="AY215" s="1">
        <v>223.6</v>
      </c>
      <c r="AZ215" s="1">
        <v>3.06301369863013</v>
      </c>
    </row>
    <row r="216" spans="1:52" x14ac:dyDescent="0.2">
      <c r="A216" s="1">
        <v>99</v>
      </c>
      <c r="B216" s="1" t="s">
        <v>535</v>
      </c>
      <c r="C216" s="1" t="s">
        <v>96</v>
      </c>
      <c r="D216" s="1">
        <v>23</v>
      </c>
      <c r="E216" s="1" t="s">
        <v>54</v>
      </c>
      <c r="F216" s="1">
        <v>81</v>
      </c>
      <c r="G216" s="1">
        <v>18</v>
      </c>
      <c r="H216" s="1">
        <v>35</v>
      </c>
      <c r="I216" s="1">
        <v>53</v>
      </c>
      <c r="J216" s="1">
        <v>26</v>
      </c>
      <c r="K216" s="1">
        <v>-8</v>
      </c>
      <c r="L216" s="2">
        <v>0.70486111111111116</v>
      </c>
      <c r="M216" s="2">
        <v>0.58333333333333337</v>
      </c>
      <c r="N216" s="2">
        <v>0.11875000000000001</v>
      </c>
      <c r="O216" s="2">
        <v>2.0833333333333333E-3</v>
      </c>
      <c r="P216" s="1">
        <v>15</v>
      </c>
      <c r="Q216" s="1">
        <v>3</v>
      </c>
      <c r="R216" s="1">
        <v>0</v>
      </c>
      <c r="S216" s="1">
        <v>3</v>
      </c>
      <c r="T216" s="1">
        <v>1</v>
      </c>
      <c r="U216" s="1">
        <v>22</v>
      </c>
      <c r="V216" s="1">
        <v>13</v>
      </c>
      <c r="W216" s="1">
        <v>0</v>
      </c>
      <c r="X216" s="1">
        <v>6</v>
      </c>
      <c r="Y216" s="1">
        <v>0</v>
      </c>
      <c r="Z216" s="1">
        <v>37</v>
      </c>
      <c r="AA216" s="1">
        <v>16</v>
      </c>
      <c r="AB216" s="1">
        <v>0</v>
      </c>
      <c r="AC216" s="1">
        <v>9</v>
      </c>
      <c r="AD216" s="1">
        <v>1</v>
      </c>
      <c r="AE216" s="3">
        <v>0.30199999999999999</v>
      </c>
      <c r="AF216" s="1">
        <v>0.78700000000000003</v>
      </c>
      <c r="AG216" s="1">
        <v>1.5309999999999999</v>
      </c>
      <c r="AH216" s="1">
        <v>2.319</v>
      </c>
      <c r="AI216" s="1">
        <v>0.79300000000000004</v>
      </c>
      <c r="AJ216" s="1">
        <v>1.163</v>
      </c>
      <c r="AK216" s="1">
        <v>1.956</v>
      </c>
      <c r="AL216" s="1">
        <v>0.77800000000000002</v>
      </c>
      <c r="AM216" s="1">
        <v>3.37</v>
      </c>
      <c r="AN216" s="1">
        <v>4.1479999999999997</v>
      </c>
      <c r="AO216" s="1">
        <v>0.222</v>
      </c>
      <c r="AP216" s="1">
        <v>0.432</v>
      </c>
      <c r="AQ216" s="1">
        <v>0.65400000000000003</v>
      </c>
      <c r="AR216" s="1">
        <v>190</v>
      </c>
      <c r="AS216" s="3">
        <v>9.5000000000000001E-2</v>
      </c>
      <c r="AT216" s="1">
        <v>55</v>
      </c>
      <c r="AU216" s="1">
        <v>23</v>
      </c>
      <c r="AV216" s="1">
        <v>37</v>
      </c>
      <c r="AW216" s="1">
        <v>51</v>
      </c>
      <c r="AX216" s="3">
        <v>0.42049999999999998</v>
      </c>
      <c r="AY216" s="1">
        <v>247.6</v>
      </c>
      <c r="AZ216" s="1">
        <v>3.05679012345679</v>
      </c>
    </row>
    <row r="217" spans="1:52" x14ac:dyDescent="0.2">
      <c r="A217" s="1">
        <v>149</v>
      </c>
      <c r="B217" s="1" t="s">
        <v>743</v>
      </c>
      <c r="C217" s="1" t="s">
        <v>56</v>
      </c>
      <c r="D217" s="1">
        <v>24</v>
      </c>
      <c r="E217" s="1" t="s">
        <v>54</v>
      </c>
      <c r="F217" s="1">
        <v>73</v>
      </c>
      <c r="G217" s="1">
        <v>20</v>
      </c>
      <c r="H217" s="1">
        <v>23</v>
      </c>
      <c r="I217" s="1">
        <v>43</v>
      </c>
      <c r="J217" s="1">
        <v>32</v>
      </c>
      <c r="K217" s="1">
        <v>14</v>
      </c>
      <c r="L217" s="2">
        <v>0.56944444444444442</v>
      </c>
      <c r="M217" s="2">
        <v>0.50277777777777777</v>
      </c>
      <c r="N217" s="2">
        <v>6.5277777777777782E-2</v>
      </c>
      <c r="O217" s="2">
        <v>0</v>
      </c>
      <c r="P217" s="1">
        <v>17</v>
      </c>
      <c r="Q217" s="1">
        <v>3</v>
      </c>
      <c r="R217" s="1">
        <v>0</v>
      </c>
      <c r="S217" s="1">
        <v>3</v>
      </c>
      <c r="T217" s="1">
        <v>0</v>
      </c>
      <c r="U217" s="1">
        <v>20</v>
      </c>
      <c r="V217" s="1">
        <v>3</v>
      </c>
      <c r="W217" s="1">
        <v>0</v>
      </c>
      <c r="X217" s="1">
        <v>6</v>
      </c>
      <c r="Y217" s="1">
        <v>0</v>
      </c>
      <c r="Z217" s="1">
        <v>37</v>
      </c>
      <c r="AA217" s="1">
        <v>6</v>
      </c>
      <c r="AB217" s="1">
        <v>0</v>
      </c>
      <c r="AC217" s="1">
        <v>9</v>
      </c>
      <c r="AD217" s="1">
        <v>0</v>
      </c>
      <c r="AE217" s="3">
        <v>0.14000000000000001</v>
      </c>
      <c r="AF217" s="1">
        <v>1.2030000000000001</v>
      </c>
      <c r="AG217" s="1">
        <v>1.383</v>
      </c>
      <c r="AH217" s="1">
        <v>2.5859999999999999</v>
      </c>
      <c r="AI217" s="1">
        <v>1.157</v>
      </c>
      <c r="AJ217" s="1">
        <v>1.361</v>
      </c>
      <c r="AK217" s="1">
        <v>2.5179999999999998</v>
      </c>
      <c r="AL217" s="1">
        <v>1.5629999999999999</v>
      </c>
      <c r="AM217" s="1">
        <v>1.5629999999999999</v>
      </c>
      <c r="AN217" s="1">
        <v>3.1269999999999998</v>
      </c>
      <c r="AO217" s="1">
        <v>0.27400000000000002</v>
      </c>
      <c r="AP217" s="1">
        <v>0.315</v>
      </c>
      <c r="AQ217" s="1">
        <v>0.58899999999999997</v>
      </c>
      <c r="AR217" s="1">
        <v>130</v>
      </c>
      <c r="AS217" s="3">
        <v>0.154</v>
      </c>
      <c r="AT217" s="1">
        <v>60</v>
      </c>
      <c r="AU217" s="1">
        <v>36</v>
      </c>
      <c r="AV217" s="1">
        <v>7</v>
      </c>
      <c r="AW217" s="1">
        <v>12</v>
      </c>
      <c r="AX217" s="3">
        <v>0.36840000000000001</v>
      </c>
      <c r="AY217" s="1">
        <v>222.7</v>
      </c>
      <c r="AZ217" s="1">
        <v>3.0506849315068401</v>
      </c>
    </row>
    <row r="218" spans="1:52" x14ac:dyDescent="0.2">
      <c r="A218" s="1">
        <v>100</v>
      </c>
      <c r="B218" s="1" t="s">
        <v>411</v>
      </c>
      <c r="C218" s="1" t="s">
        <v>96</v>
      </c>
      <c r="D218" s="1">
        <v>25</v>
      </c>
      <c r="E218" s="1" t="s">
        <v>54</v>
      </c>
      <c r="F218" s="1">
        <v>81</v>
      </c>
      <c r="G218" s="1">
        <v>12</v>
      </c>
      <c r="H218" s="1">
        <v>41</v>
      </c>
      <c r="I218" s="1">
        <v>53</v>
      </c>
      <c r="J218" s="1">
        <v>39</v>
      </c>
      <c r="K218" s="1">
        <v>17</v>
      </c>
      <c r="L218" s="2">
        <v>0.7402777777777777</v>
      </c>
      <c r="M218" s="2">
        <v>0.61597222222222225</v>
      </c>
      <c r="N218" s="2">
        <v>1.9444444444444445E-2</v>
      </c>
      <c r="O218" s="2">
        <v>0.10416666666666667</v>
      </c>
      <c r="P218" s="1">
        <v>12</v>
      </c>
      <c r="Q218" s="1">
        <v>0</v>
      </c>
      <c r="R218" s="1">
        <v>0</v>
      </c>
      <c r="S218" s="1">
        <v>1</v>
      </c>
      <c r="T218" s="1">
        <v>0</v>
      </c>
      <c r="U218" s="1">
        <v>35</v>
      </c>
      <c r="V218" s="1">
        <v>4</v>
      </c>
      <c r="W218" s="1">
        <v>2</v>
      </c>
      <c r="X218" s="1">
        <v>8</v>
      </c>
      <c r="Y218" s="1">
        <v>1</v>
      </c>
      <c r="Z218" s="1">
        <v>47</v>
      </c>
      <c r="AA218" s="1">
        <v>4</v>
      </c>
      <c r="AB218" s="1">
        <v>2</v>
      </c>
      <c r="AC218" s="1">
        <v>9</v>
      </c>
      <c r="AD218" s="1">
        <v>1</v>
      </c>
      <c r="AE218" s="3">
        <v>7.4999999999999997E-2</v>
      </c>
      <c r="AF218" s="1">
        <v>0.5</v>
      </c>
      <c r="AG218" s="1">
        <v>1.708</v>
      </c>
      <c r="AH218" s="1">
        <v>2.2080000000000002</v>
      </c>
      <c r="AI218" s="1">
        <v>0.60099999999999998</v>
      </c>
      <c r="AJ218" s="1">
        <v>1.752</v>
      </c>
      <c r="AK218" s="1">
        <v>2.3530000000000002</v>
      </c>
      <c r="AL218" s="1">
        <v>0</v>
      </c>
      <c r="AM218" s="1">
        <v>6.141</v>
      </c>
      <c r="AN218" s="1">
        <v>6.141</v>
      </c>
      <c r="AO218" s="1">
        <v>0.14799999999999999</v>
      </c>
      <c r="AP218" s="1">
        <v>0.50600000000000001</v>
      </c>
      <c r="AQ218" s="1">
        <v>0.65400000000000003</v>
      </c>
      <c r="AR218" s="1">
        <v>132</v>
      </c>
      <c r="AS218" s="3">
        <v>9.0999999999999998E-2</v>
      </c>
      <c r="AT218" s="1">
        <v>95</v>
      </c>
      <c r="AU218" s="1">
        <v>60</v>
      </c>
      <c r="AV218" s="1">
        <v>882</v>
      </c>
      <c r="AW218" s="1">
        <v>706</v>
      </c>
      <c r="AX218" s="3">
        <v>0.5554</v>
      </c>
      <c r="AY218" s="1">
        <v>246</v>
      </c>
      <c r="AZ218" s="1">
        <v>3.0370370370370301</v>
      </c>
    </row>
    <row r="219" spans="1:52" x14ac:dyDescent="0.2">
      <c r="A219" s="1">
        <v>123</v>
      </c>
      <c r="B219" s="1" t="s">
        <v>201</v>
      </c>
      <c r="C219" s="1" t="s">
        <v>65</v>
      </c>
      <c r="D219" s="1">
        <v>22</v>
      </c>
      <c r="E219" s="1" t="s">
        <v>54</v>
      </c>
      <c r="F219" s="1">
        <v>82</v>
      </c>
      <c r="G219" s="1">
        <v>24</v>
      </c>
      <c r="H219" s="1">
        <v>23</v>
      </c>
      <c r="I219" s="1">
        <v>47</v>
      </c>
      <c r="J219" s="1">
        <v>27</v>
      </c>
      <c r="K219" s="1">
        <v>20</v>
      </c>
      <c r="L219" s="2">
        <v>0.58472222222222225</v>
      </c>
      <c r="M219" s="2">
        <v>0.53680555555555554</v>
      </c>
      <c r="N219" s="2">
        <v>4.7222222222222221E-2</v>
      </c>
      <c r="O219" s="2">
        <v>0</v>
      </c>
      <c r="P219" s="1">
        <v>23</v>
      </c>
      <c r="Q219" s="1">
        <v>1</v>
      </c>
      <c r="R219" s="1">
        <v>0</v>
      </c>
      <c r="S219" s="1">
        <v>4</v>
      </c>
      <c r="T219" s="1">
        <v>0</v>
      </c>
      <c r="U219" s="1">
        <v>20</v>
      </c>
      <c r="V219" s="1">
        <v>3</v>
      </c>
      <c r="W219" s="1">
        <v>0</v>
      </c>
      <c r="X219" s="1">
        <v>4</v>
      </c>
      <c r="Y219" s="1">
        <v>1</v>
      </c>
      <c r="Z219" s="1">
        <v>43</v>
      </c>
      <c r="AA219" s="1">
        <v>4</v>
      </c>
      <c r="AB219" s="1">
        <v>0</v>
      </c>
      <c r="AC219" s="1">
        <v>8</v>
      </c>
      <c r="AD219" s="1">
        <v>1</v>
      </c>
      <c r="AE219" s="3">
        <v>8.5000000000000006E-2</v>
      </c>
      <c r="AF219" s="1">
        <v>1.2509999999999999</v>
      </c>
      <c r="AG219" s="1">
        <v>1.1990000000000001</v>
      </c>
      <c r="AH219" s="1">
        <v>2.4489999999999998</v>
      </c>
      <c r="AI219" s="1">
        <v>1.3049999999999999</v>
      </c>
      <c r="AJ219" s="1">
        <v>1.135</v>
      </c>
      <c r="AK219" s="1">
        <v>2.44</v>
      </c>
      <c r="AL219" s="1">
        <v>0.64300000000000002</v>
      </c>
      <c r="AM219" s="1">
        <v>1.93</v>
      </c>
      <c r="AN219" s="1">
        <v>2.573</v>
      </c>
      <c r="AO219" s="1">
        <v>0.29299999999999998</v>
      </c>
      <c r="AP219" s="1">
        <v>0.28000000000000003</v>
      </c>
      <c r="AQ219" s="1">
        <v>0.57299999999999995</v>
      </c>
      <c r="AR219" s="1">
        <v>161</v>
      </c>
      <c r="AS219" s="3">
        <v>0.14899999999999999</v>
      </c>
      <c r="AT219" s="1">
        <v>47</v>
      </c>
      <c r="AU219" s="1">
        <v>32</v>
      </c>
      <c r="AV219" s="1">
        <v>4</v>
      </c>
      <c r="AW219" s="1">
        <v>6</v>
      </c>
      <c r="AX219" s="3">
        <v>0.4</v>
      </c>
      <c r="AY219" s="1">
        <v>248.9</v>
      </c>
      <c r="AZ219" s="1">
        <v>3.0353658536585302</v>
      </c>
    </row>
    <row r="220" spans="1:52" x14ac:dyDescent="0.2">
      <c r="A220" s="1">
        <v>264</v>
      </c>
      <c r="B220" s="1" t="s">
        <v>749</v>
      </c>
      <c r="C220" s="1" t="s">
        <v>71</v>
      </c>
      <c r="D220" s="1">
        <v>27</v>
      </c>
      <c r="E220" s="1" t="s">
        <v>92</v>
      </c>
      <c r="F220" s="1">
        <v>61</v>
      </c>
      <c r="G220" s="1">
        <v>9</v>
      </c>
      <c r="H220" s="1">
        <v>21</v>
      </c>
      <c r="I220" s="1">
        <v>30</v>
      </c>
      <c r="J220" s="1">
        <v>8</v>
      </c>
      <c r="K220" s="1">
        <v>22</v>
      </c>
      <c r="L220" s="2">
        <v>0.9145833333333333</v>
      </c>
      <c r="M220" s="2">
        <v>0.77569444444444446</v>
      </c>
      <c r="N220" s="2">
        <v>7.5694444444444439E-2</v>
      </c>
      <c r="O220" s="2">
        <v>6.1805555555555558E-2</v>
      </c>
      <c r="P220" s="1">
        <v>8</v>
      </c>
      <c r="Q220" s="1">
        <v>1</v>
      </c>
      <c r="R220" s="1">
        <v>0</v>
      </c>
      <c r="S220" s="1">
        <v>1</v>
      </c>
      <c r="T220" s="1">
        <v>0</v>
      </c>
      <c r="U220" s="1">
        <v>14</v>
      </c>
      <c r="V220" s="1">
        <v>7</v>
      </c>
      <c r="W220" s="1">
        <v>0</v>
      </c>
      <c r="X220" s="1">
        <v>1</v>
      </c>
      <c r="Y220" s="1">
        <v>0</v>
      </c>
      <c r="Z220" s="1">
        <v>22</v>
      </c>
      <c r="AA220" s="1">
        <v>8</v>
      </c>
      <c r="AB220" s="1">
        <v>0</v>
      </c>
      <c r="AC220" s="1">
        <v>2</v>
      </c>
      <c r="AD220" s="1">
        <v>0</v>
      </c>
      <c r="AE220" s="3">
        <v>0.26700000000000002</v>
      </c>
      <c r="AF220" s="1">
        <v>0.40300000000000002</v>
      </c>
      <c r="AG220" s="1">
        <v>0.94099999999999995</v>
      </c>
      <c r="AH220" s="1">
        <v>1.3440000000000001</v>
      </c>
      <c r="AI220" s="1">
        <v>0.42199999999999999</v>
      </c>
      <c r="AJ220" s="1">
        <v>0.73899999999999999</v>
      </c>
      <c r="AK220" s="1">
        <v>1.1619999999999999</v>
      </c>
      <c r="AL220" s="1">
        <v>0.53700000000000003</v>
      </c>
      <c r="AM220" s="1">
        <v>3.7610000000000001</v>
      </c>
      <c r="AN220" s="1">
        <v>4.2990000000000004</v>
      </c>
      <c r="AO220" s="1">
        <v>0.14799999999999999</v>
      </c>
      <c r="AP220" s="1">
        <v>0.34399999999999997</v>
      </c>
      <c r="AQ220" s="1">
        <v>0.49199999999999999</v>
      </c>
      <c r="AR220" s="1">
        <v>112</v>
      </c>
      <c r="AS220" s="3">
        <v>0.08</v>
      </c>
      <c r="AT220" s="1">
        <v>37</v>
      </c>
      <c r="AU220" s="1">
        <v>100</v>
      </c>
      <c r="AV220" s="1">
        <v>0</v>
      </c>
      <c r="AW220" s="1">
        <v>0</v>
      </c>
      <c r="AX220" s="3">
        <v>0</v>
      </c>
      <c r="AY220" s="1">
        <v>185</v>
      </c>
      <c r="AZ220" s="1">
        <v>3.0327868852458999</v>
      </c>
    </row>
    <row r="221" spans="1:52" x14ac:dyDescent="0.2">
      <c r="A221" s="1">
        <v>124</v>
      </c>
      <c r="B221" s="1" t="s">
        <v>427</v>
      </c>
      <c r="C221" s="1" t="s">
        <v>73</v>
      </c>
      <c r="D221" s="1">
        <v>26</v>
      </c>
      <c r="E221" s="1" t="s">
        <v>54</v>
      </c>
      <c r="F221" s="1">
        <v>80</v>
      </c>
      <c r="G221" s="1">
        <v>23</v>
      </c>
      <c r="H221" s="1">
        <v>24</v>
      </c>
      <c r="I221" s="1">
        <v>47</v>
      </c>
      <c r="J221" s="1">
        <v>12</v>
      </c>
      <c r="K221" s="1">
        <v>-9</v>
      </c>
      <c r="L221" s="2">
        <v>0.7368055555555556</v>
      </c>
      <c r="M221" s="2">
        <v>0.60486111111111118</v>
      </c>
      <c r="N221" s="2">
        <v>6.1111111111111116E-2</v>
      </c>
      <c r="O221" s="2">
        <v>7.013888888888889E-2</v>
      </c>
      <c r="P221" s="1">
        <v>15</v>
      </c>
      <c r="Q221" s="1">
        <v>5</v>
      </c>
      <c r="R221" s="1">
        <v>3</v>
      </c>
      <c r="S221" s="1">
        <v>3</v>
      </c>
      <c r="T221" s="1">
        <v>0</v>
      </c>
      <c r="U221" s="1">
        <v>23</v>
      </c>
      <c r="V221" s="1">
        <v>1</v>
      </c>
      <c r="W221" s="1">
        <v>0</v>
      </c>
      <c r="X221" s="1">
        <v>4</v>
      </c>
      <c r="Y221" s="1">
        <v>2</v>
      </c>
      <c r="Z221" s="1">
        <v>38</v>
      </c>
      <c r="AA221" s="1">
        <v>6</v>
      </c>
      <c r="AB221" s="1">
        <v>3</v>
      </c>
      <c r="AC221" s="1">
        <v>7</v>
      </c>
      <c r="AD221" s="1">
        <v>2</v>
      </c>
      <c r="AE221" s="3">
        <v>0.128</v>
      </c>
      <c r="AF221" s="1">
        <v>0.97499999999999998</v>
      </c>
      <c r="AG221" s="1">
        <v>1.018</v>
      </c>
      <c r="AH221" s="1">
        <v>1.9930000000000001</v>
      </c>
      <c r="AI221" s="1">
        <v>0.77400000000000002</v>
      </c>
      <c r="AJ221" s="1">
        <v>1.1870000000000001</v>
      </c>
      <c r="AK221" s="1">
        <v>1.9610000000000001</v>
      </c>
      <c r="AL221" s="1">
        <v>2.544</v>
      </c>
      <c r="AM221" s="1">
        <v>0.50900000000000001</v>
      </c>
      <c r="AN221" s="1">
        <v>3.0529999999999999</v>
      </c>
      <c r="AO221" s="1">
        <v>0.28799999999999998</v>
      </c>
      <c r="AP221" s="1">
        <v>0.3</v>
      </c>
      <c r="AQ221" s="1">
        <v>0.58799999999999997</v>
      </c>
      <c r="AR221" s="1">
        <v>195</v>
      </c>
      <c r="AS221" s="3">
        <v>0.11799999999999999</v>
      </c>
      <c r="AT221" s="1">
        <v>52</v>
      </c>
      <c r="AU221" s="1">
        <v>25</v>
      </c>
      <c r="AV221" s="1">
        <v>24</v>
      </c>
      <c r="AW221" s="1">
        <v>38</v>
      </c>
      <c r="AX221" s="3">
        <v>0.3871</v>
      </c>
      <c r="AY221" s="1">
        <v>242.5</v>
      </c>
      <c r="AZ221" s="1">
        <v>3.03125</v>
      </c>
    </row>
    <row r="222" spans="1:52" x14ac:dyDescent="0.2">
      <c r="A222" s="1">
        <v>290</v>
      </c>
      <c r="B222" s="1" t="s">
        <v>1000</v>
      </c>
      <c r="C222" s="1" t="s">
        <v>73</v>
      </c>
      <c r="D222" s="1">
        <v>33</v>
      </c>
      <c r="E222" s="1" t="s">
        <v>92</v>
      </c>
      <c r="F222" s="1">
        <v>78</v>
      </c>
      <c r="G222" s="1">
        <v>5</v>
      </c>
      <c r="H222" s="1">
        <v>23</v>
      </c>
      <c r="I222" s="1">
        <v>28</v>
      </c>
      <c r="J222" s="1">
        <v>41</v>
      </c>
      <c r="K222" s="1">
        <v>-6</v>
      </c>
      <c r="L222" s="2">
        <v>0.79513888888888884</v>
      </c>
      <c r="M222" s="2">
        <v>0.63958333333333328</v>
      </c>
      <c r="N222" s="2">
        <v>6.7361111111111108E-2</v>
      </c>
      <c r="O222" s="2">
        <v>8.7500000000000008E-2</v>
      </c>
      <c r="P222" s="1">
        <v>3</v>
      </c>
      <c r="Q222" s="1">
        <v>2</v>
      </c>
      <c r="R222" s="1">
        <v>0</v>
      </c>
      <c r="S222" s="1">
        <v>1</v>
      </c>
      <c r="T222" s="1">
        <v>0</v>
      </c>
      <c r="U222" s="1">
        <v>14</v>
      </c>
      <c r="V222" s="1">
        <v>8</v>
      </c>
      <c r="W222" s="1">
        <v>1</v>
      </c>
      <c r="X222" s="1">
        <v>2</v>
      </c>
      <c r="Y222" s="1">
        <v>0</v>
      </c>
      <c r="Z222" s="1">
        <v>17</v>
      </c>
      <c r="AA222" s="1">
        <v>10</v>
      </c>
      <c r="AB222" s="1">
        <v>1</v>
      </c>
      <c r="AC222" s="1">
        <v>3</v>
      </c>
      <c r="AD222" s="1">
        <v>0</v>
      </c>
      <c r="AE222" s="3">
        <v>0.35699999999999998</v>
      </c>
      <c r="AF222" s="1">
        <v>0.20100000000000001</v>
      </c>
      <c r="AG222" s="1">
        <v>0.92600000000000005</v>
      </c>
      <c r="AH222" s="1">
        <v>1.1279999999999999</v>
      </c>
      <c r="AI222" s="1">
        <v>0.15</v>
      </c>
      <c r="AJ222" s="1">
        <v>0.70099999999999996</v>
      </c>
      <c r="AK222" s="1">
        <v>0.85199999999999998</v>
      </c>
      <c r="AL222" s="1">
        <v>0.94399999999999995</v>
      </c>
      <c r="AM222" s="1">
        <v>3.7770000000000001</v>
      </c>
      <c r="AN222" s="1">
        <v>4.7210000000000001</v>
      </c>
      <c r="AO222" s="1">
        <v>6.4000000000000001E-2</v>
      </c>
      <c r="AP222" s="1">
        <v>0.29499999999999998</v>
      </c>
      <c r="AQ222" s="1">
        <v>0.35899999999999999</v>
      </c>
      <c r="AR222" s="1">
        <v>165</v>
      </c>
      <c r="AS222" s="3">
        <v>0.03</v>
      </c>
      <c r="AT222" s="1">
        <v>124</v>
      </c>
      <c r="AU222" s="1">
        <v>180</v>
      </c>
      <c r="AV222" s="1">
        <v>0</v>
      </c>
      <c r="AW222" s="1">
        <v>0</v>
      </c>
      <c r="AX222" s="3">
        <v>0</v>
      </c>
      <c r="AY222" s="1">
        <v>236</v>
      </c>
      <c r="AZ222" s="1">
        <v>3.0256410256410202</v>
      </c>
    </row>
    <row r="223" spans="1:52" x14ac:dyDescent="0.2">
      <c r="A223" s="1">
        <v>161</v>
      </c>
      <c r="B223" s="1" t="s">
        <v>515</v>
      </c>
      <c r="C223" s="1" t="s">
        <v>66</v>
      </c>
      <c r="D223" s="1">
        <v>24</v>
      </c>
      <c r="E223" s="1" t="s">
        <v>54</v>
      </c>
      <c r="F223" s="1">
        <v>72</v>
      </c>
      <c r="G223" s="1">
        <v>19</v>
      </c>
      <c r="H223" s="1">
        <v>22</v>
      </c>
      <c r="I223" s="1">
        <v>41</v>
      </c>
      <c r="J223" s="1">
        <v>34</v>
      </c>
      <c r="K223" s="1">
        <v>-19</v>
      </c>
      <c r="L223" s="2">
        <v>0.65486111111111112</v>
      </c>
      <c r="M223" s="2">
        <v>0.5229166666666667</v>
      </c>
      <c r="N223" s="2">
        <v>0.13194444444444445</v>
      </c>
      <c r="O223" s="2">
        <v>0</v>
      </c>
      <c r="P223" s="1">
        <v>10</v>
      </c>
      <c r="Q223" s="1">
        <v>9</v>
      </c>
      <c r="R223" s="1">
        <v>0</v>
      </c>
      <c r="S223" s="1">
        <v>4</v>
      </c>
      <c r="T223" s="1">
        <v>1</v>
      </c>
      <c r="U223" s="1">
        <v>10</v>
      </c>
      <c r="V223" s="1">
        <v>12</v>
      </c>
      <c r="W223" s="1">
        <v>0</v>
      </c>
      <c r="X223" s="1">
        <v>5</v>
      </c>
      <c r="Y223" s="1">
        <v>0</v>
      </c>
      <c r="Z223" s="1">
        <v>20</v>
      </c>
      <c r="AA223" s="1">
        <v>21</v>
      </c>
      <c r="AB223" s="1">
        <v>0</v>
      </c>
      <c r="AC223" s="1">
        <v>9</v>
      </c>
      <c r="AD223" s="1">
        <v>1</v>
      </c>
      <c r="AE223" s="3">
        <v>0.51200000000000001</v>
      </c>
      <c r="AF223" s="1">
        <v>1.0069999999999999</v>
      </c>
      <c r="AG223" s="1">
        <v>1.165</v>
      </c>
      <c r="AH223" s="1">
        <v>2.1720000000000002</v>
      </c>
      <c r="AI223" s="1">
        <v>0.66400000000000003</v>
      </c>
      <c r="AJ223" s="1">
        <v>0.66400000000000003</v>
      </c>
      <c r="AK223" s="1">
        <v>1.3280000000000001</v>
      </c>
      <c r="AL223" s="1">
        <v>2.3660000000000001</v>
      </c>
      <c r="AM223" s="1">
        <v>3.1539999999999999</v>
      </c>
      <c r="AN223" s="1">
        <v>5.52</v>
      </c>
      <c r="AO223" s="1">
        <v>0.26400000000000001</v>
      </c>
      <c r="AP223" s="1">
        <v>0.30599999999999999</v>
      </c>
      <c r="AQ223" s="1">
        <v>0.56899999999999995</v>
      </c>
      <c r="AR223" s="1">
        <v>159</v>
      </c>
      <c r="AS223" s="3">
        <v>0.12</v>
      </c>
      <c r="AT223" s="1">
        <v>62</v>
      </c>
      <c r="AU223" s="1">
        <v>34</v>
      </c>
      <c r="AV223" s="1">
        <v>188</v>
      </c>
      <c r="AW223" s="1">
        <v>223</v>
      </c>
      <c r="AX223" s="3">
        <v>0.45739999999999997</v>
      </c>
      <c r="AY223" s="1">
        <v>217.3</v>
      </c>
      <c r="AZ223" s="1">
        <v>3.0180555555555499</v>
      </c>
    </row>
    <row r="224" spans="1:52" x14ac:dyDescent="0.2">
      <c r="A224" s="1">
        <v>441</v>
      </c>
      <c r="B224" s="1" t="s">
        <v>755</v>
      </c>
      <c r="C224" s="1" t="s">
        <v>96</v>
      </c>
      <c r="D224" s="1">
        <v>24</v>
      </c>
      <c r="E224" s="1" t="s">
        <v>92</v>
      </c>
      <c r="F224" s="1">
        <v>57</v>
      </c>
      <c r="G224" s="1">
        <v>6</v>
      </c>
      <c r="H224" s="1">
        <v>11</v>
      </c>
      <c r="I224" s="1">
        <v>17</v>
      </c>
      <c r="J224" s="1">
        <v>31</v>
      </c>
      <c r="K224" s="1">
        <v>12</v>
      </c>
      <c r="L224" s="2">
        <v>0.74305555555555547</v>
      </c>
      <c r="M224" s="2">
        <v>0.72291666666666676</v>
      </c>
      <c r="N224" s="2">
        <v>1.3888888888888889E-3</v>
      </c>
      <c r="O224" s="2">
        <v>1.8055555555555557E-2</v>
      </c>
      <c r="P224" s="1">
        <v>5</v>
      </c>
      <c r="Q224" s="1">
        <v>0</v>
      </c>
      <c r="R224" s="1">
        <v>1</v>
      </c>
      <c r="S224" s="1">
        <v>3</v>
      </c>
      <c r="T224" s="1">
        <v>0</v>
      </c>
      <c r="U224" s="1">
        <v>11</v>
      </c>
      <c r="V224" s="1">
        <v>0</v>
      </c>
      <c r="W224" s="1">
        <v>0</v>
      </c>
      <c r="X224" s="1">
        <v>3</v>
      </c>
      <c r="Y224" s="1">
        <v>0</v>
      </c>
      <c r="Z224" s="1">
        <v>16</v>
      </c>
      <c r="AA224" s="1">
        <v>0</v>
      </c>
      <c r="AB224" s="1">
        <v>1</v>
      </c>
      <c r="AC224" s="1">
        <v>6</v>
      </c>
      <c r="AD224" s="1">
        <v>0</v>
      </c>
      <c r="AE224" s="3">
        <v>0</v>
      </c>
      <c r="AF224" s="1">
        <v>0.35399999999999998</v>
      </c>
      <c r="AG224" s="1">
        <v>0.64900000000000002</v>
      </c>
      <c r="AH224" s="1">
        <v>1.0029999999999999</v>
      </c>
      <c r="AI224" s="1">
        <v>0.30299999999999999</v>
      </c>
      <c r="AJ224" s="1">
        <v>0.66700000000000004</v>
      </c>
      <c r="AK224" s="1">
        <v>0.97099999999999997</v>
      </c>
      <c r="AL224" s="1">
        <v>0</v>
      </c>
      <c r="AM224" s="1">
        <v>0</v>
      </c>
      <c r="AN224" s="1">
        <v>0</v>
      </c>
      <c r="AO224" s="1">
        <v>0.105</v>
      </c>
      <c r="AP224" s="1">
        <v>0.193</v>
      </c>
      <c r="AQ224" s="1">
        <v>0.29799999999999999</v>
      </c>
      <c r="AR224" s="1">
        <v>102</v>
      </c>
      <c r="AS224" s="3">
        <v>5.8999999999999997E-2</v>
      </c>
      <c r="AT224" s="1">
        <v>107</v>
      </c>
      <c r="AU224" s="1">
        <v>64</v>
      </c>
      <c r="AV224" s="1">
        <v>0</v>
      </c>
      <c r="AW224" s="1">
        <v>0</v>
      </c>
      <c r="AX224" s="3">
        <v>0</v>
      </c>
      <c r="AY224" s="1">
        <v>171.8</v>
      </c>
      <c r="AZ224" s="1">
        <v>3.0140350877192899</v>
      </c>
    </row>
    <row r="225" spans="1:52" x14ac:dyDescent="0.2">
      <c r="A225" s="1">
        <v>353</v>
      </c>
      <c r="B225" s="1" t="s">
        <v>297</v>
      </c>
      <c r="C225" s="1" t="s">
        <v>98</v>
      </c>
      <c r="D225" s="1">
        <v>31</v>
      </c>
      <c r="E225" s="1" t="s">
        <v>54</v>
      </c>
      <c r="F225" s="1">
        <v>73</v>
      </c>
      <c r="G225" s="1">
        <v>8</v>
      </c>
      <c r="H225" s="1">
        <v>15</v>
      </c>
      <c r="I225" s="1">
        <v>23</v>
      </c>
      <c r="J225" s="1">
        <v>44</v>
      </c>
      <c r="K225" s="1">
        <v>6</v>
      </c>
      <c r="L225" s="2">
        <v>0.58194444444444449</v>
      </c>
      <c r="M225" s="2">
        <v>0.45347222222222222</v>
      </c>
      <c r="N225" s="2">
        <v>5.2083333333333336E-2</v>
      </c>
      <c r="O225" s="2">
        <v>7.5694444444444439E-2</v>
      </c>
      <c r="P225" s="1">
        <v>5</v>
      </c>
      <c r="Q225" s="1">
        <v>3</v>
      </c>
      <c r="R225" s="1">
        <v>0</v>
      </c>
      <c r="S225" s="1">
        <v>2</v>
      </c>
      <c r="T225" s="1">
        <v>0</v>
      </c>
      <c r="U225" s="1">
        <v>14</v>
      </c>
      <c r="V225" s="1">
        <v>0</v>
      </c>
      <c r="W225" s="1">
        <v>1</v>
      </c>
      <c r="X225" s="1">
        <v>4</v>
      </c>
      <c r="Y225" s="1">
        <v>0</v>
      </c>
      <c r="Z225" s="1">
        <v>19</v>
      </c>
      <c r="AA225" s="1">
        <v>3</v>
      </c>
      <c r="AB225" s="1">
        <v>1</v>
      </c>
      <c r="AC225" s="1">
        <v>6</v>
      </c>
      <c r="AD225" s="1">
        <v>0</v>
      </c>
      <c r="AE225" s="3">
        <v>0.13</v>
      </c>
      <c r="AF225" s="1">
        <v>0.47099999999999997</v>
      </c>
      <c r="AG225" s="1">
        <v>0.88200000000000001</v>
      </c>
      <c r="AH225" s="1">
        <v>1.353</v>
      </c>
      <c r="AI225" s="1">
        <v>0.378</v>
      </c>
      <c r="AJ225" s="1">
        <v>1.0569999999999999</v>
      </c>
      <c r="AK225" s="1">
        <v>1.4350000000000001</v>
      </c>
      <c r="AL225" s="1">
        <v>1.9650000000000001</v>
      </c>
      <c r="AM225" s="1">
        <v>0</v>
      </c>
      <c r="AN225" s="1">
        <v>1.9650000000000001</v>
      </c>
      <c r="AO225" s="1">
        <v>0.11</v>
      </c>
      <c r="AP225" s="1">
        <v>0.20499999999999999</v>
      </c>
      <c r="AQ225" s="1">
        <v>0.315</v>
      </c>
      <c r="AR225" s="1">
        <v>95</v>
      </c>
      <c r="AS225" s="3">
        <v>8.4000000000000005E-2</v>
      </c>
      <c r="AT225" s="1">
        <v>209</v>
      </c>
      <c r="AU225" s="1">
        <v>40</v>
      </c>
      <c r="AV225" s="1">
        <v>15</v>
      </c>
      <c r="AW225" s="1">
        <v>19</v>
      </c>
      <c r="AX225" s="3">
        <v>0.44119999999999998</v>
      </c>
      <c r="AY225" s="1">
        <v>219.5</v>
      </c>
      <c r="AZ225" s="1">
        <v>3.0068493150684898</v>
      </c>
    </row>
    <row r="226" spans="1:52" x14ac:dyDescent="0.2">
      <c r="A226" s="1">
        <v>414</v>
      </c>
      <c r="B226" s="1" t="s">
        <v>998</v>
      </c>
      <c r="C226" s="1" t="s">
        <v>98</v>
      </c>
      <c r="D226" s="1">
        <v>34</v>
      </c>
      <c r="E226" s="1" t="s">
        <v>92</v>
      </c>
      <c r="F226" s="1">
        <v>74</v>
      </c>
      <c r="G226" s="1">
        <v>3</v>
      </c>
      <c r="H226" s="1">
        <v>16</v>
      </c>
      <c r="I226" s="1">
        <v>19</v>
      </c>
      <c r="J226" s="1">
        <v>25</v>
      </c>
      <c r="K226" s="1">
        <v>10</v>
      </c>
      <c r="L226" s="2">
        <v>0.78402777777777777</v>
      </c>
      <c r="M226" s="2">
        <v>0.69305555555555554</v>
      </c>
      <c r="N226" s="2">
        <v>2.7777777777777776E-2</v>
      </c>
      <c r="O226" s="2">
        <v>6.25E-2</v>
      </c>
      <c r="P226" s="1">
        <v>2</v>
      </c>
      <c r="Q226" s="1">
        <v>1</v>
      </c>
      <c r="R226" s="1">
        <v>0</v>
      </c>
      <c r="S226" s="1">
        <v>1</v>
      </c>
      <c r="T226" s="1">
        <v>0</v>
      </c>
      <c r="U226" s="1">
        <v>13</v>
      </c>
      <c r="V226" s="1">
        <v>2</v>
      </c>
      <c r="W226" s="1">
        <v>1</v>
      </c>
      <c r="X226" s="1">
        <v>3</v>
      </c>
      <c r="Y226" s="1">
        <v>0</v>
      </c>
      <c r="Z226" s="1">
        <v>15</v>
      </c>
      <c r="AA226" s="1">
        <v>3</v>
      </c>
      <c r="AB226" s="1">
        <v>1</v>
      </c>
      <c r="AC226" s="1">
        <v>4</v>
      </c>
      <c r="AD226" s="1">
        <v>0</v>
      </c>
      <c r="AE226" s="3">
        <v>0.158</v>
      </c>
      <c r="AF226" s="1">
        <v>0.129</v>
      </c>
      <c r="AG226" s="1">
        <v>0.68899999999999995</v>
      </c>
      <c r="AH226" s="1">
        <v>0.81799999999999995</v>
      </c>
      <c r="AI226" s="1">
        <v>9.7000000000000003E-2</v>
      </c>
      <c r="AJ226" s="1">
        <v>0.63300000000000001</v>
      </c>
      <c r="AK226" s="1">
        <v>0.73099999999999998</v>
      </c>
      <c r="AL226" s="1">
        <v>1.2030000000000001</v>
      </c>
      <c r="AM226" s="1">
        <v>2.4060000000000001</v>
      </c>
      <c r="AN226" s="1">
        <v>3.6080000000000001</v>
      </c>
      <c r="AO226" s="1">
        <v>4.1000000000000002E-2</v>
      </c>
      <c r="AP226" s="1">
        <v>0.216</v>
      </c>
      <c r="AQ226" s="1">
        <v>0.25700000000000001</v>
      </c>
      <c r="AR226" s="1">
        <v>157</v>
      </c>
      <c r="AS226" s="3">
        <v>1.9E-2</v>
      </c>
      <c r="AT226" s="1">
        <v>144</v>
      </c>
      <c r="AU226" s="1">
        <v>120</v>
      </c>
      <c r="AV226" s="1">
        <v>0</v>
      </c>
      <c r="AW226" s="1">
        <v>0</v>
      </c>
      <c r="AX226" s="3">
        <v>0</v>
      </c>
      <c r="AY226" s="1">
        <v>222.5</v>
      </c>
      <c r="AZ226" s="1">
        <v>3.0067567567567499</v>
      </c>
    </row>
    <row r="227" spans="1:52" x14ac:dyDescent="0.2">
      <c r="A227" s="1">
        <v>151</v>
      </c>
      <c r="B227" s="1" t="s">
        <v>336</v>
      </c>
      <c r="C227" s="1" t="s">
        <v>120</v>
      </c>
      <c r="D227" s="1">
        <v>29</v>
      </c>
      <c r="E227" s="1" t="s">
        <v>92</v>
      </c>
      <c r="F227" s="1">
        <v>82</v>
      </c>
      <c r="G227" s="1">
        <v>14</v>
      </c>
      <c r="H227" s="1">
        <v>29</v>
      </c>
      <c r="I227" s="1">
        <v>43</v>
      </c>
      <c r="J227" s="1">
        <v>20</v>
      </c>
      <c r="K227" s="1">
        <v>-1</v>
      </c>
      <c r="L227" s="4">
        <v>1.0055555555555555</v>
      </c>
      <c r="M227" s="2">
        <v>0.80694444444444446</v>
      </c>
      <c r="N227" s="2">
        <v>0.10069444444444443</v>
      </c>
      <c r="O227" s="2">
        <v>9.7222222222222224E-2</v>
      </c>
      <c r="P227" s="1">
        <v>10</v>
      </c>
      <c r="Q227" s="1">
        <v>4</v>
      </c>
      <c r="R227" s="1">
        <v>0</v>
      </c>
      <c r="S227" s="1">
        <v>0</v>
      </c>
      <c r="T227" s="1">
        <v>0</v>
      </c>
      <c r="U227" s="1">
        <v>21</v>
      </c>
      <c r="V227" s="1">
        <v>7</v>
      </c>
      <c r="W227" s="1">
        <v>1</v>
      </c>
      <c r="X227" s="1">
        <v>4</v>
      </c>
      <c r="Y227" s="1">
        <v>0</v>
      </c>
      <c r="Z227" s="1">
        <v>31</v>
      </c>
      <c r="AA227" s="1">
        <v>11</v>
      </c>
      <c r="AB227" s="1">
        <v>1</v>
      </c>
      <c r="AC227" s="1">
        <v>4</v>
      </c>
      <c r="AD227" s="1">
        <v>0</v>
      </c>
      <c r="AE227" s="3">
        <v>0.25600000000000001</v>
      </c>
      <c r="AF227" s="1">
        <v>0.42399999999999999</v>
      </c>
      <c r="AG227" s="1">
        <v>0.879</v>
      </c>
      <c r="AH227" s="1">
        <v>1.3029999999999999</v>
      </c>
      <c r="AI227" s="1">
        <v>0.378</v>
      </c>
      <c r="AJ227" s="1">
        <v>0.79300000000000004</v>
      </c>
      <c r="AK227" s="1">
        <v>1.171</v>
      </c>
      <c r="AL227" s="1">
        <v>1.204</v>
      </c>
      <c r="AM227" s="1">
        <v>2.1070000000000002</v>
      </c>
      <c r="AN227" s="1">
        <v>3.3109999999999999</v>
      </c>
      <c r="AO227" s="1">
        <v>0.17100000000000001</v>
      </c>
      <c r="AP227" s="1">
        <v>0.35399999999999998</v>
      </c>
      <c r="AQ227" s="1">
        <v>0.52400000000000002</v>
      </c>
      <c r="AR227" s="1">
        <v>152</v>
      </c>
      <c r="AS227" s="3">
        <v>9.1999999999999998E-2</v>
      </c>
      <c r="AT227" s="1">
        <v>91</v>
      </c>
      <c r="AU227" s="1">
        <v>145</v>
      </c>
      <c r="AV227" s="1">
        <v>1</v>
      </c>
      <c r="AW227" s="1">
        <v>0</v>
      </c>
      <c r="AX227" s="3">
        <v>1</v>
      </c>
      <c r="AY227" s="1">
        <v>246</v>
      </c>
      <c r="AZ227" s="1">
        <v>3</v>
      </c>
    </row>
    <row r="228" spans="1:52" x14ac:dyDescent="0.2">
      <c r="A228" s="1">
        <v>875</v>
      </c>
      <c r="B228" s="1" t="s">
        <v>394</v>
      </c>
      <c r="C228" s="1" t="s">
        <v>69</v>
      </c>
      <c r="D228" s="1">
        <v>20</v>
      </c>
      <c r="E228" s="1" t="s">
        <v>92</v>
      </c>
      <c r="F228" s="1">
        <v>1</v>
      </c>
      <c r="G228" s="1">
        <v>0</v>
      </c>
      <c r="H228" s="1">
        <v>0</v>
      </c>
      <c r="I228" s="1">
        <v>0</v>
      </c>
      <c r="J228" s="1">
        <v>2</v>
      </c>
      <c r="K228" s="1">
        <v>0</v>
      </c>
      <c r="L228" s="2">
        <v>0.47361111111111115</v>
      </c>
      <c r="M228" s="2">
        <v>0.47361111111111115</v>
      </c>
      <c r="N228" s="2">
        <v>0</v>
      </c>
      <c r="O228" s="2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3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1</v>
      </c>
      <c r="AS228" s="3">
        <v>0</v>
      </c>
      <c r="AT228" s="1">
        <v>5</v>
      </c>
      <c r="AU228" s="1">
        <v>0</v>
      </c>
      <c r="AV228" s="1">
        <v>0</v>
      </c>
      <c r="AW228" s="1">
        <v>0</v>
      </c>
      <c r="AX228" s="3">
        <v>0</v>
      </c>
      <c r="AY228" s="1">
        <v>3</v>
      </c>
      <c r="AZ228" s="1">
        <v>3</v>
      </c>
    </row>
    <row r="229" spans="1:52" x14ac:dyDescent="0.2">
      <c r="A229" s="1">
        <v>793</v>
      </c>
      <c r="B229" s="1" t="s">
        <v>604</v>
      </c>
      <c r="C229" s="1" t="s">
        <v>238</v>
      </c>
      <c r="D229" s="1">
        <v>29</v>
      </c>
      <c r="E229" s="1" t="s">
        <v>54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1</v>
      </c>
      <c r="L229" s="2">
        <v>0.3756944444444445</v>
      </c>
      <c r="M229" s="2">
        <v>0.3756944444444445</v>
      </c>
      <c r="N229" s="2">
        <v>0</v>
      </c>
      <c r="O229" s="2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1</v>
      </c>
      <c r="Y229" s="1">
        <v>0</v>
      </c>
      <c r="Z229" s="1">
        <v>1</v>
      </c>
      <c r="AA229" s="1">
        <v>0</v>
      </c>
      <c r="AB229" s="1">
        <v>0</v>
      </c>
      <c r="AC229" s="1">
        <v>1</v>
      </c>
      <c r="AD229" s="1">
        <v>0</v>
      </c>
      <c r="AE229" s="3">
        <v>0</v>
      </c>
      <c r="AF229" s="1">
        <v>0</v>
      </c>
      <c r="AG229" s="1">
        <v>6.6539999999999999</v>
      </c>
      <c r="AH229" s="1">
        <v>6.6539999999999999</v>
      </c>
      <c r="AI229" s="1">
        <v>0</v>
      </c>
      <c r="AJ229" s="1">
        <v>6.6539999999999999</v>
      </c>
      <c r="AK229" s="1">
        <v>6.6539999999999999</v>
      </c>
      <c r="AL229" s="1">
        <v>0</v>
      </c>
      <c r="AM229" s="1">
        <v>0</v>
      </c>
      <c r="AN229" s="1">
        <v>0</v>
      </c>
      <c r="AO229" s="1">
        <v>0</v>
      </c>
      <c r="AP229" s="1">
        <v>1</v>
      </c>
      <c r="AQ229" s="1">
        <v>1</v>
      </c>
      <c r="AR229" s="1">
        <v>1</v>
      </c>
      <c r="AS229" s="3">
        <v>0</v>
      </c>
      <c r="AT229" s="1">
        <v>0</v>
      </c>
      <c r="AU229" s="1">
        <v>0</v>
      </c>
      <c r="AV229" s="1">
        <v>0</v>
      </c>
      <c r="AW229" s="1">
        <v>1</v>
      </c>
      <c r="AX229" s="3">
        <v>0</v>
      </c>
      <c r="AY229" s="1">
        <v>3</v>
      </c>
      <c r="AZ229" s="1">
        <v>3</v>
      </c>
    </row>
    <row r="230" spans="1:52" x14ac:dyDescent="0.2">
      <c r="A230" s="1">
        <v>256</v>
      </c>
      <c r="B230" s="1" t="s">
        <v>312</v>
      </c>
      <c r="C230" s="1" t="s">
        <v>90</v>
      </c>
      <c r="D230" s="1">
        <v>23</v>
      </c>
      <c r="E230" s="1" t="s">
        <v>92</v>
      </c>
      <c r="F230" s="1">
        <v>59</v>
      </c>
      <c r="G230" s="1">
        <v>6</v>
      </c>
      <c r="H230" s="1">
        <v>25</v>
      </c>
      <c r="I230" s="1">
        <v>31</v>
      </c>
      <c r="J230" s="1">
        <v>14</v>
      </c>
      <c r="K230" s="1">
        <v>9</v>
      </c>
      <c r="L230" s="2">
        <v>0.93333333333333324</v>
      </c>
      <c r="M230" s="2">
        <v>0.74305555555555547</v>
      </c>
      <c r="N230" s="2">
        <v>7.2916666666666671E-2</v>
      </c>
      <c r="O230" s="2">
        <v>0.11666666666666665</v>
      </c>
      <c r="P230" s="1">
        <v>2</v>
      </c>
      <c r="Q230" s="1">
        <v>3</v>
      </c>
      <c r="R230" s="1">
        <v>1</v>
      </c>
      <c r="S230" s="1">
        <v>2</v>
      </c>
      <c r="T230" s="1">
        <v>1</v>
      </c>
      <c r="U230" s="1">
        <v>17</v>
      </c>
      <c r="V230" s="1">
        <v>7</v>
      </c>
      <c r="W230" s="1">
        <v>1</v>
      </c>
      <c r="X230" s="1">
        <v>3</v>
      </c>
      <c r="Y230" s="1">
        <v>1</v>
      </c>
      <c r="Z230" s="1">
        <v>19</v>
      </c>
      <c r="AA230" s="1">
        <v>10</v>
      </c>
      <c r="AB230" s="1">
        <v>2</v>
      </c>
      <c r="AC230" s="1">
        <v>5</v>
      </c>
      <c r="AD230" s="1">
        <v>2</v>
      </c>
      <c r="AE230" s="3">
        <v>0.32300000000000001</v>
      </c>
      <c r="AF230" s="1">
        <v>0.27200000000000002</v>
      </c>
      <c r="AG230" s="1">
        <v>1.135</v>
      </c>
      <c r="AH230" s="1">
        <v>1.407</v>
      </c>
      <c r="AI230" s="1">
        <v>0.114</v>
      </c>
      <c r="AJ230" s="1">
        <v>0.96899999999999997</v>
      </c>
      <c r="AK230" s="1">
        <v>1.083</v>
      </c>
      <c r="AL230" s="1">
        <v>1.7410000000000001</v>
      </c>
      <c r="AM230" s="1">
        <v>4.0620000000000003</v>
      </c>
      <c r="AN230" s="1">
        <v>5.8029999999999999</v>
      </c>
      <c r="AO230" s="1">
        <v>0.10199999999999999</v>
      </c>
      <c r="AP230" s="1">
        <v>0.42399999999999999</v>
      </c>
      <c r="AQ230" s="1">
        <v>0.52500000000000002</v>
      </c>
      <c r="AR230" s="1">
        <v>95</v>
      </c>
      <c r="AS230" s="3">
        <v>6.3E-2</v>
      </c>
      <c r="AT230" s="1">
        <v>55</v>
      </c>
      <c r="AU230" s="1">
        <v>107</v>
      </c>
      <c r="AV230" s="1">
        <v>0</v>
      </c>
      <c r="AW230" s="1">
        <v>0</v>
      </c>
      <c r="AX230" s="3">
        <v>0</v>
      </c>
      <c r="AY230" s="1">
        <v>176.9</v>
      </c>
      <c r="AZ230" s="1">
        <v>2.99830508474576</v>
      </c>
    </row>
    <row r="231" spans="1:52" x14ac:dyDescent="0.2">
      <c r="A231" s="1">
        <v>233</v>
      </c>
      <c r="B231" s="1" t="s">
        <v>666</v>
      </c>
      <c r="C231" s="1" t="s">
        <v>66</v>
      </c>
      <c r="D231" s="1">
        <v>27</v>
      </c>
      <c r="E231" s="1" t="s">
        <v>54</v>
      </c>
      <c r="F231" s="1">
        <v>75</v>
      </c>
      <c r="G231" s="1">
        <v>14</v>
      </c>
      <c r="H231" s="1">
        <v>19</v>
      </c>
      <c r="I231" s="1">
        <v>33</v>
      </c>
      <c r="J231" s="1">
        <v>44</v>
      </c>
      <c r="K231" s="1">
        <v>-3</v>
      </c>
      <c r="L231" s="2">
        <v>0.69166666666666676</v>
      </c>
      <c r="M231" s="2">
        <v>0.55902777777777779</v>
      </c>
      <c r="N231" s="2">
        <v>8.1944444444444445E-2</v>
      </c>
      <c r="O231" s="2">
        <v>4.9305555555555554E-2</v>
      </c>
      <c r="P231" s="1">
        <v>13</v>
      </c>
      <c r="Q231" s="1">
        <v>0</v>
      </c>
      <c r="R231" s="1">
        <v>1</v>
      </c>
      <c r="S231" s="1">
        <v>2</v>
      </c>
      <c r="T231" s="1">
        <v>1</v>
      </c>
      <c r="U231" s="1">
        <v>17</v>
      </c>
      <c r="V231" s="1">
        <v>2</v>
      </c>
      <c r="W231" s="1">
        <v>0</v>
      </c>
      <c r="X231" s="1">
        <v>4</v>
      </c>
      <c r="Y231" s="1">
        <v>0</v>
      </c>
      <c r="Z231" s="1">
        <v>30</v>
      </c>
      <c r="AA231" s="1">
        <v>2</v>
      </c>
      <c r="AB231" s="1">
        <v>1</v>
      </c>
      <c r="AC231" s="1">
        <v>6</v>
      </c>
      <c r="AD231" s="1">
        <v>1</v>
      </c>
      <c r="AE231" s="3">
        <v>6.0999999999999999E-2</v>
      </c>
      <c r="AF231" s="1">
        <v>0.67400000000000004</v>
      </c>
      <c r="AG231" s="1">
        <v>0.91500000000000004</v>
      </c>
      <c r="AH231" s="1">
        <v>1.59</v>
      </c>
      <c r="AI231" s="1">
        <v>0.77500000000000002</v>
      </c>
      <c r="AJ231" s="1">
        <v>1.0129999999999999</v>
      </c>
      <c r="AK231" s="1">
        <v>1.7869999999999999</v>
      </c>
      <c r="AL231" s="1">
        <v>0</v>
      </c>
      <c r="AM231" s="1">
        <v>0.80700000000000005</v>
      </c>
      <c r="AN231" s="1">
        <v>0.80700000000000005</v>
      </c>
      <c r="AO231" s="1">
        <v>0.187</v>
      </c>
      <c r="AP231" s="1">
        <v>0.253</v>
      </c>
      <c r="AQ231" s="1">
        <v>0.44</v>
      </c>
      <c r="AR231" s="1">
        <v>140</v>
      </c>
      <c r="AS231" s="3">
        <v>0.1</v>
      </c>
      <c r="AT231" s="1">
        <v>137</v>
      </c>
      <c r="AU231" s="1">
        <v>52</v>
      </c>
      <c r="AV231" s="1">
        <v>5</v>
      </c>
      <c r="AW231" s="1">
        <v>13</v>
      </c>
      <c r="AX231" s="3">
        <v>0.27779999999999999</v>
      </c>
      <c r="AY231" s="1">
        <v>224.4</v>
      </c>
      <c r="AZ231" s="1">
        <v>2.992</v>
      </c>
    </row>
    <row r="232" spans="1:52" x14ac:dyDescent="0.2">
      <c r="A232" s="1">
        <v>659</v>
      </c>
      <c r="B232" s="1" t="s">
        <v>854</v>
      </c>
      <c r="C232" s="1" t="s">
        <v>96</v>
      </c>
      <c r="D232" s="1">
        <v>21</v>
      </c>
      <c r="E232" s="1" t="s">
        <v>92</v>
      </c>
      <c r="F232" s="1">
        <v>21</v>
      </c>
      <c r="G232" s="1">
        <v>1</v>
      </c>
      <c r="H232" s="1">
        <v>4</v>
      </c>
      <c r="I232" s="1">
        <v>5</v>
      </c>
      <c r="J232" s="1">
        <v>6</v>
      </c>
      <c r="K232" s="1">
        <v>5</v>
      </c>
      <c r="L232" s="2">
        <v>0.71250000000000002</v>
      </c>
      <c r="M232" s="2">
        <v>0.62291666666666667</v>
      </c>
      <c r="N232" s="2">
        <v>6.9444444444444447E-4</v>
      </c>
      <c r="O232" s="2">
        <v>8.819444444444445E-2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4</v>
      </c>
      <c r="V232" s="1">
        <v>0</v>
      </c>
      <c r="W232" s="1">
        <v>0</v>
      </c>
      <c r="X232" s="1">
        <v>1</v>
      </c>
      <c r="Y232" s="1">
        <v>0</v>
      </c>
      <c r="Z232" s="1">
        <v>5</v>
      </c>
      <c r="AA232" s="1">
        <v>0</v>
      </c>
      <c r="AB232" s="1">
        <v>0</v>
      </c>
      <c r="AC232" s="1">
        <v>1</v>
      </c>
      <c r="AD232" s="1">
        <v>0</v>
      </c>
      <c r="AE232" s="3">
        <v>0</v>
      </c>
      <c r="AF232" s="1">
        <v>0.16700000000000001</v>
      </c>
      <c r="AG232" s="1">
        <v>0.66800000000000004</v>
      </c>
      <c r="AH232" s="1">
        <v>0.83499999999999996</v>
      </c>
      <c r="AI232" s="1">
        <v>0.191</v>
      </c>
      <c r="AJ232" s="1">
        <v>0.76400000000000001</v>
      </c>
      <c r="AK232" s="1">
        <v>0.95499999999999996</v>
      </c>
      <c r="AL232" s="1">
        <v>0</v>
      </c>
      <c r="AM232" s="1">
        <v>0</v>
      </c>
      <c r="AN232" s="1">
        <v>0</v>
      </c>
      <c r="AO232" s="1">
        <v>4.8000000000000001E-2</v>
      </c>
      <c r="AP232" s="1">
        <v>0.19</v>
      </c>
      <c r="AQ232" s="1">
        <v>0.23799999999999999</v>
      </c>
      <c r="AR232" s="1">
        <v>22</v>
      </c>
      <c r="AS232" s="3">
        <v>4.5999999999999999E-2</v>
      </c>
      <c r="AT232" s="1">
        <v>60</v>
      </c>
      <c r="AU232" s="1">
        <v>39</v>
      </c>
      <c r="AV232" s="1">
        <v>0</v>
      </c>
      <c r="AW232" s="1">
        <v>0</v>
      </c>
      <c r="AX232" s="3">
        <v>0</v>
      </c>
      <c r="AY232" s="1">
        <v>62.8</v>
      </c>
      <c r="AZ232" s="1">
        <v>2.9904761904761901</v>
      </c>
    </row>
    <row r="233" spans="1:52" x14ac:dyDescent="0.2">
      <c r="A233" s="1">
        <v>179</v>
      </c>
      <c r="B233" s="1" t="s">
        <v>587</v>
      </c>
      <c r="C233" s="1" t="s">
        <v>53</v>
      </c>
      <c r="D233" s="1">
        <v>28</v>
      </c>
      <c r="E233" s="1" t="s">
        <v>54</v>
      </c>
      <c r="F233" s="1">
        <v>73</v>
      </c>
      <c r="G233" s="1">
        <v>22</v>
      </c>
      <c r="H233" s="1">
        <v>16</v>
      </c>
      <c r="I233" s="1">
        <v>38</v>
      </c>
      <c r="J233" s="1">
        <v>32</v>
      </c>
      <c r="K233" s="1">
        <v>-1</v>
      </c>
      <c r="L233" s="2">
        <v>0.70694444444444438</v>
      </c>
      <c r="M233" s="2">
        <v>0.57222222222222219</v>
      </c>
      <c r="N233" s="2">
        <v>0.10902777777777778</v>
      </c>
      <c r="O233" s="2">
        <v>2.4999999999999998E-2</v>
      </c>
      <c r="P233" s="1">
        <v>13</v>
      </c>
      <c r="Q233" s="1">
        <v>8</v>
      </c>
      <c r="R233" s="1">
        <v>1</v>
      </c>
      <c r="S233" s="1">
        <v>1</v>
      </c>
      <c r="T233" s="1">
        <v>0</v>
      </c>
      <c r="U233" s="1">
        <v>8</v>
      </c>
      <c r="V233" s="1">
        <v>7</v>
      </c>
      <c r="W233" s="1">
        <v>1</v>
      </c>
      <c r="X233" s="1">
        <v>2</v>
      </c>
      <c r="Y233" s="1">
        <v>0</v>
      </c>
      <c r="Z233" s="1">
        <v>21</v>
      </c>
      <c r="AA233" s="1">
        <v>15</v>
      </c>
      <c r="AB233" s="1">
        <v>2</v>
      </c>
      <c r="AC233" s="1">
        <v>3</v>
      </c>
      <c r="AD233" s="1">
        <v>0</v>
      </c>
      <c r="AE233" s="3">
        <v>0.39500000000000002</v>
      </c>
      <c r="AF233" s="1">
        <v>1.0660000000000001</v>
      </c>
      <c r="AG233" s="1">
        <v>0.77500000000000002</v>
      </c>
      <c r="AH233" s="1">
        <v>1.84</v>
      </c>
      <c r="AI233" s="1">
        <v>0.77800000000000002</v>
      </c>
      <c r="AJ233" s="1">
        <v>0.47899999999999998</v>
      </c>
      <c r="AK233" s="1">
        <v>1.2569999999999999</v>
      </c>
      <c r="AL233" s="1">
        <v>2.5099999999999998</v>
      </c>
      <c r="AM233" s="1">
        <v>2.1960000000000002</v>
      </c>
      <c r="AN233" s="1">
        <v>4.7050000000000001</v>
      </c>
      <c r="AO233" s="1">
        <v>0.30099999999999999</v>
      </c>
      <c r="AP233" s="1">
        <v>0.219</v>
      </c>
      <c r="AQ233" s="1">
        <v>0.52100000000000002</v>
      </c>
      <c r="AR233" s="1">
        <v>123</v>
      </c>
      <c r="AS233" s="3">
        <v>0.17899999999999999</v>
      </c>
      <c r="AT233" s="1">
        <v>85</v>
      </c>
      <c r="AU233" s="1">
        <v>31</v>
      </c>
      <c r="AV233" s="1">
        <v>7</v>
      </c>
      <c r="AW233" s="1">
        <v>15</v>
      </c>
      <c r="AX233" s="3">
        <v>0.31819999999999998</v>
      </c>
      <c r="AY233" s="1">
        <v>218.2</v>
      </c>
      <c r="AZ233" s="1">
        <v>2.9890410958904101</v>
      </c>
    </row>
    <row r="234" spans="1:52" x14ac:dyDescent="0.2">
      <c r="A234" s="1">
        <v>169</v>
      </c>
      <c r="B234" s="1" t="s">
        <v>268</v>
      </c>
      <c r="C234" s="1" t="s">
        <v>131</v>
      </c>
      <c r="D234" s="1">
        <v>29</v>
      </c>
      <c r="E234" s="1" t="s">
        <v>54</v>
      </c>
      <c r="F234" s="1">
        <v>82</v>
      </c>
      <c r="G234" s="1">
        <v>18</v>
      </c>
      <c r="H234" s="1">
        <v>22</v>
      </c>
      <c r="I234" s="1">
        <v>40</v>
      </c>
      <c r="J234" s="1">
        <v>45</v>
      </c>
      <c r="K234" s="1">
        <v>22</v>
      </c>
      <c r="L234" s="2">
        <v>0.61944444444444446</v>
      </c>
      <c r="M234" s="2">
        <v>0.48125000000000001</v>
      </c>
      <c r="N234" s="2">
        <v>5.6944444444444443E-2</v>
      </c>
      <c r="O234" s="2">
        <v>8.1250000000000003E-2</v>
      </c>
      <c r="P234" s="1">
        <v>15</v>
      </c>
      <c r="Q234" s="1">
        <v>2</v>
      </c>
      <c r="R234" s="1">
        <v>1</v>
      </c>
      <c r="S234" s="1">
        <v>2</v>
      </c>
      <c r="T234" s="1">
        <v>1</v>
      </c>
      <c r="U234" s="1">
        <v>18</v>
      </c>
      <c r="V234" s="1">
        <v>3</v>
      </c>
      <c r="W234" s="1">
        <v>1</v>
      </c>
      <c r="X234" s="1">
        <v>5</v>
      </c>
      <c r="Y234" s="1">
        <v>1</v>
      </c>
      <c r="Z234" s="1">
        <v>33</v>
      </c>
      <c r="AA234" s="1">
        <v>5</v>
      </c>
      <c r="AB234" s="1">
        <v>2</v>
      </c>
      <c r="AC234" s="1">
        <v>7</v>
      </c>
      <c r="AD234" s="1">
        <v>2</v>
      </c>
      <c r="AE234" s="3">
        <v>0.125</v>
      </c>
      <c r="AF234" s="1">
        <v>0.88500000000000001</v>
      </c>
      <c r="AG234" s="1">
        <v>1.0820000000000001</v>
      </c>
      <c r="AH234" s="1">
        <v>1.968</v>
      </c>
      <c r="AI234" s="1">
        <v>0.95</v>
      </c>
      <c r="AJ234" s="1">
        <v>1.1399999999999999</v>
      </c>
      <c r="AK234" s="1">
        <v>2.0910000000000002</v>
      </c>
      <c r="AL234" s="1">
        <v>1.0660000000000001</v>
      </c>
      <c r="AM234" s="1">
        <v>1.599</v>
      </c>
      <c r="AN234" s="1">
        <v>2.665</v>
      </c>
      <c r="AO234" s="1">
        <v>0.22</v>
      </c>
      <c r="AP234" s="1">
        <v>0.26800000000000002</v>
      </c>
      <c r="AQ234" s="1">
        <v>0.48799999999999999</v>
      </c>
      <c r="AR234" s="1">
        <v>153</v>
      </c>
      <c r="AS234" s="3">
        <v>0.11799999999999999</v>
      </c>
      <c r="AT234" s="1">
        <v>88</v>
      </c>
      <c r="AU234" s="1">
        <v>23</v>
      </c>
      <c r="AV234" s="1">
        <v>2</v>
      </c>
      <c r="AW234" s="1">
        <v>8</v>
      </c>
      <c r="AX234" s="3">
        <v>0.2</v>
      </c>
      <c r="AY234" s="1">
        <v>245.1</v>
      </c>
      <c r="AZ234" s="1">
        <v>2.9890243902439</v>
      </c>
    </row>
    <row r="235" spans="1:52" x14ac:dyDescent="0.2">
      <c r="A235" s="1">
        <v>166</v>
      </c>
      <c r="B235" s="1" t="s">
        <v>310</v>
      </c>
      <c r="C235" s="1" t="s">
        <v>122</v>
      </c>
      <c r="D235" s="1">
        <v>27</v>
      </c>
      <c r="E235" s="1" t="s">
        <v>92</v>
      </c>
      <c r="F235" s="1">
        <v>82</v>
      </c>
      <c r="G235" s="1">
        <v>7</v>
      </c>
      <c r="H235" s="1">
        <v>34</v>
      </c>
      <c r="I235" s="1">
        <v>41</v>
      </c>
      <c r="J235" s="1">
        <v>20</v>
      </c>
      <c r="K235" s="1">
        <v>21</v>
      </c>
      <c r="L235" s="4">
        <v>1</v>
      </c>
      <c r="M235" s="2">
        <v>0.80138888888888893</v>
      </c>
      <c r="N235" s="2">
        <v>8.6805555555555566E-2</v>
      </c>
      <c r="O235" s="2">
        <v>0.1111111111111111</v>
      </c>
      <c r="P235" s="1">
        <v>5</v>
      </c>
      <c r="Q235" s="1">
        <v>1</v>
      </c>
      <c r="R235" s="1">
        <v>1</v>
      </c>
      <c r="S235" s="1">
        <v>2</v>
      </c>
      <c r="T235" s="1">
        <v>0</v>
      </c>
      <c r="U235" s="1">
        <v>30</v>
      </c>
      <c r="V235" s="1">
        <v>4</v>
      </c>
      <c r="W235" s="1">
        <v>0</v>
      </c>
      <c r="X235" s="1">
        <v>6</v>
      </c>
      <c r="Y235" s="1">
        <v>0</v>
      </c>
      <c r="Z235" s="1">
        <v>35</v>
      </c>
      <c r="AA235" s="1">
        <v>5</v>
      </c>
      <c r="AB235" s="1">
        <v>1</v>
      </c>
      <c r="AC235" s="1">
        <v>8</v>
      </c>
      <c r="AD235" s="1">
        <v>0</v>
      </c>
      <c r="AE235" s="3">
        <v>0.122</v>
      </c>
      <c r="AF235" s="1">
        <v>0.21299999999999999</v>
      </c>
      <c r="AG235" s="1">
        <v>1.036</v>
      </c>
      <c r="AH235" s="1">
        <v>1.2490000000000001</v>
      </c>
      <c r="AI235" s="1">
        <v>0.19</v>
      </c>
      <c r="AJ235" s="1">
        <v>1.141</v>
      </c>
      <c r="AK235" s="1">
        <v>1.331</v>
      </c>
      <c r="AL235" s="1">
        <v>0.35</v>
      </c>
      <c r="AM235" s="1">
        <v>1.3979999999999999</v>
      </c>
      <c r="AN235" s="1">
        <v>1.748</v>
      </c>
      <c r="AO235" s="1">
        <v>8.5000000000000006E-2</v>
      </c>
      <c r="AP235" s="1">
        <v>0.41499999999999998</v>
      </c>
      <c r="AQ235" s="1">
        <v>0.5</v>
      </c>
      <c r="AR235" s="1">
        <v>149</v>
      </c>
      <c r="AS235" s="3">
        <v>4.7E-2</v>
      </c>
      <c r="AT235" s="1">
        <v>71</v>
      </c>
      <c r="AU235" s="1">
        <v>154</v>
      </c>
      <c r="AV235" s="1">
        <v>0</v>
      </c>
      <c r="AW235" s="1">
        <v>0</v>
      </c>
      <c r="AX235" s="3">
        <v>0</v>
      </c>
      <c r="AY235" s="1">
        <v>244.8</v>
      </c>
      <c r="AZ235" s="1">
        <v>2.9853658536585299</v>
      </c>
    </row>
    <row r="236" spans="1:52" x14ac:dyDescent="0.2">
      <c r="A236" s="1">
        <v>146</v>
      </c>
      <c r="B236" s="1" t="s">
        <v>516</v>
      </c>
      <c r="C236" s="1" t="s">
        <v>194</v>
      </c>
      <c r="D236" s="1">
        <v>18</v>
      </c>
      <c r="E236" s="1" t="s">
        <v>92</v>
      </c>
      <c r="F236" s="1">
        <v>82</v>
      </c>
      <c r="G236" s="1">
        <v>9</v>
      </c>
      <c r="H236" s="1">
        <v>35</v>
      </c>
      <c r="I236" s="1">
        <v>44</v>
      </c>
      <c r="J236" s="1">
        <v>34</v>
      </c>
      <c r="K236" s="1">
        <v>-13</v>
      </c>
      <c r="L236" s="2">
        <v>0.88124999999999998</v>
      </c>
      <c r="M236" s="2">
        <v>0.75555555555555554</v>
      </c>
      <c r="N236" s="2">
        <v>0.11875000000000001</v>
      </c>
      <c r="O236" s="2">
        <v>6.2499999999999995E-3</v>
      </c>
      <c r="P236" s="1">
        <v>4</v>
      </c>
      <c r="Q236" s="1">
        <v>5</v>
      </c>
      <c r="R236" s="1">
        <v>0</v>
      </c>
      <c r="S236" s="1">
        <v>4</v>
      </c>
      <c r="T236" s="1">
        <v>0</v>
      </c>
      <c r="U236" s="1">
        <v>20</v>
      </c>
      <c r="V236" s="1">
        <v>15</v>
      </c>
      <c r="W236" s="1">
        <v>0</v>
      </c>
      <c r="X236" s="1">
        <v>5</v>
      </c>
      <c r="Y236" s="1">
        <v>2</v>
      </c>
      <c r="Z236" s="1">
        <v>24</v>
      </c>
      <c r="AA236" s="1">
        <v>20</v>
      </c>
      <c r="AB236" s="1">
        <v>0</v>
      </c>
      <c r="AC236" s="1">
        <v>9</v>
      </c>
      <c r="AD236" s="1">
        <v>2</v>
      </c>
      <c r="AE236" s="3">
        <v>0.45500000000000002</v>
      </c>
      <c r="AF236" s="1">
        <v>0.311</v>
      </c>
      <c r="AG236" s="1">
        <v>1.2110000000000001</v>
      </c>
      <c r="AH236" s="1">
        <v>1.522</v>
      </c>
      <c r="AI236" s="1">
        <v>0.161</v>
      </c>
      <c r="AJ236" s="1">
        <v>0.80600000000000005</v>
      </c>
      <c r="AK236" s="1">
        <v>0.96799999999999997</v>
      </c>
      <c r="AL236" s="1">
        <v>1.2829999999999999</v>
      </c>
      <c r="AM236" s="1">
        <v>3.8490000000000002</v>
      </c>
      <c r="AN236" s="1">
        <v>5.1319999999999997</v>
      </c>
      <c r="AO236" s="1">
        <v>0.11</v>
      </c>
      <c r="AP236" s="1">
        <v>0.42699999999999999</v>
      </c>
      <c r="AQ236" s="1">
        <v>0.53700000000000003</v>
      </c>
      <c r="AR236" s="1">
        <v>177</v>
      </c>
      <c r="AS236" s="3">
        <v>5.0999999999999997E-2</v>
      </c>
      <c r="AT236" s="1">
        <v>97</v>
      </c>
      <c r="AU236" s="1">
        <v>66</v>
      </c>
      <c r="AV236" s="1">
        <v>0</v>
      </c>
      <c r="AW236" s="1">
        <v>0</v>
      </c>
      <c r="AX236" s="3">
        <v>0</v>
      </c>
      <c r="AY236" s="1">
        <v>244.7</v>
      </c>
      <c r="AZ236" s="1">
        <v>2.98414634146341</v>
      </c>
    </row>
    <row r="237" spans="1:52" x14ac:dyDescent="0.2">
      <c r="A237" s="1">
        <v>289</v>
      </c>
      <c r="B237" s="1" t="s">
        <v>989</v>
      </c>
      <c r="C237" s="1" t="s">
        <v>53</v>
      </c>
      <c r="D237" s="1">
        <v>25</v>
      </c>
      <c r="E237" s="1" t="s">
        <v>92</v>
      </c>
      <c r="F237" s="1">
        <v>61</v>
      </c>
      <c r="G237" s="1">
        <v>5</v>
      </c>
      <c r="H237" s="1">
        <v>23</v>
      </c>
      <c r="I237" s="1">
        <v>28</v>
      </c>
      <c r="J237" s="1">
        <v>16</v>
      </c>
      <c r="K237" s="1">
        <v>-11</v>
      </c>
      <c r="L237" s="2">
        <v>0.99930555555555556</v>
      </c>
      <c r="M237" s="2">
        <v>0.81388888888888899</v>
      </c>
      <c r="N237" s="2">
        <v>0.11041666666666666</v>
      </c>
      <c r="O237" s="2">
        <v>7.4305555555555555E-2</v>
      </c>
      <c r="P237" s="1">
        <v>4</v>
      </c>
      <c r="Q237" s="1">
        <v>1</v>
      </c>
      <c r="R237" s="1">
        <v>0</v>
      </c>
      <c r="S237" s="1">
        <v>2</v>
      </c>
      <c r="T237" s="1">
        <v>1</v>
      </c>
      <c r="U237" s="1">
        <v>13</v>
      </c>
      <c r="V237" s="1">
        <v>10</v>
      </c>
      <c r="W237" s="1">
        <v>0</v>
      </c>
      <c r="X237" s="1">
        <v>4</v>
      </c>
      <c r="Y237" s="1">
        <v>1</v>
      </c>
      <c r="Z237" s="1">
        <v>17</v>
      </c>
      <c r="AA237" s="1">
        <v>11</v>
      </c>
      <c r="AB237" s="1">
        <v>0</v>
      </c>
      <c r="AC237" s="1">
        <v>6</v>
      </c>
      <c r="AD237" s="1">
        <v>2</v>
      </c>
      <c r="AE237" s="3">
        <v>0.39300000000000002</v>
      </c>
      <c r="AF237" s="1">
        <v>0.20499999999999999</v>
      </c>
      <c r="AG237" s="1">
        <v>0.94299999999999995</v>
      </c>
      <c r="AH237" s="1">
        <v>1.1479999999999999</v>
      </c>
      <c r="AI237" s="1">
        <v>0.20100000000000001</v>
      </c>
      <c r="AJ237" s="1">
        <v>0.65400000000000003</v>
      </c>
      <c r="AK237" s="1">
        <v>0.85599999999999998</v>
      </c>
      <c r="AL237" s="1">
        <v>0.371</v>
      </c>
      <c r="AM237" s="1">
        <v>3.706</v>
      </c>
      <c r="AN237" s="1">
        <v>4.077</v>
      </c>
      <c r="AO237" s="1">
        <v>8.2000000000000003E-2</v>
      </c>
      <c r="AP237" s="1">
        <v>0.377</v>
      </c>
      <c r="AQ237" s="1">
        <v>0.45900000000000002</v>
      </c>
      <c r="AR237" s="1">
        <v>167</v>
      </c>
      <c r="AS237" s="3">
        <v>0.03</v>
      </c>
      <c r="AT237" s="1">
        <v>44</v>
      </c>
      <c r="AU237" s="1">
        <v>102</v>
      </c>
      <c r="AV237" s="1">
        <v>0</v>
      </c>
      <c r="AW237" s="1">
        <v>0</v>
      </c>
      <c r="AX237" s="3">
        <v>0</v>
      </c>
      <c r="AY237" s="1">
        <v>179.4</v>
      </c>
      <c r="AZ237" s="1">
        <v>2.9409836065573698</v>
      </c>
    </row>
    <row r="238" spans="1:52" x14ac:dyDescent="0.2">
      <c r="A238" s="1">
        <v>292</v>
      </c>
      <c r="B238" s="1" t="s">
        <v>732</v>
      </c>
      <c r="C238" s="1" t="s">
        <v>66</v>
      </c>
      <c r="D238" s="1">
        <v>33</v>
      </c>
      <c r="E238" s="1" t="s">
        <v>54</v>
      </c>
      <c r="F238" s="1">
        <v>66</v>
      </c>
      <c r="G238" s="1">
        <v>19</v>
      </c>
      <c r="H238" s="1">
        <v>8</v>
      </c>
      <c r="I238" s="1">
        <v>27</v>
      </c>
      <c r="J238" s="1">
        <v>22</v>
      </c>
      <c r="K238" s="1">
        <v>6</v>
      </c>
      <c r="L238" s="2">
        <v>0.6645833333333333</v>
      </c>
      <c r="M238" s="2">
        <v>0.54861111111111105</v>
      </c>
      <c r="N238" s="2">
        <v>1.0416666666666666E-2</v>
      </c>
      <c r="O238" s="2">
        <v>0.10555555555555556</v>
      </c>
      <c r="P238" s="1">
        <v>16</v>
      </c>
      <c r="Q238" s="1">
        <v>0</v>
      </c>
      <c r="R238" s="1">
        <v>3</v>
      </c>
      <c r="S238" s="1">
        <v>3</v>
      </c>
      <c r="T238" s="1">
        <v>0</v>
      </c>
      <c r="U238" s="1">
        <v>5</v>
      </c>
      <c r="V238" s="1">
        <v>0</v>
      </c>
      <c r="W238" s="1">
        <v>3</v>
      </c>
      <c r="X238" s="1">
        <v>1</v>
      </c>
      <c r="Y238" s="1">
        <v>0</v>
      </c>
      <c r="Z238" s="1">
        <v>21</v>
      </c>
      <c r="AA238" s="1">
        <v>0</v>
      </c>
      <c r="AB238" s="1">
        <v>6</v>
      </c>
      <c r="AC238" s="1">
        <v>4</v>
      </c>
      <c r="AD238" s="1">
        <v>0</v>
      </c>
      <c r="AE238" s="3">
        <v>0</v>
      </c>
      <c r="AF238" s="1">
        <v>1.0820000000000001</v>
      </c>
      <c r="AG238" s="1">
        <v>0.45600000000000002</v>
      </c>
      <c r="AH238" s="1">
        <v>1.5369999999999999</v>
      </c>
      <c r="AI238" s="1">
        <v>1.105</v>
      </c>
      <c r="AJ238" s="1">
        <v>0.34499999999999997</v>
      </c>
      <c r="AK238" s="1">
        <v>1.45</v>
      </c>
      <c r="AL238" s="1">
        <v>0</v>
      </c>
      <c r="AM238" s="1">
        <v>0</v>
      </c>
      <c r="AN238" s="1">
        <v>0</v>
      </c>
      <c r="AO238" s="1">
        <v>0.28799999999999998</v>
      </c>
      <c r="AP238" s="1">
        <v>0.121</v>
      </c>
      <c r="AQ238" s="1">
        <v>0.40899999999999997</v>
      </c>
      <c r="AR238" s="1">
        <v>128</v>
      </c>
      <c r="AS238" s="3">
        <v>0.14799999999999999</v>
      </c>
      <c r="AT238" s="1">
        <v>63</v>
      </c>
      <c r="AU238" s="1">
        <v>55</v>
      </c>
      <c r="AV238" s="1">
        <v>577</v>
      </c>
      <c r="AW238" s="1">
        <v>474</v>
      </c>
      <c r="AX238" s="3">
        <v>0.54900000000000004</v>
      </c>
      <c r="AY238" s="1">
        <v>193.5</v>
      </c>
      <c r="AZ238" s="1">
        <v>2.9318181818181799</v>
      </c>
    </row>
    <row r="239" spans="1:52" x14ac:dyDescent="0.2">
      <c r="A239" s="1">
        <v>397</v>
      </c>
      <c r="B239" s="1" t="s">
        <v>478</v>
      </c>
      <c r="C239" s="1" t="s">
        <v>148</v>
      </c>
      <c r="D239" s="1">
        <v>23</v>
      </c>
      <c r="E239" s="1" t="s">
        <v>92</v>
      </c>
      <c r="F239" s="1">
        <v>82</v>
      </c>
      <c r="G239" s="1">
        <v>5</v>
      </c>
      <c r="H239" s="1">
        <v>15</v>
      </c>
      <c r="I239" s="1">
        <v>20</v>
      </c>
      <c r="J239" s="1">
        <v>63</v>
      </c>
      <c r="K239" s="1">
        <v>-3</v>
      </c>
      <c r="L239" s="2">
        <v>0.7055555555555556</v>
      </c>
      <c r="M239" s="2">
        <v>0.63055555555555554</v>
      </c>
      <c r="N239" s="2">
        <v>1.3888888888888889E-3</v>
      </c>
      <c r="O239" s="2">
        <v>7.3611111111111113E-2</v>
      </c>
      <c r="P239" s="1">
        <v>5</v>
      </c>
      <c r="Q239" s="1">
        <v>0</v>
      </c>
      <c r="R239" s="1">
        <v>0</v>
      </c>
      <c r="S239" s="1">
        <v>1</v>
      </c>
      <c r="T239" s="1">
        <v>0</v>
      </c>
      <c r="U239" s="1">
        <v>15</v>
      </c>
      <c r="V239" s="1">
        <v>0</v>
      </c>
      <c r="W239" s="1">
        <v>0</v>
      </c>
      <c r="X239" s="1">
        <v>2</v>
      </c>
      <c r="Y239" s="1">
        <v>0</v>
      </c>
      <c r="Z239" s="1">
        <v>20</v>
      </c>
      <c r="AA239" s="1">
        <v>0</v>
      </c>
      <c r="AB239" s="1">
        <v>0</v>
      </c>
      <c r="AC239" s="1">
        <v>3</v>
      </c>
      <c r="AD239" s="1">
        <v>0</v>
      </c>
      <c r="AE239" s="3">
        <v>0</v>
      </c>
      <c r="AF239" s="1">
        <v>0.216</v>
      </c>
      <c r="AG239" s="1">
        <v>0.64800000000000002</v>
      </c>
      <c r="AH239" s="1">
        <v>0.86399999999999999</v>
      </c>
      <c r="AI239" s="1">
        <v>0.24199999999999999</v>
      </c>
      <c r="AJ239" s="1">
        <v>0.72499999999999998</v>
      </c>
      <c r="AK239" s="1">
        <v>0.96699999999999997</v>
      </c>
      <c r="AL239" s="1">
        <v>0</v>
      </c>
      <c r="AM239" s="1">
        <v>0</v>
      </c>
      <c r="AN239" s="1">
        <v>0</v>
      </c>
      <c r="AO239" s="1">
        <v>6.0999999999999999E-2</v>
      </c>
      <c r="AP239" s="1">
        <v>0.183</v>
      </c>
      <c r="AQ239" s="1">
        <v>0.24399999999999999</v>
      </c>
      <c r="AR239" s="1">
        <v>86</v>
      </c>
      <c r="AS239" s="3">
        <v>5.8000000000000003E-2</v>
      </c>
      <c r="AT239" s="1">
        <v>258</v>
      </c>
      <c r="AU239" s="1">
        <v>158</v>
      </c>
      <c r="AV239" s="1">
        <v>0</v>
      </c>
      <c r="AW239" s="1">
        <v>0</v>
      </c>
      <c r="AX239" s="3">
        <v>0</v>
      </c>
      <c r="AY239" s="1">
        <v>240.1</v>
      </c>
      <c r="AZ239" s="1">
        <v>2.9280487804878002</v>
      </c>
    </row>
    <row r="240" spans="1:52" x14ac:dyDescent="0.2">
      <c r="A240" s="1">
        <v>330</v>
      </c>
      <c r="B240" s="1" t="s">
        <v>986</v>
      </c>
      <c r="C240" s="1" t="s">
        <v>65</v>
      </c>
      <c r="D240" s="1">
        <v>32</v>
      </c>
      <c r="E240" s="1" t="s">
        <v>92</v>
      </c>
      <c r="F240" s="1">
        <v>80</v>
      </c>
      <c r="G240" s="1">
        <v>8</v>
      </c>
      <c r="H240" s="1">
        <v>17</v>
      </c>
      <c r="I240" s="1">
        <v>25</v>
      </c>
      <c r="J240" s="1">
        <v>41</v>
      </c>
      <c r="K240" s="1">
        <v>-3</v>
      </c>
      <c r="L240" s="2">
        <v>0.91319444444444453</v>
      </c>
      <c r="M240" s="2">
        <v>0.77430555555555547</v>
      </c>
      <c r="N240" s="2">
        <v>2.361111111111111E-2</v>
      </c>
      <c r="O240" s="2">
        <v>0.11458333333333333</v>
      </c>
      <c r="P240" s="1">
        <v>7</v>
      </c>
      <c r="Q240" s="1">
        <v>1</v>
      </c>
      <c r="R240" s="1">
        <v>0</v>
      </c>
      <c r="S240" s="1">
        <v>1</v>
      </c>
      <c r="T240" s="1">
        <v>1</v>
      </c>
      <c r="U240" s="1">
        <v>15</v>
      </c>
      <c r="V240" s="1">
        <v>1</v>
      </c>
      <c r="W240" s="1">
        <v>1</v>
      </c>
      <c r="X240" s="1">
        <v>4</v>
      </c>
      <c r="Y240" s="1">
        <v>0</v>
      </c>
      <c r="Z240" s="1">
        <v>22</v>
      </c>
      <c r="AA240" s="1">
        <v>2</v>
      </c>
      <c r="AB240" s="1">
        <v>1</v>
      </c>
      <c r="AC240" s="1">
        <v>5</v>
      </c>
      <c r="AD240" s="1">
        <v>1</v>
      </c>
      <c r="AE240" s="3">
        <v>0.08</v>
      </c>
      <c r="AF240" s="1">
        <v>0.27400000000000002</v>
      </c>
      <c r="AG240" s="1">
        <v>0.58099999999999996</v>
      </c>
      <c r="AH240" s="1">
        <v>0.85499999999999998</v>
      </c>
      <c r="AI240" s="1">
        <v>0.28199999999999997</v>
      </c>
      <c r="AJ240" s="1">
        <v>0.60499999999999998</v>
      </c>
      <c r="AK240" s="1">
        <v>0.88700000000000001</v>
      </c>
      <c r="AL240" s="1">
        <v>1.302</v>
      </c>
      <c r="AM240" s="1">
        <v>1.302</v>
      </c>
      <c r="AN240" s="1">
        <v>2.605</v>
      </c>
      <c r="AO240" s="1">
        <v>0.1</v>
      </c>
      <c r="AP240" s="1">
        <v>0.21299999999999999</v>
      </c>
      <c r="AQ240" s="1">
        <v>0.313</v>
      </c>
      <c r="AR240" s="1">
        <v>143</v>
      </c>
      <c r="AS240" s="3">
        <v>5.6000000000000001E-2</v>
      </c>
      <c r="AT240" s="1">
        <v>167</v>
      </c>
      <c r="AU240" s="1">
        <v>137</v>
      </c>
      <c r="AV240" s="1">
        <v>0</v>
      </c>
      <c r="AW240" s="1">
        <v>0</v>
      </c>
      <c r="AX240" s="3">
        <v>0</v>
      </c>
      <c r="AY240" s="1">
        <v>232.9</v>
      </c>
      <c r="AZ240" s="1">
        <v>2.9112499999999999</v>
      </c>
    </row>
    <row r="241" spans="1:52" x14ac:dyDescent="0.2">
      <c r="A241" s="1">
        <v>180</v>
      </c>
      <c r="B241" s="1" t="s">
        <v>144</v>
      </c>
      <c r="C241" s="1" t="s">
        <v>83</v>
      </c>
      <c r="D241" s="1">
        <v>23</v>
      </c>
      <c r="E241" s="1" t="s">
        <v>54</v>
      </c>
      <c r="F241" s="1">
        <v>64</v>
      </c>
      <c r="G241" s="1">
        <v>21</v>
      </c>
      <c r="H241" s="1">
        <v>17</v>
      </c>
      <c r="I241" s="1">
        <v>38</v>
      </c>
      <c r="J241" s="1">
        <v>13</v>
      </c>
      <c r="K241" s="1">
        <v>-10</v>
      </c>
      <c r="L241" s="2">
        <v>0.63194444444444442</v>
      </c>
      <c r="M241" s="2">
        <v>0.55069444444444449</v>
      </c>
      <c r="N241" s="2">
        <v>8.1250000000000003E-2</v>
      </c>
      <c r="O241" s="2">
        <v>0</v>
      </c>
      <c r="P241" s="1">
        <v>14</v>
      </c>
      <c r="Q241" s="1">
        <v>7</v>
      </c>
      <c r="R241" s="1">
        <v>0</v>
      </c>
      <c r="S241" s="1">
        <v>1</v>
      </c>
      <c r="T241" s="1">
        <v>0</v>
      </c>
      <c r="U241" s="1">
        <v>12</v>
      </c>
      <c r="V241" s="1">
        <v>5</v>
      </c>
      <c r="W241" s="1">
        <v>0</v>
      </c>
      <c r="X241" s="1">
        <v>3</v>
      </c>
      <c r="Y241" s="1">
        <v>0</v>
      </c>
      <c r="Z241" s="1">
        <v>26</v>
      </c>
      <c r="AA241" s="1">
        <v>12</v>
      </c>
      <c r="AB241" s="1">
        <v>0</v>
      </c>
      <c r="AC241" s="1">
        <v>4</v>
      </c>
      <c r="AD241" s="1">
        <v>0</v>
      </c>
      <c r="AE241" s="3">
        <v>0.316</v>
      </c>
      <c r="AF241" s="1">
        <v>1.2969999999999999</v>
      </c>
      <c r="AG241" s="1">
        <v>1.05</v>
      </c>
      <c r="AH241" s="1">
        <v>2.3479999999999999</v>
      </c>
      <c r="AI241" s="1">
        <v>0.99299999999999999</v>
      </c>
      <c r="AJ241" s="1">
        <v>0.85099999999999998</v>
      </c>
      <c r="AK241" s="1">
        <v>1.8440000000000001</v>
      </c>
      <c r="AL241" s="1">
        <v>3.359</v>
      </c>
      <c r="AM241" s="1">
        <v>2.399</v>
      </c>
      <c r="AN241" s="1">
        <v>5.758</v>
      </c>
      <c r="AO241" s="1">
        <v>0.32800000000000001</v>
      </c>
      <c r="AP241" s="1">
        <v>0.26600000000000001</v>
      </c>
      <c r="AQ241" s="1">
        <v>0.59399999999999997</v>
      </c>
      <c r="AR241" s="1">
        <v>119</v>
      </c>
      <c r="AS241" s="3">
        <v>0.17699999999999999</v>
      </c>
      <c r="AT241" s="1">
        <v>60</v>
      </c>
      <c r="AU241" s="1">
        <v>20</v>
      </c>
      <c r="AV241" s="1">
        <v>7</v>
      </c>
      <c r="AW241" s="1">
        <v>18</v>
      </c>
      <c r="AX241" s="3">
        <v>0.28000000000000003</v>
      </c>
      <c r="AY241" s="1">
        <v>186</v>
      </c>
      <c r="AZ241" s="1">
        <v>2.90625</v>
      </c>
    </row>
    <row r="242" spans="1:52" x14ac:dyDescent="0.2">
      <c r="A242" s="1">
        <v>339</v>
      </c>
      <c r="B242" s="1" t="s">
        <v>995</v>
      </c>
      <c r="C242" s="1" t="s">
        <v>122</v>
      </c>
      <c r="D242" s="1">
        <v>34</v>
      </c>
      <c r="E242" s="1" t="s">
        <v>54</v>
      </c>
      <c r="F242" s="1">
        <v>73</v>
      </c>
      <c r="G242" s="1">
        <v>18</v>
      </c>
      <c r="H242" s="1">
        <v>6</v>
      </c>
      <c r="I242" s="1">
        <v>24</v>
      </c>
      <c r="J242" s="1">
        <v>38</v>
      </c>
      <c r="K242" s="1">
        <v>-14</v>
      </c>
      <c r="L242" s="2">
        <v>0.55972222222222223</v>
      </c>
      <c r="M242" s="2">
        <v>0.38541666666666669</v>
      </c>
      <c r="N242" s="2">
        <v>0.10902777777777778</v>
      </c>
      <c r="O242" s="2">
        <v>6.3888888888888884E-2</v>
      </c>
      <c r="P242" s="1">
        <v>10</v>
      </c>
      <c r="Q242" s="1">
        <v>7</v>
      </c>
      <c r="R242" s="1">
        <v>1</v>
      </c>
      <c r="S242" s="1">
        <v>4</v>
      </c>
      <c r="T242" s="1">
        <v>0</v>
      </c>
      <c r="U242" s="1">
        <v>3</v>
      </c>
      <c r="V242" s="1">
        <v>2</v>
      </c>
      <c r="W242" s="1">
        <v>1</v>
      </c>
      <c r="X242" s="1">
        <v>0</v>
      </c>
      <c r="Y242" s="1">
        <v>0</v>
      </c>
      <c r="Z242" s="1">
        <v>13</v>
      </c>
      <c r="AA242" s="1">
        <v>9</v>
      </c>
      <c r="AB242" s="1">
        <v>2</v>
      </c>
      <c r="AC242" s="1">
        <v>4</v>
      </c>
      <c r="AD242" s="1">
        <v>0</v>
      </c>
      <c r="AE242" s="3">
        <v>0.375</v>
      </c>
      <c r="AF242" s="1">
        <v>1.101</v>
      </c>
      <c r="AG242" s="1">
        <v>0.36699999999999999</v>
      </c>
      <c r="AH242" s="1">
        <v>1.468</v>
      </c>
      <c r="AI242" s="1">
        <v>0.88800000000000001</v>
      </c>
      <c r="AJ242" s="1">
        <v>0.26600000000000001</v>
      </c>
      <c r="AK242" s="1">
        <v>1.1539999999999999</v>
      </c>
      <c r="AL242" s="1">
        <v>2.1869999999999998</v>
      </c>
      <c r="AM242" s="1">
        <v>0.625</v>
      </c>
      <c r="AN242" s="1">
        <v>2.8109999999999999</v>
      </c>
      <c r="AO242" s="1">
        <v>0.247</v>
      </c>
      <c r="AP242" s="1">
        <v>8.2000000000000003E-2</v>
      </c>
      <c r="AQ242" s="1">
        <v>0.32900000000000001</v>
      </c>
      <c r="AR242" s="1">
        <v>123</v>
      </c>
      <c r="AS242" s="3">
        <v>0.14599999999999999</v>
      </c>
      <c r="AT242" s="1">
        <v>145</v>
      </c>
      <c r="AU242" s="1">
        <v>50</v>
      </c>
      <c r="AV242" s="1">
        <v>170</v>
      </c>
      <c r="AW242" s="1">
        <v>163</v>
      </c>
      <c r="AX242" s="3">
        <v>0.51049999999999995</v>
      </c>
      <c r="AY242" s="1">
        <v>212</v>
      </c>
      <c r="AZ242" s="1">
        <v>2.9041095890410902</v>
      </c>
    </row>
    <row r="243" spans="1:52" x14ac:dyDescent="0.2">
      <c r="A243" s="1">
        <v>254</v>
      </c>
      <c r="B243" s="1" t="s">
        <v>376</v>
      </c>
      <c r="C243" s="1" t="s">
        <v>90</v>
      </c>
      <c r="D243" s="1">
        <v>28</v>
      </c>
      <c r="E243" s="1" t="s">
        <v>92</v>
      </c>
      <c r="F243" s="1">
        <v>80</v>
      </c>
      <c r="G243" s="1">
        <v>9</v>
      </c>
      <c r="H243" s="1">
        <v>22</v>
      </c>
      <c r="I243" s="1">
        <v>31</v>
      </c>
      <c r="J243" s="1">
        <v>63</v>
      </c>
      <c r="K243" s="1">
        <v>11</v>
      </c>
      <c r="L243" s="2">
        <v>0.84722222222222221</v>
      </c>
      <c r="M243" s="2">
        <v>0.7090277777777777</v>
      </c>
      <c r="N243" s="2">
        <v>4.7916666666666663E-2</v>
      </c>
      <c r="O243" s="2">
        <v>9.0277777777777776E-2</v>
      </c>
      <c r="P243" s="1">
        <v>8</v>
      </c>
      <c r="Q243" s="1">
        <v>0</v>
      </c>
      <c r="R243" s="1">
        <v>1</v>
      </c>
      <c r="S243" s="1">
        <v>3</v>
      </c>
      <c r="T243" s="1">
        <v>0</v>
      </c>
      <c r="U243" s="1">
        <v>14</v>
      </c>
      <c r="V243" s="1">
        <v>7</v>
      </c>
      <c r="W243" s="1">
        <v>1</v>
      </c>
      <c r="X243" s="1">
        <v>5</v>
      </c>
      <c r="Y243" s="1">
        <v>0</v>
      </c>
      <c r="Z243" s="1">
        <v>22</v>
      </c>
      <c r="AA243" s="1">
        <v>7</v>
      </c>
      <c r="AB243" s="1">
        <v>2</v>
      </c>
      <c r="AC243" s="1">
        <v>8</v>
      </c>
      <c r="AD243" s="1">
        <v>0</v>
      </c>
      <c r="AE243" s="3">
        <v>0.22600000000000001</v>
      </c>
      <c r="AF243" s="1">
        <v>0.33200000000000002</v>
      </c>
      <c r="AG243" s="1">
        <v>0.81100000000000005</v>
      </c>
      <c r="AH243" s="1">
        <v>1.143</v>
      </c>
      <c r="AI243" s="1">
        <v>0.35299999999999998</v>
      </c>
      <c r="AJ243" s="1">
        <v>0.61699999999999999</v>
      </c>
      <c r="AK243" s="1">
        <v>0.97</v>
      </c>
      <c r="AL243" s="1">
        <v>0</v>
      </c>
      <c r="AM243" s="1">
        <v>4.5330000000000004</v>
      </c>
      <c r="AN243" s="1">
        <v>4.5330000000000004</v>
      </c>
      <c r="AO243" s="1">
        <v>0.113</v>
      </c>
      <c r="AP243" s="1">
        <v>0.27500000000000002</v>
      </c>
      <c r="AQ243" s="1">
        <v>0.38800000000000001</v>
      </c>
      <c r="AR243" s="1">
        <v>156</v>
      </c>
      <c r="AS243" s="3">
        <v>5.8000000000000003E-2</v>
      </c>
      <c r="AT243" s="1">
        <v>97</v>
      </c>
      <c r="AU243" s="1">
        <v>99</v>
      </c>
      <c r="AV243" s="1">
        <v>0</v>
      </c>
      <c r="AW243" s="1">
        <v>0</v>
      </c>
      <c r="AX243" s="3">
        <v>0</v>
      </c>
      <c r="AY243" s="1">
        <v>232.3</v>
      </c>
      <c r="AZ243" s="1">
        <v>2.9037500000000001</v>
      </c>
    </row>
    <row r="244" spans="1:52" x14ac:dyDescent="0.2">
      <c r="A244" s="1">
        <v>227</v>
      </c>
      <c r="B244" s="1" t="s">
        <v>138</v>
      </c>
      <c r="C244" s="1" t="s">
        <v>131</v>
      </c>
      <c r="D244" s="1">
        <v>27</v>
      </c>
      <c r="E244" s="1" t="s">
        <v>54</v>
      </c>
      <c r="F244" s="1">
        <v>64</v>
      </c>
      <c r="G244" s="1">
        <v>8</v>
      </c>
      <c r="H244" s="1">
        <v>26</v>
      </c>
      <c r="I244" s="1">
        <v>34</v>
      </c>
      <c r="J244" s="1">
        <v>20</v>
      </c>
      <c r="K244" s="1">
        <v>4</v>
      </c>
      <c r="L244" s="2">
        <v>0.62013888888888891</v>
      </c>
      <c r="M244" s="2">
        <v>0.52986111111111112</v>
      </c>
      <c r="N244" s="2">
        <v>8.3333333333333329E-2</v>
      </c>
      <c r="O244" s="2">
        <v>5.5555555555555558E-3</v>
      </c>
      <c r="P244" s="1">
        <v>6</v>
      </c>
      <c r="Q244" s="1">
        <v>2</v>
      </c>
      <c r="R244" s="1">
        <v>0</v>
      </c>
      <c r="S244" s="1">
        <v>1</v>
      </c>
      <c r="T244" s="1">
        <v>0</v>
      </c>
      <c r="U244" s="1">
        <v>20</v>
      </c>
      <c r="V244" s="1">
        <v>6</v>
      </c>
      <c r="W244" s="1">
        <v>0</v>
      </c>
      <c r="X244" s="1">
        <v>5</v>
      </c>
      <c r="Y244" s="1">
        <v>0</v>
      </c>
      <c r="Z244" s="1">
        <v>26</v>
      </c>
      <c r="AA244" s="1">
        <v>8</v>
      </c>
      <c r="AB244" s="1">
        <v>0</v>
      </c>
      <c r="AC244" s="1">
        <v>6</v>
      </c>
      <c r="AD244" s="1">
        <v>0</v>
      </c>
      <c r="AE244" s="3">
        <v>0.23499999999999999</v>
      </c>
      <c r="AF244" s="1">
        <v>0.504</v>
      </c>
      <c r="AG244" s="1">
        <v>1.637</v>
      </c>
      <c r="AH244" s="1">
        <v>2.141</v>
      </c>
      <c r="AI244" s="1">
        <v>0.442</v>
      </c>
      <c r="AJ244" s="1">
        <v>1.4730000000000001</v>
      </c>
      <c r="AK244" s="1">
        <v>1.915</v>
      </c>
      <c r="AL244" s="1">
        <v>0.93400000000000005</v>
      </c>
      <c r="AM244" s="1">
        <v>2.8010000000000002</v>
      </c>
      <c r="AN244" s="1">
        <v>3.734</v>
      </c>
      <c r="AO244" s="1">
        <v>0.125</v>
      </c>
      <c r="AP244" s="1">
        <v>0.40600000000000003</v>
      </c>
      <c r="AQ244" s="1">
        <v>0.53100000000000003</v>
      </c>
      <c r="AR244" s="1">
        <v>100</v>
      </c>
      <c r="AS244" s="3">
        <v>0.08</v>
      </c>
      <c r="AT244" s="1">
        <v>104</v>
      </c>
      <c r="AU244" s="1">
        <v>34</v>
      </c>
      <c r="AV244" s="1">
        <v>2</v>
      </c>
      <c r="AW244" s="1">
        <v>15</v>
      </c>
      <c r="AX244" s="3">
        <v>0.1176</v>
      </c>
      <c r="AY244" s="1">
        <v>185.8</v>
      </c>
      <c r="AZ244" s="1">
        <v>2.9031250000000002</v>
      </c>
    </row>
    <row r="245" spans="1:52" x14ac:dyDescent="0.2">
      <c r="A245" s="1">
        <v>416</v>
      </c>
      <c r="B245" s="1" t="s">
        <v>212</v>
      </c>
      <c r="C245" s="1" t="s">
        <v>66</v>
      </c>
      <c r="D245" s="1">
        <v>22</v>
      </c>
      <c r="E245" s="1" t="s">
        <v>54</v>
      </c>
      <c r="F245" s="1">
        <v>47</v>
      </c>
      <c r="G245" s="1">
        <v>13</v>
      </c>
      <c r="H245" s="1">
        <v>5</v>
      </c>
      <c r="I245" s="1">
        <v>18</v>
      </c>
      <c r="J245" s="1">
        <v>12</v>
      </c>
      <c r="K245" s="1">
        <v>1</v>
      </c>
      <c r="L245" s="2">
        <v>0.53263888888888888</v>
      </c>
      <c r="M245" s="2">
        <v>0.43263888888888885</v>
      </c>
      <c r="N245" s="2">
        <v>9.930555555555555E-2</v>
      </c>
      <c r="O245" s="2">
        <v>0</v>
      </c>
      <c r="P245" s="1">
        <v>9</v>
      </c>
      <c r="Q245" s="1">
        <v>4</v>
      </c>
      <c r="R245" s="1">
        <v>0</v>
      </c>
      <c r="S245" s="1">
        <v>2</v>
      </c>
      <c r="T245" s="1">
        <v>0</v>
      </c>
      <c r="U245" s="1">
        <v>3</v>
      </c>
      <c r="V245" s="1">
        <v>2</v>
      </c>
      <c r="W245" s="1">
        <v>0</v>
      </c>
      <c r="X245" s="1">
        <v>0</v>
      </c>
      <c r="Y245" s="1">
        <v>0</v>
      </c>
      <c r="Z245" s="1">
        <v>12</v>
      </c>
      <c r="AA245" s="1">
        <v>6</v>
      </c>
      <c r="AB245" s="1">
        <v>0</v>
      </c>
      <c r="AC245" s="1">
        <v>2</v>
      </c>
      <c r="AD245" s="1">
        <v>0</v>
      </c>
      <c r="AE245" s="3">
        <v>0.33300000000000002</v>
      </c>
      <c r="AF245" s="1">
        <v>1.298</v>
      </c>
      <c r="AG245" s="1">
        <v>0.499</v>
      </c>
      <c r="AH245" s="1">
        <v>1.7969999999999999</v>
      </c>
      <c r="AI245" s="1">
        <v>1.105</v>
      </c>
      <c r="AJ245" s="1">
        <v>0.36799999999999999</v>
      </c>
      <c r="AK245" s="1">
        <v>1.4730000000000001</v>
      </c>
      <c r="AL245" s="1">
        <v>2.1360000000000001</v>
      </c>
      <c r="AM245" s="1">
        <v>1.0680000000000001</v>
      </c>
      <c r="AN245" s="1">
        <v>3.2029999999999998</v>
      </c>
      <c r="AO245" s="1">
        <v>0.27700000000000002</v>
      </c>
      <c r="AP245" s="1">
        <v>0.106</v>
      </c>
      <c r="AQ245" s="1">
        <v>0.38300000000000001</v>
      </c>
      <c r="AR245" s="1">
        <v>118</v>
      </c>
      <c r="AS245" s="3">
        <v>0.11</v>
      </c>
      <c r="AT245" s="1">
        <v>33</v>
      </c>
      <c r="AU245" s="1">
        <v>17</v>
      </c>
      <c r="AV245" s="1">
        <v>10</v>
      </c>
      <c r="AW245" s="1">
        <v>8</v>
      </c>
      <c r="AX245" s="3">
        <v>0.55559999999999998</v>
      </c>
      <c r="AY245" s="1">
        <v>136.4</v>
      </c>
      <c r="AZ245" s="1">
        <v>2.9021276595744601</v>
      </c>
    </row>
    <row r="246" spans="1:52" x14ac:dyDescent="0.2">
      <c r="A246" s="1">
        <v>83</v>
      </c>
      <c r="B246" s="1" t="s">
        <v>316</v>
      </c>
      <c r="C246" s="1" t="s">
        <v>94</v>
      </c>
      <c r="D246" s="1">
        <v>23</v>
      </c>
      <c r="E246" s="1" t="s">
        <v>54</v>
      </c>
      <c r="F246" s="1">
        <v>82</v>
      </c>
      <c r="G246" s="1">
        <v>17</v>
      </c>
      <c r="H246" s="1">
        <v>39</v>
      </c>
      <c r="I246" s="1">
        <v>56</v>
      </c>
      <c r="J246" s="1">
        <v>36</v>
      </c>
      <c r="K246" s="1">
        <v>-1</v>
      </c>
      <c r="L246" s="2">
        <v>0.58402777777777781</v>
      </c>
      <c r="M246" s="2">
        <v>0.48680555555555555</v>
      </c>
      <c r="N246" s="2">
        <v>9.6527777777777768E-2</v>
      </c>
      <c r="O246" s="2">
        <v>0</v>
      </c>
      <c r="P246" s="1">
        <v>15</v>
      </c>
      <c r="Q246" s="1">
        <v>2</v>
      </c>
      <c r="R246" s="1">
        <v>0</v>
      </c>
      <c r="S246" s="1">
        <v>4</v>
      </c>
      <c r="T246" s="1">
        <v>2</v>
      </c>
      <c r="U246" s="1">
        <v>21</v>
      </c>
      <c r="V246" s="1">
        <v>18</v>
      </c>
      <c r="W246" s="1">
        <v>0</v>
      </c>
      <c r="X246" s="1">
        <v>9</v>
      </c>
      <c r="Y246" s="1">
        <v>1</v>
      </c>
      <c r="Z246" s="1">
        <v>36</v>
      </c>
      <c r="AA246" s="1">
        <v>20</v>
      </c>
      <c r="AB246" s="1">
        <v>0</v>
      </c>
      <c r="AC246" s="1">
        <v>13</v>
      </c>
      <c r="AD246" s="1">
        <v>3</v>
      </c>
      <c r="AE246" s="3">
        <v>0.35699999999999998</v>
      </c>
      <c r="AF246" s="1">
        <v>0.88700000000000001</v>
      </c>
      <c r="AG246" s="1">
        <v>2.0350000000000001</v>
      </c>
      <c r="AH246" s="1">
        <v>2.923</v>
      </c>
      <c r="AI246" s="1">
        <v>0.93899999999999995</v>
      </c>
      <c r="AJ246" s="1">
        <v>1.3149999999999999</v>
      </c>
      <c r="AK246" s="1">
        <v>2.254</v>
      </c>
      <c r="AL246" s="1">
        <v>0.63</v>
      </c>
      <c r="AM246" s="1">
        <v>5.6689999999999996</v>
      </c>
      <c r="AN246" s="1">
        <v>6.2990000000000004</v>
      </c>
      <c r="AO246" s="1">
        <v>0.20699999999999999</v>
      </c>
      <c r="AP246" s="1">
        <v>0.47599999999999998</v>
      </c>
      <c r="AQ246" s="1">
        <v>0.68300000000000005</v>
      </c>
      <c r="AR246" s="1">
        <v>130</v>
      </c>
      <c r="AS246" s="3">
        <v>0.13100000000000001</v>
      </c>
      <c r="AT246" s="1">
        <v>66</v>
      </c>
      <c r="AU246" s="1">
        <v>16</v>
      </c>
      <c r="AV246" s="1">
        <v>9</v>
      </c>
      <c r="AW246" s="1">
        <v>14</v>
      </c>
      <c r="AX246" s="3">
        <v>0.39129999999999998</v>
      </c>
      <c r="AY246" s="1">
        <v>237.7</v>
      </c>
      <c r="AZ246" s="1">
        <v>2.8987804878048702</v>
      </c>
    </row>
    <row r="247" spans="1:52" x14ac:dyDescent="0.2">
      <c r="A247" s="1">
        <v>352</v>
      </c>
      <c r="B247" s="1" t="s">
        <v>544</v>
      </c>
      <c r="C247" s="1" t="s">
        <v>107</v>
      </c>
      <c r="D247" s="1">
        <v>29</v>
      </c>
      <c r="E247" s="1" t="s">
        <v>54</v>
      </c>
      <c r="F247" s="1">
        <v>78</v>
      </c>
      <c r="G247" s="1">
        <v>10</v>
      </c>
      <c r="H247" s="1">
        <v>13</v>
      </c>
      <c r="I247" s="1">
        <v>23</v>
      </c>
      <c r="J247" s="1">
        <v>15</v>
      </c>
      <c r="K247" s="1">
        <v>2</v>
      </c>
      <c r="L247" s="2">
        <v>0.65763888888888888</v>
      </c>
      <c r="M247" s="2">
        <v>0.54722222222222217</v>
      </c>
      <c r="N247" s="2">
        <v>4.8611111111111112E-3</v>
      </c>
      <c r="O247" s="2">
        <v>0.10486111111111111</v>
      </c>
      <c r="P247" s="1">
        <v>9</v>
      </c>
      <c r="Q247" s="1">
        <v>0</v>
      </c>
      <c r="R247" s="1">
        <v>1</v>
      </c>
      <c r="S247" s="1">
        <v>1</v>
      </c>
      <c r="T247" s="1">
        <v>0</v>
      </c>
      <c r="U247" s="1">
        <v>11</v>
      </c>
      <c r="V247" s="1">
        <v>0</v>
      </c>
      <c r="W247" s="1">
        <v>2</v>
      </c>
      <c r="X247" s="1">
        <v>2</v>
      </c>
      <c r="Y247" s="1">
        <v>0</v>
      </c>
      <c r="Z247" s="1">
        <v>20</v>
      </c>
      <c r="AA247" s="1">
        <v>0</v>
      </c>
      <c r="AB247" s="1">
        <v>3</v>
      </c>
      <c r="AC247" s="1">
        <v>3</v>
      </c>
      <c r="AD247" s="1">
        <v>0</v>
      </c>
      <c r="AE247" s="3">
        <v>0</v>
      </c>
      <c r="AF247" s="1">
        <v>0.48699999999999999</v>
      </c>
      <c r="AG247" s="1">
        <v>0.63300000000000001</v>
      </c>
      <c r="AH247" s="1">
        <v>1.121</v>
      </c>
      <c r="AI247" s="1">
        <v>0.52700000000000002</v>
      </c>
      <c r="AJ247" s="1">
        <v>0.64400000000000002</v>
      </c>
      <c r="AK247" s="1">
        <v>1.171</v>
      </c>
      <c r="AL247" s="1">
        <v>0</v>
      </c>
      <c r="AM247" s="1">
        <v>0</v>
      </c>
      <c r="AN247" s="1">
        <v>0</v>
      </c>
      <c r="AO247" s="1">
        <v>0.128</v>
      </c>
      <c r="AP247" s="1">
        <v>0.16700000000000001</v>
      </c>
      <c r="AQ247" s="1">
        <v>0.29499999999999998</v>
      </c>
      <c r="AR247" s="1">
        <v>102</v>
      </c>
      <c r="AS247" s="3">
        <v>9.8000000000000004E-2</v>
      </c>
      <c r="AT247" s="1">
        <v>198</v>
      </c>
      <c r="AU247" s="1">
        <v>102</v>
      </c>
      <c r="AV247" s="1">
        <v>658</v>
      </c>
      <c r="AW247" s="1">
        <v>524</v>
      </c>
      <c r="AX247" s="3">
        <v>0.55669999999999997</v>
      </c>
      <c r="AY247" s="1">
        <v>225.9</v>
      </c>
      <c r="AZ247" s="1">
        <v>2.8961538461538399</v>
      </c>
    </row>
    <row r="248" spans="1:52" x14ac:dyDescent="0.2">
      <c r="A248" s="1">
        <v>176</v>
      </c>
      <c r="B248" s="1" t="s">
        <v>481</v>
      </c>
      <c r="C248" s="1" t="s">
        <v>66</v>
      </c>
      <c r="D248" s="1">
        <v>24</v>
      </c>
      <c r="E248" s="1" t="s">
        <v>54</v>
      </c>
      <c r="F248" s="1">
        <v>72</v>
      </c>
      <c r="G248" s="1">
        <v>16</v>
      </c>
      <c r="H248" s="1">
        <v>23</v>
      </c>
      <c r="I248" s="1">
        <v>39</v>
      </c>
      <c r="J248" s="1">
        <v>14</v>
      </c>
      <c r="K248" s="1">
        <v>-4</v>
      </c>
      <c r="L248" s="2">
        <v>0.63611111111111118</v>
      </c>
      <c r="M248" s="2">
        <v>0.57430555555555551</v>
      </c>
      <c r="N248" s="2">
        <v>5.4166666666666669E-2</v>
      </c>
      <c r="O248" s="2">
        <v>6.2499999999999995E-3</v>
      </c>
      <c r="P248" s="1">
        <v>13</v>
      </c>
      <c r="Q248" s="1">
        <v>3</v>
      </c>
      <c r="R248" s="1">
        <v>0</v>
      </c>
      <c r="S248" s="1">
        <v>3</v>
      </c>
      <c r="T248" s="1">
        <v>0</v>
      </c>
      <c r="U248" s="1">
        <v>21</v>
      </c>
      <c r="V248" s="1">
        <v>2</v>
      </c>
      <c r="W248" s="1">
        <v>0</v>
      </c>
      <c r="X248" s="1">
        <v>6</v>
      </c>
      <c r="Y248" s="1">
        <v>1</v>
      </c>
      <c r="Z248" s="1">
        <v>34</v>
      </c>
      <c r="AA248" s="1">
        <v>5</v>
      </c>
      <c r="AB248" s="1">
        <v>0</v>
      </c>
      <c r="AC248" s="1">
        <v>9</v>
      </c>
      <c r="AD248" s="1">
        <v>1</v>
      </c>
      <c r="AE248" s="3">
        <v>0.128</v>
      </c>
      <c r="AF248" s="1">
        <v>0.873</v>
      </c>
      <c r="AG248" s="1">
        <v>1.2549999999999999</v>
      </c>
      <c r="AH248" s="1">
        <v>2.129</v>
      </c>
      <c r="AI248" s="1">
        <v>0.78500000000000003</v>
      </c>
      <c r="AJ248" s="1">
        <v>1.2689999999999999</v>
      </c>
      <c r="AK248" s="1">
        <v>2.0539999999999998</v>
      </c>
      <c r="AL248" s="1">
        <v>1.9039999999999999</v>
      </c>
      <c r="AM248" s="1">
        <v>1.2689999999999999</v>
      </c>
      <c r="AN248" s="1">
        <v>3.173</v>
      </c>
      <c r="AO248" s="1">
        <v>0.222</v>
      </c>
      <c r="AP248" s="1">
        <v>0.31900000000000001</v>
      </c>
      <c r="AQ248" s="1">
        <v>0.54200000000000004</v>
      </c>
      <c r="AR248" s="1">
        <v>152</v>
      </c>
      <c r="AS248" s="3">
        <v>0.105</v>
      </c>
      <c r="AT248" s="1">
        <v>69</v>
      </c>
      <c r="AU248" s="1">
        <v>41</v>
      </c>
      <c r="AV248" s="1">
        <v>39</v>
      </c>
      <c r="AW248" s="1">
        <v>64</v>
      </c>
      <c r="AX248" s="3">
        <v>0.37859999999999999</v>
      </c>
      <c r="AY248" s="1">
        <v>208.2</v>
      </c>
      <c r="AZ248" s="1">
        <v>2.8916666666666599</v>
      </c>
    </row>
    <row r="249" spans="1:52" x14ac:dyDescent="0.2">
      <c r="A249" s="1">
        <v>250</v>
      </c>
      <c r="B249" s="1" t="s">
        <v>406</v>
      </c>
      <c r="C249" s="1" t="s">
        <v>96</v>
      </c>
      <c r="D249" s="1">
        <v>23</v>
      </c>
      <c r="E249" s="1" t="s">
        <v>54</v>
      </c>
      <c r="F249" s="1">
        <v>82</v>
      </c>
      <c r="G249" s="1">
        <v>11</v>
      </c>
      <c r="H249" s="1">
        <v>20</v>
      </c>
      <c r="I249" s="1">
        <v>31</v>
      </c>
      <c r="J249" s="1">
        <v>32</v>
      </c>
      <c r="K249" s="1">
        <v>10</v>
      </c>
      <c r="L249" s="2">
        <v>0.6479166666666667</v>
      </c>
      <c r="M249" s="2">
        <v>0.53055555555555556</v>
      </c>
      <c r="N249" s="2">
        <v>2.2222222222222223E-2</v>
      </c>
      <c r="O249" s="2">
        <v>9.375E-2</v>
      </c>
      <c r="P249" s="1">
        <v>11</v>
      </c>
      <c r="Q249" s="1">
        <v>0</v>
      </c>
      <c r="R249" s="1">
        <v>0</v>
      </c>
      <c r="S249" s="1">
        <v>4</v>
      </c>
      <c r="T249" s="1">
        <v>0</v>
      </c>
      <c r="U249" s="1">
        <v>20</v>
      </c>
      <c r="V249" s="1">
        <v>0</v>
      </c>
      <c r="W249" s="1">
        <v>0</v>
      </c>
      <c r="X249" s="1">
        <v>1</v>
      </c>
      <c r="Y249" s="1">
        <v>0</v>
      </c>
      <c r="Z249" s="1">
        <v>31</v>
      </c>
      <c r="AA249" s="1">
        <v>0</v>
      </c>
      <c r="AB249" s="1">
        <v>0</v>
      </c>
      <c r="AC249" s="1">
        <v>5</v>
      </c>
      <c r="AD249" s="1">
        <v>0</v>
      </c>
      <c r="AE249" s="3">
        <v>0</v>
      </c>
      <c r="AF249" s="1">
        <v>0.51700000000000002</v>
      </c>
      <c r="AG249" s="1">
        <v>0.94099999999999995</v>
      </c>
      <c r="AH249" s="1">
        <v>1.458</v>
      </c>
      <c r="AI249" s="1">
        <v>0.63200000000000001</v>
      </c>
      <c r="AJ249" s="1">
        <v>1.1479999999999999</v>
      </c>
      <c r="AK249" s="1">
        <v>1.78</v>
      </c>
      <c r="AL249" s="1">
        <v>0</v>
      </c>
      <c r="AM249" s="1">
        <v>0</v>
      </c>
      <c r="AN249" s="1">
        <v>0</v>
      </c>
      <c r="AO249" s="1">
        <v>0.13400000000000001</v>
      </c>
      <c r="AP249" s="1">
        <v>0.24399999999999999</v>
      </c>
      <c r="AQ249" s="1">
        <v>0.378</v>
      </c>
      <c r="AR249" s="1">
        <v>176</v>
      </c>
      <c r="AS249" s="3">
        <v>6.3E-2</v>
      </c>
      <c r="AT249" s="1">
        <v>120</v>
      </c>
      <c r="AU249" s="1">
        <v>39</v>
      </c>
      <c r="AV249" s="1">
        <v>5</v>
      </c>
      <c r="AW249" s="1">
        <v>14</v>
      </c>
      <c r="AX249" s="3">
        <v>0.26319999999999999</v>
      </c>
      <c r="AY249" s="1">
        <v>236.8</v>
      </c>
      <c r="AZ249" s="1">
        <v>2.8878048780487799</v>
      </c>
    </row>
    <row r="250" spans="1:52" x14ac:dyDescent="0.2">
      <c r="A250" s="1">
        <v>203</v>
      </c>
      <c r="B250" s="1" t="s">
        <v>332</v>
      </c>
      <c r="C250" s="1" t="s">
        <v>115</v>
      </c>
      <c r="D250" s="1">
        <v>26</v>
      </c>
      <c r="E250" s="1" t="s">
        <v>54</v>
      </c>
      <c r="F250" s="1">
        <v>69</v>
      </c>
      <c r="G250" s="1">
        <v>11</v>
      </c>
      <c r="H250" s="1">
        <v>25</v>
      </c>
      <c r="I250" s="1">
        <v>36</v>
      </c>
      <c r="J250" s="1">
        <v>16</v>
      </c>
      <c r="K250" s="1">
        <v>-6</v>
      </c>
      <c r="L250" s="2">
        <v>0.75486111111111109</v>
      </c>
      <c r="M250" s="2">
        <v>0.63680555555555551</v>
      </c>
      <c r="N250" s="2">
        <v>9.375E-2</v>
      </c>
      <c r="O250" s="2">
        <v>2.361111111111111E-2</v>
      </c>
      <c r="P250" s="1">
        <v>9</v>
      </c>
      <c r="Q250" s="1">
        <v>2</v>
      </c>
      <c r="R250" s="1">
        <v>0</v>
      </c>
      <c r="S250" s="1">
        <v>1</v>
      </c>
      <c r="T250" s="1">
        <v>0</v>
      </c>
      <c r="U250" s="1">
        <v>22</v>
      </c>
      <c r="V250" s="1">
        <v>3</v>
      </c>
      <c r="W250" s="1">
        <v>0</v>
      </c>
      <c r="X250" s="1">
        <v>4</v>
      </c>
      <c r="Y250" s="1">
        <v>0</v>
      </c>
      <c r="Z250" s="1">
        <v>31</v>
      </c>
      <c r="AA250" s="1">
        <v>5</v>
      </c>
      <c r="AB250" s="1">
        <v>0</v>
      </c>
      <c r="AC250" s="1">
        <v>5</v>
      </c>
      <c r="AD250" s="1">
        <v>0</v>
      </c>
      <c r="AE250" s="3">
        <v>0.13900000000000001</v>
      </c>
      <c r="AF250" s="1">
        <v>0.52800000000000002</v>
      </c>
      <c r="AG250" s="1">
        <v>1.1990000000000001</v>
      </c>
      <c r="AH250" s="1">
        <v>1.7270000000000001</v>
      </c>
      <c r="AI250" s="1">
        <v>0.51200000000000001</v>
      </c>
      <c r="AJ250" s="1">
        <v>1.2509999999999999</v>
      </c>
      <c r="AK250" s="1">
        <v>1.7629999999999999</v>
      </c>
      <c r="AL250" s="1">
        <v>0.76900000000000002</v>
      </c>
      <c r="AM250" s="1">
        <v>1.153</v>
      </c>
      <c r="AN250" s="1">
        <v>1.9219999999999999</v>
      </c>
      <c r="AO250" s="1">
        <v>0.159</v>
      </c>
      <c r="AP250" s="1">
        <v>0.36199999999999999</v>
      </c>
      <c r="AQ250" s="1">
        <v>0.52200000000000002</v>
      </c>
      <c r="AR250" s="1">
        <v>183</v>
      </c>
      <c r="AS250" s="3">
        <v>0.06</v>
      </c>
      <c r="AT250" s="1">
        <v>61</v>
      </c>
      <c r="AU250" s="1">
        <v>27</v>
      </c>
      <c r="AV250" s="1">
        <v>18</v>
      </c>
      <c r="AW250" s="1">
        <v>19</v>
      </c>
      <c r="AX250" s="3">
        <v>0.48649999999999999</v>
      </c>
      <c r="AY250" s="1">
        <v>198.9</v>
      </c>
      <c r="AZ250" s="1">
        <v>2.8826086956521699</v>
      </c>
    </row>
    <row r="251" spans="1:52" x14ac:dyDescent="0.2">
      <c r="A251" s="1">
        <v>260</v>
      </c>
      <c r="B251" s="1" t="s">
        <v>582</v>
      </c>
      <c r="C251" s="1" t="s">
        <v>122</v>
      </c>
      <c r="D251" s="1">
        <v>25</v>
      </c>
      <c r="E251" s="1" t="s">
        <v>54</v>
      </c>
      <c r="F251" s="1">
        <v>75</v>
      </c>
      <c r="G251" s="1">
        <v>15</v>
      </c>
      <c r="H251" s="1">
        <v>15</v>
      </c>
      <c r="I251" s="1">
        <v>30</v>
      </c>
      <c r="J251" s="1">
        <v>23</v>
      </c>
      <c r="K251" s="1">
        <v>20</v>
      </c>
      <c r="L251" s="2">
        <v>0.66805555555555562</v>
      </c>
      <c r="M251" s="2">
        <v>0.53749999999999998</v>
      </c>
      <c r="N251" s="2">
        <v>4.8611111111111112E-2</v>
      </c>
      <c r="O251" s="2">
        <v>8.1944444444444445E-2</v>
      </c>
      <c r="P251" s="1">
        <v>14</v>
      </c>
      <c r="Q251" s="1">
        <v>1</v>
      </c>
      <c r="R251" s="1">
        <v>0</v>
      </c>
      <c r="S251" s="1">
        <v>3</v>
      </c>
      <c r="T251" s="1">
        <v>1</v>
      </c>
      <c r="U251" s="1">
        <v>13</v>
      </c>
      <c r="V251" s="1">
        <v>1</v>
      </c>
      <c r="W251" s="1">
        <v>1</v>
      </c>
      <c r="X251" s="1">
        <v>2</v>
      </c>
      <c r="Y251" s="1">
        <v>0</v>
      </c>
      <c r="Z251" s="1">
        <v>27</v>
      </c>
      <c r="AA251" s="1">
        <v>2</v>
      </c>
      <c r="AB251" s="1">
        <v>1</v>
      </c>
      <c r="AC251" s="1">
        <v>5</v>
      </c>
      <c r="AD251" s="1">
        <v>1</v>
      </c>
      <c r="AE251" s="3">
        <v>6.7000000000000004E-2</v>
      </c>
      <c r="AF251" s="1">
        <v>0.748</v>
      </c>
      <c r="AG251" s="1">
        <v>0.748</v>
      </c>
      <c r="AH251" s="1">
        <v>1.496</v>
      </c>
      <c r="AI251" s="1">
        <v>0.86799999999999999</v>
      </c>
      <c r="AJ251" s="1">
        <v>0.80600000000000005</v>
      </c>
      <c r="AK251" s="1">
        <v>1.6739999999999999</v>
      </c>
      <c r="AL251" s="1">
        <v>0.68600000000000005</v>
      </c>
      <c r="AM251" s="1">
        <v>0.68600000000000005</v>
      </c>
      <c r="AN251" s="1">
        <v>1.371</v>
      </c>
      <c r="AO251" s="1">
        <v>0.2</v>
      </c>
      <c r="AP251" s="1">
        <v>0.2</v>
      </c>
      <c r="AQ251" s="1">
        <v>0.4</v>
      </c>
      <c r="AR251" s="1">
        <v>111</v>
      </c>
      <c r="AS251" s="3">
        <v>0.13500000000000001</v>
      </c>
      <c r="AT251" s="1">
        <v>109</v>
      </c>
      <c r="AU251" s="1">
        <v>52</v>
      </c>
      <c r="AV251" s="1">
        <v>421</v>
      </c>
      <c r="AW251" s="1">
        <v>372</v>
      </c>
      <c r="AX251" s="3">
        <v>0.53090000000000004</v>
      </c>
      <c r="AY251" s="1">
        <v>215.9</v>
      </c>
      <c r="AZ251" s="1">
        <v>2.87866666666666</v>
      </c>
    </row>
    <row r="252" spans="1:52" x14ac:dyDescent="0.2">
      <c r="A252" s="1">
        <v>402</v>
      </c>
      <c r="B252" s="1" t="s">
        <v>279</v>
      </c>
      <c r="C252" s="1" t="s">
        <v>112</v>
      </c>
      <c r="D252" s="1">
        <v>27</v>
      </c>
      <c r="E252" s="1" t="s">
        <v>54</v>
      </c>
      <c r="F252" s="1">
        <v>76</v>
      </c>
      <c r="G252" s="1">
        <v>11</v>
      </c>
      <c r="H252" s="1">
        <v>8</v>
      </c>
      <c r="I252" s="1">
        <v>19</v>
      </c>
      <c r="J252" s="1">
        <v>56</v>
      </c>
      <c r="K252" s="1">
        <v>14</v>
      </c>
      <c r="L252" s="2">
        <v>0.4381944444444445</v>
      </c>
      <c r="M252" s="2">
        <v>0.35972222222222222</v>
      </c>
      <c r="N252" s="2">
        <v>7.6388888888888886E-3</v>
      </c>
      <c r="O252" s="2">
        <v>7.0833333333333331E-2</v>
      </c>
      <c r="P252" s="1">
        <v>9</v>
      </c>
      <c r="Q252" s="1">
        <v>0</v>
      </c>
      <c r="R252" s="1">
        <v>2</v>
      </c>
      <c r="S252" s="1">
        <v>5</v>
      </c>
      <c r="T252" s="1">
        <v>0</v>
      </c>
      <c r="U252" s="1">
        <v>8</v>
      </c>
      <c r="V252" s="1">
        <v>0</v>
      </c>
      <c r="W252" s="1">
        <v>0</v>
      </c>
      <c r="X252" s="1">
        <v>0</v>
      </c>
      <c r="Y252" s="1">
        <v>0</v>
      </c>
      <c r="Z252" s="1">
        <v>17</v>
      </c>
      <c r="AA252" s="1">
        <v>0</v>
      </c>
      <c r="AB252" s="1">
        <v>2</v>
      </c>
      <c r="AC252" s="1">
        <v>5</v>
      </c>
      <c r="AD252" s="1">
        <v>0</v>
      </c>
      <c r="AE252" s="3">
        <v>0</v>
      </c>
      <c r="AF252" s="1">
        <v>0.82499999999999996</v>
      </c>
      <c r="AG252" s="1">
        <v>0.6</v>
      </c>
      <c r="AH252" s="1">
        <v>1.425</v>
      </c>
      <c r="AI252" s="1">
        <v>0.82299999999999995</v>
      </c>
      <c r="AJ252" s="1">
        <v>0.73099999999999998</v>
      </c>
      <c r="AK252" s="1">
        <v>1.554</v>
      </c>
      <c r="AL252" s="1">
        <v>0</v>
      </c>
      <c r="AM252" s="1">
        <v>0</v>
      </c>
      <c r="AN252" s="1">
        <v>0</v>
      </c>
      <c r="AO252" s="1">
        <v>0.14499999999999999</v>
      </c>
      <c r="AP252" s="1">
        <v>0.105</v>
      </c>
      <c r="AQ252" s="1">
        <v>0.25</v>
      </c>
      <c r="AR252" s="1">
        <v>77</v>
      </c>
      <c r="AS252" s="3">
        <v>0.14299999999999999</v>
      </c>
      <c r="AT252" s="1">
        <v>200</v>
      </c>
      <c r="AU252" s="1">
        <v>36</v>
      </c>
      <c r="AV252" s="1">
        <v>7</v>
      </c>
      <c r="AW252" s="1">
        <v>8</v>
      </c>
      <c r="AX252" s="3">
        <v>0.4667</v>
      </c>
      <c r="AY252" s="1">
        <v>218.7</v>
      </c>
      <c r="AZ252" s="1">
        <v>2.8776315789473599</v>
      </c>
    </row>
    <row r="253" spans="1:52" x14ac:dyDescent="0.2">
      <c r="A253" s="1">
        <v>541</v>
      </c>
      <c r="B253" s="1" t="s">
        <v>342</v>
      </c>
      <c r="C253" s="1" t="s">
        <v>77</v>
      </c>
      <c r="D253" s="1">
        <v>24</v>
      </c>
      <c r="E253" s="1" t="s">
        <v>54</v>
      </c>
      <c r="F253" s="1">
        <v>28</v>
      </c>
      <c r="G253" s="1">
        <v>6</v>
      </c>
      <c r="H253" s="1">
        <v>4</v>
      </c>
      <c r="I253" s="1">
        <v>10</v>
      </c>
      <c r="J253" s="1">
        <v>15</v>
      </c>
      <c r="K253" s="1">
        <v>7</v>
      </c>
      <c r="L253" s="2">
        <v>0.4604166666666667</v>
      </c>
      <c r="M253" s="2">
        <v>0.40625</v>
      </c>
      <c r="N253" s="2">
        <v>6.9444444444444447E-4</v>
      </c>
      <c r="O253" s="2">
        <v>5.2777777777777778E-2</v>
      </c>
      <c r="P253" s="1">
        <v>5</v>
      </c>
      <c r="Q253" s="1">
        <v>0</v>
      </c>
      <c r="R253" s="1">
        <v>1</v>
      </c>
      <c r="S253" s="1">
        <v>1</v>
      </c>
      <c r="T253" s="1">
        <v>0</v>
      </c>
      <c r="U253" s="1">
        <v>2</v>
      </c>
      <c r="V253" s="1">
        <v>0</v>
      </c>
      <c r="W253" s="1">
        <v>2</v>
      </c>
      <c r="X253" s="1">
        <v>1</v>
      </c>
      <c r="Y253" s="1">
        <v>0</v>
      </c>
      <c r="Z253" s="1">
        <v>7</v>
      </c>
      <c r="AA253" s="1">
        <v>0</v>
      </c>
      <c r="AB253" s="1">
        <v>3</v>
      </c>
      <c r="AC253" s="1">
        <v>2</v>
      </c>
      <c r="AD253" s="1">
        <v>0</v>
      </c>
      <c r="AE253" s="3">
        <v>0</v>
      </c>
      <c r="AF253" s="1">
        <v>1.163</v>
      </c>
      <c r="AG253" s="1">
        <v>0.77500000000000002</v>
      </c>
      <c r="AH253" s="1">
        <v>1.9379999999999999</v>
      </c>
      <c r="AI253" s="1">
        <v>1.0980000000000001</v>
      </c>
      <c r="AJ253" s="1">
        <v>0.439</v>
      </c>
      <c r="AK253" s="1">
        <v>1.5369999999999999</v>
      </c>
      <c r="AL253" s="1">
        <v>0</v>
      </c>
      <c r="AM253" s="1">
        <v>0</v>
      </c>
      <c r="AN253" s="1">
        <v>0</v>
      </c>
      <c r="AO253" s="1">
        <v>0.214</v>
      </c>
      <c r="AP253" s="1">
        <v>0.14299999999999999</v>
      </c>
      <c r="AQ253" s="1">
        <v>0.35699999999999998</v>
      </c>
      <c r="AR253" s="1">
        <v>33</v>
      </c>
      <c r="AS253" s="3">
        <v>0.182</v>
      </c>
      <c r="AT253" s="1">
        <v>52</v>
      </c>
      <c r="AU253" s="1">
        <v>14</v>
      </c>
      <c r="AV253" s="1">
        <v>41</v>
      </c>
      <c r="AW253" s="1">
        <v>51</v>
      </c>
      <c r="AX253" s="3">
        <v>0.44569999999999999</v>
      </c>
      <c r="AY253" s="1">
        <v>80.3</v>
      </c>
      <c r="AZ253" s="1">
        <v>2.8678571428571402</v>
      </c>
    </row>
    <row r="254" spans="1:52" x14ac:dyDescent="0.2">
      <c r="A254" s="1">
        <v>329</v>
      </c>
      <c r="B254" s="1" t="s">
        <v>448</v>
      </c>
      <c r="C254" s="1" t="s">
        <v>83</v>
      </c>
      <c r="D254" s="1">
        <v>24</v>
      </c>
      <c r="E254" s="1" t="s">
        <v>92</v>
      </c>
      <c r="F254" s="1">
        <v>78</v>
      </c>
      <c r="G254" s="1">
        <v>8</v>
      </c>
      <c r="H254" s="1">
        <v>17</v>
      </c>
      <c r="I254" s="1">
        <v>25</v>
      </c>
      <c r="J254" s="1">
        <v>44</v>
      </c>
      <c r="K254" s="1">
        <v>-4</v>
      </c>
      <c r="L254" s="2">
        <v>0.8847222222222223</v>
      </c>
      <c r="M254" s="2">
        <v>0.78125</v>
      </c>
      <c r="N254" s="2">
        <v>9.7222222222222224E-3</v>
      </c>
      <c r="O254" s="2">
        <v>9.2361111111111116E-2</v>
      </c>
      <c r="P254" s="1">
        <v>8</v>
      </c>
      <c r="Q254" s="1">
        <v>0</v>
      </c>
      <c r="R254" s="1">
        <v>0</v>
      </c>
      <c r="S254" s="1">
        <v>1</v>
      </c>
      <c r="T254" s="1">
        <v>1</v>
      </c>
      <c r="U254" s="1">
        <v>16</v>
      </c>
      <c r="V254" s="1">
        <v>0</v>
      </c>
      <c r="W254" s="1">
        <v>1</v>
      </c>
      <c r="X254" s="1">
        <v>1</v>
      </c>
      <c r="Y254" s="1">
        <v>0</v>
      </c>
      <c r="Z254" s="1">
        <v>24</v>
      </c>
      <c r="AA254" s="1">
        <v>0</v>
      </c>
      <c r="AB254" s="1">
        <v>1</v>
      </c>
      <c r="AC254" s="1">
        <v>2</v>
      </c>
      <c r="AD254" s="1">
        <v>1</v>
      </c>
      <c r="AE254" s="3">
        <v>0</v>
      </c>
      <c r="AF254" s="1">
        <v>0.28999999999999998</v>
      </c>
      <c r="AG254" s="1">
        <v>0.61599999999999999</v>
      </c>
      <c r="AH254" s="1">
        <v>0.90600000000000003</v>
      </c>
      <c r="AI254" s="1">
        <v>0.32800000000000001</v>
      </c>
      <c r="AJ254" s="1">
        <v>0.65600000000000003</v>
      </c>
      <c r="AK254" s="1">
        <v>0.98399999999999999</v>
      </c>
      <c r="AL254" s="1">
        <v>0</v>
      </c>
      <c r="AM254" s="1">
        <v>0</v>
      </c>
      <c r="AN254" s="1">
        <v>0</v>
      </c>
      <c r="AO254" s="1">
        <v>0.10299999999999999</v>
      </c>
      <c r="AP254" s="1">
        <v>0.218</v>
      </c>
      <c r="AQ254" s="1">
        <v>0.32100000000000001</v>
      </c>
      <c r="AR254" s="1">
        <v>126</v>
      </c>
      <c r="AS254" s="3">
        <v>6.4000000000000001E-2</v>
      </c>
      <c r="AT254" s="1">
        <v>178</v>
      </c>
      <c r="AU254" s="1">
        <v>119</v>
      </c>
      <c r="AV254" s="1">
        <v>1</v>
      </c>
      <c r="AW254" s="1">
        <v>0</v>
      </c>
      <c r="AX254" s="3">
        <v>1</v>
      </c>
      <c r="AY254" s="1">
        <v>223.3</v>
      </c>
      <c r="AZ254" s="1">
        <v>2.8628205128205102</v>
      </c>
    </row>
    <row r="255" spans="1:52" x14ac:dyDescent="0.2">
      <c r="A255" s="1">
        <v>663</v>
      </c>
      <c r="B255" s="1" t="s">
        <v>613</v>
      </c>
      <c r="C255" s="1" t="s">
        <v>57</v>
      </c>
      <c r="D255" s="1">
        <v>29</v>
      </c>
      <c r="E255" s="1" t="s">
        <v>92</v>
      </c>
      <c r="F255" s="1">
        <v>53</v>
      </c>
      <c r="G255" s="1">
        <v>1</v>
      </c>
      <c r="H255" s="1">
        <v>4</v>
      </c>
      <c r="I255" s="1">
        <v>5</v>
      </c>
      <c r="J255" s="1">
        <v>89</v>
      </c>
      <c r="K255" s="1">
        <v>-12</v>
      </c>
      <c r="L255" s="2">
        <v>0.64861111111111114</v>
      </c>
      <c r="M255" s="2">
        <v>0.58611111111111114</v>
      </c>
      <c r="N255" s="2">
        <v>6.9444444444444447E-4</v>
      </c>
      <c r="O255" s="2">
        <v>6.1111111111111116E-2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4</v>
      </c>
      <c r="V255" s="1">
        <v>0</v>
      </c>
      <c r="W255" s="1">
        <v>0</v>
      </c>
      <c r="X255" s="1">
        <v>0</v>
      </c>
      <c r="Y255" s="1">
        <v>0</v>
      </c>
      <c r="Z255" s="1">
        <v>5</v>
      </c>
      <c r="AA255" s="1">
        <v>0</v>
      </c>
      <c r="AB255" s="1">
        <v>0</v>
      </c>
      <c r="AC255" s="1">
        <v>0</v>
      </c>
      <c r="AD255" s="1">
        <v>0</v>
      </c>
      <c r="AE255" s="3">
        <v>0</v>
      </c>
      <c r="AF255" s="1">
        <v>7.2999999999999995E-2</v>
      </c>
      <c r="AG255" s="1">
        <v>0.29099999999999998</v>
      </c>
      <c r="AH255" s="1">
        <v>0.36399999999999999</v>
      </c>
      <c r="AI255" s="1">
        <v>0.08</v>
      </c>
      <c r="AJ255" s="1">
        <v>0.32200000000000001</v>
      </c>
      <c r="AK255" s="1">
        <v>0.40200000000000002</v>
      </c>
      <c r="AL255" s="1">
        <v>0</v>
      </c>
      <c r="AM255" s="1">
        <v>0</v>
      </c>
      <c r="AN255" s="1">
        <v>0</v>
      </c>
      <c r="AO255" s="1">
        <v>1.9E-2</v>
      </c>
      <c r="AP255" s="1">
        <v>7.4999999999999997E-2</v>
      </c>
      <c r="AQ255" s="1">
        <v>9.4E-2</v>
      </c>
      <c r="AR255" s="1">
        <v>59</v>
      </c>
      <c r="AS255" s="3">
        <v>1.7000000000000001E-2</v>
      </c>
      <c r="AT255" s="1">
        <v>212</v>
      </c>
      <c r="AU255" s="1">
        <v>93</v>
      </c>
      <c r="AV255" s="1">
        <v>0</v>
      </c>
      <c r="AW255" s="1">
        <v>0</v>
      </c>
      <c r="AX255" s="3">
        <v>0</v>
      </c>
      <c r="AY255" s="1">
        <v>151.1</v>
      </c>
      <c r="AZ255" s="1">
        <v>2.8509433962264099</v>
      </c>
    </row>
    <row r="256" spans="1:52" x14ac:dyDescent="0.2">
      <c r="A256" s="1">
        <v>342</v>
      </c>
      <c r="B256" s="1" t="s">
        <v>334</v>
      </c>
      <c r="C256" s="1" t="s">
        <v>249</v>
      </c>
      <c r="D256" s="1">
        <v>23</v>
      </c>
      <c r="E256" s="1" t="s">
        <v>54</v>
      </c>
      <c r="F256" s="1">
        <v>63</v>
      </c>
      <c r="G256" s="1">
        <v>10</v>
      </c>
      <c r="H256" s="1">
        <v>14</v>
      </c>
      <c r="I256" s="1">
        <v>24</v>
      </c>
      <c r="J256" s="1">
        <v>91</v>
      </c>
      <c r="K256" s="1">
        <v>-10</v>
      </c>
      <c r="L256" s="2">
        <v>0.57013888888888886</v>
      </c>
      <c r="M256" s="2">
        <v>0.51944444444444449</v>
      </c>
      <c r="N256" s="2">
        <v>4.9999999999999996E-2</v>
      </c>
      <c r="O256" s="2">
        <v>0</v>
      </c>
      <c r="P256" s="1">
        <v>9</v>
      </c>
      <c r="Q256" s="1">
        <v>1</v>
      </c>
      <c r="R256" s="1">
        <v>0</v>
      </c>
      <c r="S256" s="1">
        <v>1</v>
      </c>
      <c r="T256" s="1">
        <v>0</v>
      </c>
      <c r="U256" s="1">
        <v>12</v>
      </c>
      <c r="V256" s="1">
        <v>2</v>
      </c>
      <c r="W256" s="1">
        <v>0</v>
      </c>
      <c r="X256" s="1">
        <v>3</v>
      </c>
      <c r="Y256" s="1">
        <v>0</v>
      </c>
      <c r="Z256" s="1">
        <v>21</v>
      </c>
      <c r="AA256" s="1">
        <v>3</v>
      </c>
      <c r="AB256" s="1">
        <v>0</v>
      </c>
      <c r="AC256" s="1">
        <v>4</v>
      </c>
      <c r="AD256" s="1">
        <v>0</v>
      </c>
      <c r="AE256" s="3">
        <v>0.125</v>
      </c>
      <c r="AF256" s="1">
        <v>0.69499999999999995</v>
      </c>
      <c r="AG256" s="1">
        <v>0.97399999999999998</v>
      </c>
      <c r="AH256" s="1">
        <v>1.669</v>
      </c>
      <c r="AI256" s="1">
        <v>0.68700000000000006</v>
      </c>
      <c r="AJ256" s="1">
        <v>0.91600000000000004</v>
      </c>
      <c r="AK256" s="1">
        <v>1.6020000000000001</v>
      </c>
      <c r="AL256" s="1">
        <v>0.78800000000000003</v>
      </c>
      <c r="AM256" s="1">
        <v>1.575</v>
      </c>
      <c r="AN256" s="1">
        <v>2.363</v>
      </c>
      <c r="AO256" s="1">
        <v>0.159</v>
      </c>
      <c r="AP256" s="1">
        <v>0.222</v>
      </c>
      <c r="AQ256" s="1">
        <v>0.38100000000000001</v>
      </c>
      <c r="AR256" s="1">
        <v>159</v>
      </c>
      <c r="AS256" s="3">
        <v>6.3E-2</v>
      </c>
      <c r="AT256" s="1">
        <v>97</v>
      </c>
      <c r="AU256" s="1">
        <v>27</v>
      </c>
      <c r="AV256" s="1">
        <v>0</v>
      </c>
      <c r="AW256" s="1">
        <v>2</v>
      </c>
      <c r="AX256" s="3">
        <v>0</v>
      </c>
      <c r="AY256" s="1">
        <v>179.4</v>
      </c>
      <c r="AZ256" s="1">
        <v>2.8476190476190402</v>
      </c>
    </row>
    <row r="257" spans="1:52" x14ac:dyDescent="0.2">
      <c r="A257" s="1">
        <v>362</v>
      </c>
      <c r="B257" s="1" t="s">
        <v>337</v>
      </c>
      <c r="C257" s="1" t="s">
        <v>77</v>
      </c>
      <c r="D257" s="1">
        <v>27</v>
      </c>
      <c r="E257" s="1" t="s">
        <v>92</v>
      </c>
      <c r="F257" s="1">
        <v>76</v>
      </c>
      <c r="G257" s="1">
        <v>3</v>
      </c>
      <c r="H257" s="1">
        <v>20</v>
      </c>
      <c r="I257" s="1">
        <v>23</v>
      </c>
      <c r="J257" s="1">
        <v>20</v>
      </c>
      <c r="K257" s="1">
        <v>31</v>
      </c>
      <c r="L257" s="2">
        <v>0.87569444444444444</v>
      </c>
      <c r="M257" s="2">
        <v>0.7715277777777777</v>
      </c>
      <c r="N257" s="2">
        <v>4.8611111111111112E-3</v>
      </c>
      <c r="O257" s="2">
        <v>9.7916666666666666E-2</v>
      </c>
      <c r="P257" s="1">
        <v>3</v>
      </c>
      <c r="Q257" s="1">
        <v>0</v>
      </c>
      <c r="R257" s="1">
        <v>0</v>
      </c>
      <c r="S257" s="1">
        <v>0</v>
      </c>
      <c r="T257" s="1">
        <v>0</v>
      </c>
      <c r="U257" s="1">
        <v>16</v>
      </c>
      <c r="V257" s="1">
        <v>0</v>
      </c>
      <c r="W257" s="1">
        <v>4</v>
      </c>
      <c r="X257" s="1">
        <v>1</v>
      </c>
      <c r="Y257" s="1">
        <v>0</v>
      </c>
      <c r="Z257" s="1">
        <v>19</v>
      </c>
      <c r="AA257" s="1">
        <v>0</v>
      </c>
      <c r="AB257" s="1">
        <v>4</v>
      </c>
      <c r="AC257" s="1">
        <v>1</v>
      </c>
      <c r="AD257" s="1">
        <v>0</v>
      </c>
      <c r="AE257" s="3">
        <v>0</v>
      </c>
      <c r="AF257" s="1">
        <v>0.113</v>
      </c>
      <c r="AG257" s="1">
        <v>0.751</v>
      </c>
      <c r="AH257" s="1">
        <v>0.86399999999999999</v>
      </c>
      <c r="AI257" s="1">
        <v>0.128</v>
      </c>
      <c r="AJ257" s="1">
        <v>0.68200000000000005</v>
      </c>
      <c r="AK257" s="1">
        <v>0.80900000000000005</v>
      </c>
      <c r="AL257" s="1">
        <v>0</v>
      </c>
      <c r="AM257" s="1">
        <v>0</v>
      </c>
      <c r="AN257" s="1">
        <v>0</v>
      </c>
      <c r="AO257" s="1">
        <v>3.9E-2</v>
      </c>
      <c r="AP257" s="1">
        <v>0.26300000000000001</v>
      </c>
      <c r="AQ257" s="1">
        <v>0.30299999999999999</v>
      </c>
      <c r="AR257" s="1">
        <v>99</v>
      </c>
      <c r="AS257" s="3">
        <v>0.03</v>
      </c>
      <c r="AT257" s="1">
        <v>141</v>
      </c>
      <c r="AU257" s="1">
        <v>129</v>
      </c>
      <c r="AV257" s="1">
        <v>0</v>
      </c>
      <c r="AW257" s="1">
        <v>0</v>
      </c>
      <c r="AX257" s="3">
        <v>0</v>
      </c>
      <c r="AY257" s="1">
        <v>215.8</v>
      </c>
      <c r="AZ257" s="1">
        <v>2.8394736842105202</v>
      </c>
    </row>
    <row r="258" spans="1:52" x14ac:dyDescent="0.2">
      <c r="A258" s="1">
        <v>333</v>
      </c>
      <c r="B258" s="1" t="s">
        <v>1006</v>
      </c>
      <c r="C258" s="1" t="s">
        <v>65</v>
      </c>
      <c r="D258" s="1">
        <v>28</v>
      </c>
      <c r="E258" s="1" t="s">
        <v>92</v>
      </c>
      <c r="F258" s="1">
        <v>71</v>
      </c>
      <c r="G258" s="1">
        <v>6</v>
      </c>
      <c r="H258" s="1">
        <v>19</v>
      </c>
      <c r="I258" s="1">
        <v>25</v>
      </c>
      <c r="J258" s="1">
        <v>60</v>
      </c>
      <c r="K258" s="1">
        <v>24</v>
      </c>
      <c r="L258" s="2">
        <v>0.7993055555555556</v>
      </c>
      <c r="M258" s="2">
        <v>0.72986111111111107</v>
      </c>
      <c r="N258" s="2">
        <v>0</v>
      </c>
      <c r="O258" s="2">
        <v>6.805555555555555E-2</v>
      </c>
      <c r="P258" s="1">
        <v>6</v>
      </c>
      <c r="Q258" s="1">
        <v>0</v>
      </c>
      <c r="R258" s="1">
        <v>0</v>
      </c>
      <c r="S258" s="1">
        <v>3</v>
      </c>
      <c r="T258" s="1">
        <v>0</v>
      </c>
      <c r="U258" s="1">
        <v>19</v>
      </c>
      <c r="V258" s="1">
        <v>0</v>
      </c>
      <c r="W258" s="1">
        <v>0</v>
      </c>
      <c r="X258" s="1">
        <v>4</v>
      </c>
      <c r="Y258" s="1">
        <v>1</v>
      </c>
      <c r="Z258" s="1">
        <v>25</v>
      </c>
      <c r="AA258" s="1">
        <v>0</v>
      </c>
      <c r="AB258" s="1">
        <v>0</v>
      </c>
      <c r="AC258" s="1">
        <v>7</v>
      </c>
      <c r="AD258" s="1">
        <v>1</v>
      </c>
      <c r="AE258" s="3">
        <v>0</v>
      </c>
      <c r="AF258" s="1">
        <v>0.26400000000000001</v>
      </c>
      <c r="AG258" s="1">
        <v>0.83699999999999997</v>
      </c>
      <c r="AH258" s="1">
        <v>1.101</v>
      </c>
      <c r="AI258" s="1">
        <v>0.28899999999999998</v>
      </c>
      <c r="AJ258" s="1">
        <v>0.91600000000000004</v>
      </c>
      <c r="AK258" s="1">
        <v>1.2050000000000001</v>
      </c>
      <c r="AL258" s="1">
        <v>0</v>
      </c>
      <c r="AM258" s="1">
        <v>0</v>
      </c>
      <c r="AN258" s="1">
        <v>0</v>
      </c>
      <c r="AO258" s="1">
        <v>8.5000000000000006E-2</v>
      </c>
      <c r="AP258" s="1">
        <v>0.26800000000000002</v>
      </c>
      <c r="AQ258" s="1">
        <v>0.35199999999999998</v>
      </c>
      <c r="AR258" s="1">
        <v>111</v>
      </c>
      <c r="AS258" s="3">
        <v>5.3999999999999999E-2</v>
      </c>
      <c r="AT258" s="1">
        <v>84</v>
      </c>
      <c r="AU258" s="1">
        <v>135</v>
      </c>
      <c r="AV258" s="1">
        <v>0</v>
      </c>
      <c r="AW258" s="1">
        <v>0</v>
      </c>
      <c r="AX258" s="3">
        <v>0</v>
      </c>
      <c r="AY258" s="1">
        <v>201</v>
      </c>
      <c r="AZ258" s="1">
        <v>2.83098591549295</v>
      </c>
    </row>
    <row r="259" spans="1:52" x14ac:dyDescent="0.2">
      <c r="A259" s="1">
        <v>133</v>
      </c>
      <c r="B259" s="1" t="s">
        <v>683</v>
      </c>
      <c r="C259" s="1" t="s">
        <v>65</v>
      </c>
      <c r="D259" s="1">
        <v>26</v>
      </c>
      <c r="E259" s="1" t="s">
        <v>54</v>
      </c>
      <c r="F259" s="1">
        <v>81</v>
      </c>
      <c r="G259" s="1">
        <v>22</v>
      </c>
      <c r="H259" s="1">
        <v>24</v>
      </c>
      <c r="I259" s="1">
        <v>46</v>
      </c>
      <c r="J259" s="1">
        <v>24</v>
      </c>
      <c r="K259" s="1">
        <v>13</v>
      </c>
      <c r="L259" s="2">
        <v>0.55486111111111114</v>
      </c>
      <c r="M259" s="2">
        <v>0.51527777777777783</v>
      </c>
      <c r="N259" s="2">
        <v>3.888888888888889E-2</v>
      </c>
      <c r="O259" s="2">
        <v>6.9444444444444447E-4</v>
      </c>
      <c r="P259" s="1">
        <v>21</v>
      </c>
      <c r="Q259" s="1">
        <v>1</v>
      </c>
      <c r="R259" s="1">
        <v>0</v>
      </c>
      <c r="S259" s="1">
        <v>5</v>
      </c>
      <c r="T259" s="1">
        <v>0</v>
      </c>
      <c r="U259" s="1">
        <v>23</v>
      </c>
      <c r="V259" s="1">
        <v>1</v>
      </c>
      <c r="W259" s="1">
        <v>0</v>
      </c>
      <c r="X259" s="1">
        <v>1</v>
      </c>
      <c r="Y259" s="1">
        <v>0</v>
      </c>
      <c r="Z259" s="1">
        <v>44</v>
      </c>
      <c r="AA259" s="1">
        <v>2</v>
      </c>
      <c r="AB259" s="1">
        <v>0</v>
      </c>
      <c r="AC259" s="1">
        <v>6</v>
      </c>
      <c r="AD259" s="1">
        <v>0</v>
      </c>
      <c r="AE259" s="3">
        <v>4.2999999999999997E-2</v>
      </c>
      <c r="AF259" s="1">
        <v>1.2230000000000001</v>
      </c>
      <c r="AG259" s="1">
        <v>1.3340000000000001</v>
      </c>
      <c r="AH259" s="1">
        <v>2.556</v>
      </c>
      <c r="AI259" s="1">
        <v>1.2569999999999999</v>
      </c>
      <c r="AJ259" s="1">
        <v>1.377</v>
      </c>
      <c r="AK259" s="1">
        <v>2.6339999999999999</v>
      </c>
      <c r="AL259" s="1">
        <v>0.79</v>
      </c>
      <c r="AM259" s="1">
        <v>0.79</v>
      </c>
      <c r="AN259" s="1">
        <v>1.579</v>
      </c>
      <c r="AO259" s="1">
        <v>0.27200000000000002</v>
      </c>
      <c r="AP259" s="1">
        <v>0.29599999999999999</v>
      </c>
      <c r="AQ259" s="1">
        <v>0.56799999999999995</v>
      </c>
      <c r="AR259" s="1">
        <v>139</v>
      </c>
      <c r="AS259" s="3">
        <v>0.158</v>
      </c>
      <c r="AT259" s="1">
        <v>53</v>
      </c>
      <c r="AU259" s="1">
        <v>25</v>
      </c>
      <c r="AV259" s="1">
        <v>9</v>
      </c>
      <c r="AW259" s="1">
        <v>22</v>
      </c>
      <c r="AX259" s="3">
        <v>0.2903</v>
      </c>
      <c r="AY259" s="1">
        <v>228</v>
      </c>
      <c r="AZ259" s="1">
        <v>2.81481481481481</v>
      </c>
    </row>
    <row r="260" spans="1:52" x14ac:dyDescent="0.2">
      <c r="A260" s="1">
        <v>204</v>
      </c>
      <c r="B260" s="1" t="s">
        <v>154</v>
      </c>
      <c r="C260" s="1" t="s">
        <v>77</v>
      </c>
      <c r="D260" s="1">
        <v>22</v>
      </c>
      <c r="E260" s="1" t="s">
        <v>54</v>
      </c>
      <c r="F260" s="1">
        <v>78</v>
      </c>
      <c r="G260" s="1">
        <v>19</v>
      </c>
      <c r="H260" s="1">
        <v>16</v>
      </c>
      <c r="I260" s="1">
        <v>35</v>
      </c>
      <c r="J260" s="1">
        <v>31</v>
      </c>
      <c r="K260" s="1">
        <v>-1</v>
      </c>
      <c r="L260" s="2">
        <v>0.60486111111111118</v>
      </c>
      <c r="M260" s="2">
        <v>0.52152777777777781</v>
      </c>
      <c r="N260" s="2">
        <v>3.3333333333333333E-2</v>
      </c>
      <c r="O260" s="2">
        <v>4.8611111111111112E-2</v>
      </c>
      <c r="P260" s="1">
        <v>14</v>
      </c>
      <c r="Q260" s="1">
        <v>1</v>
      </c>
      <c r="R260" s="1">
        <v>4</v>
      </c>
      <c r="S260" s="1">
        <v>2</v>
      </c>
      <c r="T260" s="1">
        <v>0</v>
      </c>
      <c r="U260" s="1">
        <v>14</v>
      </c>
      <c r="V260" s="1">
        <v>2</v>
      </c>
      <c r="W260" s="1">
        <v>0</v>
      </c>
      <c r="X260" s="1">
        <v>1</v>
      </c>
      <c r="Y260" s="1">
        <v>0</v>
      </c>
      <c r="Z260" s="1">
        <v>28</v>
      </c>
      <c r="AA260" s="1">
        <v>3</v>
      </c>
      <c r="AB260" s="1">
        <v>4</v>
      </c>
      <c r="AC260" s="1">
        <v>3</v>
      </c>
      <c r="AD260" s="1">
        <v>0</v>
      </c>
      <c r="AE260" s="3">
        <v>8.5999999999999993E-2</v>
      </c>
      <c r="AF260" s="1">
        <v>1.006</v>
      </c>
      <c r="AG260" s="1">
        <v>0.84699999999999998</v>
      </c>
      <c r="AH260" s="1">
        <v>1.853</v>
      </c>
      <c r="AI260" s="1">
        <v>0.85899999999999999</v>
      </c>
      <c r="AJ260" s="1">
        <v>0.85899999999999999</v>
      </c>
      <c r="AK260" s="1">
        <v>1.7190000000000001</v>
      </c>
      <c r="AL260" s="1">
        <v>0.94499999999999995</v>
      </c>
      <c r="AM260" s="1">
        <v>1.89</v>
      </c>
      <c r="AN260" s="1">
        <v>2.835</v>
      </c>
      <c r="AO260" s="1">
        <v>0.24399999999999999</v>
      </c>
      <c r="AP260" s="1">
        <v>0.20499999999999999</v>
      </c>
      <c r="AQ260" s="1">
        <v>0.44900000000000001</v>
      </c>
      <c r="AR260" s="1">
        <v>150</v>
      </c>
      <c r="AS260" s="3">
        <v>0.127</v>
      </c>
      <c r="AT260" s="1">
        <v>77</v>
      </c>
      <c r="AU260" s="1">
        <v>51</v>
      </c>
      <c r="AV260" s="1">
        <v>275</v>
      </c>
      <c r="AW260" s="1">
        <v>320</v>
      </c>
      <c r="AX260" s="3">
        <v>0.4622</v>
      </c>
      <c r="AY260" s="1">
        <v>218.7</v>
      </c>
      <c r="AZ260" s="1">
        <v>2.8038461538461501</v>
      </c>
    </row>
    <row r="261" spans="1:52" x14ac:dyDescent="0.2">
      <c r="A261" s="1">
        <v>78</v>
      </c>
      <c r="B261" s="1" t="s">
        <v>642</v>
      </c>
      <c r="C261" s="1" t="s">
        <v>73</v>
      </c>
      <c r="D261" s="1">
        <v>21</v>
      </c>
      <c r="E261" s="1" t="s">
        <v>54</v>
      </c>
      <c r="F261" s="1">
        <v>78</v>
      </c>
      <c r="G261" s="1">
        <v>20</v>
      </c>
      <c r="H261" s="1">
        <v>37</v>
      </c>
      <c r="I261" s="1">
        <v>57</v>
      </c>
      <c r="J261" s="1">
        <v>20</v>
      </c>
      <c r="K261" s="1">
        <v>-8</v>
      </c>
      <c r="L261" s="2">
        <v>0.67291666666666661</v>
      </c>
      <c r="M261" s="2">
        <v>0.54722222222222217</v>
      </c>
      <c r="N261" s="2">
        <v>0.12430555555555556</v>
      </c>
      <c r="O261" s="2">
        <v>6.9444444444444447E-4</v>
      </c>
      <c r="P261" s="1">
        <v>14</v>
      </c>
      <c r="Q261" s="1">
        <v>6</v>
      </c>
      <c r="R261" s="1">
        <v>0</v>
      </c>
      <c r="S261" s="1">
        <v>3</v>
      </c>
      <c r="T261" s="1">
        <v>0</v>
      </c>
      <c r="U261" s="1">
        <v>27</v>
      </c>
      <c r="V261" s="1">
        <v>10</v>
      </c>
      <c r="W261" s="1">
        <v>0</v>
      </c>
      <c r="X261" s="1">
        <v>4</v>
      </c>
      <c r="Y261" s="1">
        <v>1</v>
      </c>
      <c r="Z261" s="1">
        <v>41</v>
      </c>
      <c r="AA261" s="1">
        <v>16</v>
      </c>
      <c r="AB261" s="1">
        <v>0</v>
      </c>
      <c r="AC261" s="1">
        <v>7</v>
      </c>
      <c r="AD261" s="1">
        <v>1</v>
      </c>
      <c r="AE261" s="3">
        <v>0.28100000000000003</v>
      </c>
      <c r="AF261" s="1">
        <v>0.95199999999999996</v>
      </c>
      <c r="AG261" s="1">
        <v>1.762</v>
      </c>
      <c r="AH261" s="1">
        <v>2.714</v>
      </c>
      <c r="AI261" s="1">
        <v>0.82</v>
      </c>
      <c r="AJ261" s="1">
        <v>1.581</v>
      </c>
      <c r="AK261" s="1">
        <v>2.4009999999999998</v>
      </c>
      <c r="AL261" s="1">
        <v>1.5409999999999999</v>
      </c>
      <c r="AM261" s="1">
        <v>2.5680000000000001</v>
      </c>
      <c r="AN261" s="1">
        <v>4.109</v>
      </c>
      <c r="AO261" s="1">
        <v>0.25600000000000001</v>
      </c>
      <c r="AP261" s="1">
        <v>0.47399999999999998</v>
      </c>
      <c r="AQ261" s="1">
        <v>0.73099999999999998</v>
      </c>
      <c r="AR261" s="1">
        <v>145</v>
      </c>
      <c r="AS261" s="3">
        <v>0.13800000000000001</v>
      </c>
      <c r="AT261" s="1">
        <v>13</v>
      </c>
      <c r="AU261" s="1">
        <v>46</v>
      </c>
      <c r="AV261" s="1">
        <v>434</v>
      </c>
      <c r="AW261" s="1">
        <v>463</v>
      </c>
      <c r="AX261" s="3">
        <v>0.48380000000000001</v>
      </c>
      <c r="AY261" s="1">
        <v>217.7</v>
      </c>
      <c r="AZ261" s="1">
        <v>2.79102564102564</v>
      </c>
    </row>
    <row r="262" spans="1:52" x14ac:dyDescent="0.2">
      <c r="A262" s="1">
        <v>258</v>
      </c>
      <c r="B262" s="1" t="s">
        <v>459</v>
      </c>
      <c r="C262" s="1" t="s">
        <v>122</v>
      </c>
      <c r="D262" s="1">
        <v>30</v>
      </c>
      <c r="E262" s="1" t="s">
        <v>54</v>
      </c>
      <c r="F262" s="1">
        <v>79</v>
      </c>
      <c r="G262" s="1">
        <v>17</v>
      </c>
      <c r="H262" s="1">
        <v>13</v>
      </c>
      <c r="I262" s="1">
        <v>30</v>
      </c>
      <c r="J262" s="1">
        <v>99</v>
      </c>
      <c r="K262" s="1">
        <v>-16</v>
      </c>
      <c r="L262" s="2">
        <v>0.65208333333333335</v>
      </c>
      <c r="M262" s="2">
        <v>0.53749999999999998</v>
      </c>
      <c r="N262" s="2">
        <v>0.11458333333333333</v>
      </c>
      <c r="O262" s="2">
        <v>0</v>
      </c>
      <c r="P262" s="1">
        <v>12</v>
      </c>
      <c r="Q262" s="1">
        <v>5</v>
      </c>
      <c r="R262" s="1">
        <v>0</v>
      </c>
      <c r="S262" s="1">
        <v>2</v>
      </c>
      <c r="T262" s="1">
        <v>0</v>
      </c>
      <c r="U262" s="1">
        <v>10</v>
      </c>
      <c r="V262" s="1">
        <v>3</v>
      </c>
      <c r="W262" s="1">
        <v>0</v>
      </c>
      <c r="X262" s="1">
        <v>1</v>
      </c>
      <c r="Y262" s="1">
        <v>0</v>
      </c>
      <c r="Z262" s="1">
        <v>22</v>
      </c>
      <c r="AA262" s="1">
        <v>8</v>
      </c>
      <c r="AB262" s="1">
        <v>0</v>
      </c>
      <c r="AC262" s="1">
        <v>3</v>
      </c>
      <c r="AD262" s="1">
        <v>0</v>
      </c>
      <c r="AE262" s="3">
        <v>0.26700000000000002</v>
      </c>
      <c r="AF262" s="1">
        <v>0.82399999999999995</v>
      </c>
      <c r="AG262" s="1">
        <v>0.63</v>
      </c>
      <c r="AH262" s="1">
        <v>1.454</v>
      </c>
      <c r="AI262" s="1">
        <v>0.70599999999999996</v>
      </c>
      <c r="AJ262" s="1">
        <v>0.58899999999999997</v>
      </c>
      <c r="AK262" s="1">
        <v>1.2949999999999999</v>
      </c>
      <c r="AL262" s="1">
        <v>1.3779999999999999</v>
      </c>
      <c r="AM262" s="1">
        <v>0.82699999999999996</v>
      </c>
      <c r="AN262" s="1">
        <v>2.2050000000000001</v>
      </c>
      <c r="AO262" s="1">
        <v>0.215</v>
      </c>
      <c r="AP262" s="1">
        <v>0.16500000000000001</v>
      </c>
      <c r="AQ262" s="1">
        <v>0.38</v>
      </c>
      <c r="AR262" s="1">
        <v>157</v>
      </c>
      <c r="AS262" s="3">
        <v>0.108</v>
      </c>
      <c r="AT262" s="1">
        <v>137</v>
      </c>
      <c r="AU262" s="1">
        <v>28</v>
      </c>
      <c r="AV262" s="1">
        <v>4</v>
      </c>
      <c r="AW262" s="1">
        <v>13</v>
      </c>
      <c r="AX262" s="3">
        <v>0.23530000000000001</v>
      </c>
      <c r="AY262" s="1">
        <v>219.1</v>
      </c>
      <c r="AZ262" s="1">
        <v>2.7734177215189799</v>
      </c>
    </row>
    <row r="263" spans="1:52" x14ac:dyDescent="0.2">
      <c r="A263" s="1">
        <v>365</v>
      </c>
      <c r="B263" s="1" t="s">
        <v>254</v>
      </c>
      <c r="C263" s="1" t="s">
        <v>66</v>
      </c>
      <c r="D263" s="1">
        <v>26</v>
      </c>
      <c r="E263" s="1" t="s">
        <v>54</v>
      </c>
      <c r="F263" s="1">
        <v>68</v>
      </c>
      <c r="G263" s="1">
        <v>12</v>
      </c>
      <c r="H263" s="1">
        <v>10</v>
      </c>
      <c r="I263" s="1">
        <v>22</v>
      </c>
      <c r="J263" s="1">
        <v>15</v>
      </c>
      <c r="K263" s="1">
        <v>1</v>
      </c>
      <c r="L263" s="2">
        <v>0.56527777777777777</v>
      </c>
      <c r="M263" s="2">
        <v>0.49583333333333335</v>
      </c>
      <c r="N263" s="2">
        <v>2.0833333333333333E-3</v>
      </c>
      <c r="O263" s="2">
        <v>6.6666666666666666E-2</v>
      </c>
      <c r="P263" s="1">
        <v>12</v>
      </c>
      <c r="Q263" s="1">
        <v>0</v>
      </c>
      <c r="R263" s="1">
        <v>0</v>
      </c>
      <c r="S263" s="1">
        <v>1</v>
      </c>
      <c r="T263" s="1">
        <v>0</v>
      </c>
      <c r="U263" s="1">
        <v>9</v>
      </c>
      <c r="V263" s="1">
        <v>0</v>
      </c>
      <c r="W263" s="1">
        <v>1</v>
      </c>
      <c r="X263" s="1">
        <v>0</v>
      </c>
      <c r="Y263" s="1">
        <v>0</v>
      </c>
      <c r="Z263" s="1">
        <v>21</v>
      </c>
      <c r="AA263" s="1">
        <v>0</v>
      </c>
      <c r="AB263" s="1">
        <v>1</v>
      </c>
      <c r="AC263" s="1">
        <v>1</v>
      </c>
      <c r="AD263" s="1">
        <v>0</v>
      </c>
      <c r="AE263" s="3">
        <v>0</v>
      </c>
      <c r="AF263" s="1">
        <v>0.78</v>
      </c>
      <c r="AG263" s="1">
        <v>0.65</v>
      </c>
      <c r="AH263" s="1">
        <v>1.431</v>
      </c>
      <c r="AI263" s="1">
        <v>0.88900000000000001</v>
      </c>
      <c r="AJ263" s="1">
        <v>0.66700000000000004</v>
      </c>
      <c r="AK263" s="1">
        <v>1.556</v>
      </c>
      <c r="AL263" s="1">
        <v>0</v>
      </c>
      <c r="AM263" s="1">
        <v>0</v>
      </c>
      <c r="AN263" s="1">
        <v>0</v>
      </c>
      <c r="AO263" s="1">
        <v>0.17599999999999999</v>
      </c>
      <c r="AP263" s="1">
        <v>0.14699999999999999</v>
      </c>
      <c r="AQ263" s="1">
        <v>0.32400000000000001</v>
      </c>
      <c r="AR263" s="1">
        <v>92</v>
      </c>
      <c r="AS263" s="3">
        <v>0.13</v>
      </c>
      <c r="AT263" s="1">
        <v>161</v>
      </c>
      <c r="AU263" s="1">
        <v>39</v>
      </c>
      <c r="AV263" s="1">
        <v>12</v>
      </c>
      <c r="AW263" s="1">
        <v>25</v>
      </c>
      <c r="AX263" s="3">
        <v>0.32429999999999998</v>
      </c>
      <c r="AY263" s="1">
        <v>188.3</v>
      </c>
      <c r="AZ263" s="1">
        <v>2.7691176470588199</v>
      </c>
    </row>
    <row r="264" spans="1:52" x14ac:dyDescent="0.2">
      <c r="A264" s="1">
        <v>316</v>
      </c>
      <c r="B264" s="1" t="s">
        <v>181</v>
      </c>
      <c r="C264" s="1" t="s">
        <v>83</v>
      </c>
      <c r="D264" s="1">
        <v>23</v>
      </c>
      <c r="E264" s="1" t="s">
        <v>92</v>
      </c>
      <c r="F264" s="1">
        <v>73</v>
      </c>
      <c r="G264" s="1">
        <v>6</v>
      </c>
      <c r="H264" s="1">
        <v>20</v>
      </c>
      <c r="I264" s="1">
        <v>26</v>
      </c>
      <c r="J264" s="1">
        <v>35</v>
      </c>
      <c r="K264" s="1">
        <v>-16</v>
      </c>
      <c r="L264" s="2">
        <v>0.88124999999999998</v>
      </c>
      <c r="M264" s="2">
        <v>0.69930555555555562</v>
      </c>
      <c r="N264" s="2">
        <v>6.1805555555555558E-2</v>
      </c>
      <c r="O264" s="2">
        <v>0.11944444444444445</v>
      </c>
      <c r="P264" s="1">
        <v>4</v>
      </c>
      <c r="Q264" s="1">
        <v>2</v>
      </c>
      <c r="R264" s="1">
        <v>0</v>
      </c>
      <c r="S264" s="1">
        <v>1</v>
      </c>
      <c r="T264" s="1">
        <v>0</v>
      </c>
      <c r="U264" s="1">
        <v>8</v>
      </c>
      <c r="V264" s="1">
        <v>11</v>
      </c>
      <c r="W264" s="1">
        <v>1</v>
      </c>
      <c r="X264" s="1">
        <v>1</v>
      </c>
      <c r="Y264" s="1">
        <v>0</v>
      </c>
      <c r="Z264" s="1">
        <v>12</v>
      </c>
      <c r="AA264" s="1">
        <v>13</v>
      </c>
      <c r="AB264" s="1">
        <v>1</v>
      </c>
      <c r="AC264" s="1">
        <v>2</v>
      </c>
      <c r="AD264" s="1">
        <v>0</v>
      </c>
      <c r="AE264" s="3">
        <v>0.5</v>
      </c>
      <c r="AF264" s="1">
        <v>0.23300000000000001</v>
      </c>
      <c r="AG264" s="1">
        <v>0.77700000000000002</v>
      </c>
      <c r="AH264" s="1">
        <v>1.01</v>
      </c>
      <c r="AI264" s="1">
        <v>0.19600000000000001</v>
      </c>
      <c r="AJ264" s="1">
        <v>0.39200000000000002</v>
      </c>
      <c r="AK264" s="1">
        <v>0.58699999999999997</v>
      </c>
      <c r="AL264" s="1">
        <v>1.0980000000000001</v>
      </c>
      <c r="AM264" s="1">
        <v>6.04</v>
      </c>
      <c r="AN264" s="1">
        <v>7.1379999999999999</v>
      </c>
      <c r="AO264" s="1">
        <v>8.2000000000000003E-2</v>
      </c>
      <c r="AP264" s="1">
        <v>0.27400000000000002</v>
      </c>
      <c r="AQ264" s="1">
        <v>0.35599999999999998</v>
      </c>
      <c r="AR264" s="1">
        <v>132</v>
      </c>
      <c r="AS264" s="3">
        <v>4.5999999999999999E-2</v>
      </c>
      <c r="AT264" s="1">
        <v>138</v>
      </c>
      <c r="AU264" s="1">
        <v>98</v>
      </c>
      <c r="AV264" s="1">
        <v>0</v>
      </c>
      <c r="AW264" s="1">
        <v>1</v>
      </c>
      <c r="AX264" s="3">
        <v>0</v>
      </c>
      <c r="AY264" s="1">
        <v>201.6</v>
      </c>
      <c r="AZ264" s="1">
        <v>2.7616438356164301</v>
      </c>
    </row>
    <row r="265" spans="1:52" x14ac:dyDescent="0.2">
      <c r="A265" s="1">
        <v>332</v>
      </c>
      <c r="B265" s="1" t="s">
        <v>372</v>
      </c>
      <c r="C265" s="1" t="s">
        <v>60</v>
      </c>
      <c r="D265" s="1">
        <v>30</v>
      </c>
      <c r="E265" s="1" t="s">
        <v>92</v>
      </c>
      <c r="F265" s="1">
        <v>80</v>
      </c>
      <c r="G265" s="1">
        <v>7</v>
      </c>
      <c r="H265" s="1">
        <v>18</v>
      </c>
      <c r="I265" s="1">
        <v>25</v>
      </c>
      <c r="J265" s="1">
        <v>38</v>
      </c>
      <c r="K265" s="1">
        <v>8</v>
      </c>
      <c r="L265" s="2">
        <v>0.90833333333333333</v>
      </c>
      <c r="M265" s="2">
        <v>0.76458333333333339</v>
      </c>
      <c r="N265" s="2">
        <v>1.4583333333333332E-2</v>
      </c>
      <c r="O265" s="2">
        <v>0.12847222222222224</v>
      </c>
      <c r="P265" s="1">
        <v>7</v>
      </c>
      <c r="Q265" s="1">
        <v>0</v>
      </c>
      <c r="R265" s="1">
        <v>0</v>
      </c>
      <c r="S265" s="1">
        <v>1</v>
      </c>
      <c r="T265" s="1">
        <v>1</v>
      </c>
      <c r="U265" s="1">
        <v>18</v>
      </c>
      <c r="V265" s="1">
        <v>0</v>
      </c>
      <c r="W265" s="1">
        <v>0</v>
      </c>
      <c r="X265" s="1">
        <v>5</v>
      </c>
      <c r="Y265" s="1">
        <v>0</v>
      </c>
      <c r="Z265" s="1">
        <v>25</v>
      </c>
      <c r="AA265" s="1">
        <v>0</v>
      </c>
      <c r="AB265" s="1">
        <v>0</v>
      </c>
      <c r="AC265" s="1">
        <v>6</v>
      </c>
      <c r="AD265" s="1">
        <v>1</v>
      </c>
      <c r="AE265" s="3">
        <v>0</v>
      </c>
      <c r="AF265" s="1">
        <v>0.24099999999999999</v>
      </c>
      <c r="AG265" s="1">
        <v>0.61899999999999999</v>
      </c>
      <c r="AH265" s="1">
        <v>0.86</v>
      </c>
      <c r="AI265" s="1">
        <v>0.28599999999999998</v>
      </c>
      <c r="AJ265" s="1">
        <v>0.73499999999999999</v>
      </c>
      <c r="AK265" s="1">
        <v>1.0209999999999999</v>
      </c>
      <c r="AL265" s="1">
        <v>0</v>
      </c>
      <c r="AM265" s="1">
        <v>0</v>
      </c>
      <c r="AN265" s="1">
        <v>0</v>
      </c>
      <c r="AO265" s="1">
        <v>8.7999999999999995E-2</v>
      </c>
      <c r="AP265" s="1">
        <v>0.22500000000000001</v>
      </c>
      <c r="AQ265" s="1">
        <v>0.313</v>
      </c>
      <c r="AR265" s="1">
        <v>144</v>
      </c>
      <c r="AS265" s="3">
        <v>4.9000000000000002E-2</v>
      </c>
      <c r="AT265" s="1">
        <v>124</v>
      </c>
      <c r="AU265" s="1">
        <v>143</v>
      </c>
      <c r="AV265" s="1">
        <v>0</v>
      </c>
      <c r="AW265" s="1">
        <v>0</v>
      </c>
      <c r="AX265" s="3">
        <v>0</v>
      </c>
      <c r="AY265" s="1">
        <v>220.6</v>
      </c>
      <c r="AZ265" s="1">
        <v>2.7574999999999998</v>
      </c>
    </row>
    <row r="266" spans="1:52" x14ac:dyDescent="0.2">
      <c r="A266" s="1">
        <v>642</v>
      </c>
      <c r="B266" s="1" t="s">
        <v>779</v>
      </c>
      <c r="C266" s="1" t="s">
        <v>63</v>
      </c>
      <c r="D266" s="1">
        <v>23</v>
      </c>
      <c r="E266" s="1" t="s">
        <v>54</v>
      </c>
      <c r="F266" s="1">
        <v>11</v>
      </c>
      <c r="G266" s="1">
        <v>3</v>
      </c>
      <c r="H266" s="1">
        <v>2</v>
      </c>
      <c r="I266" s="1">
        <v>5</v>
      </c>
      <c r="J266" s="1">
        <v>2</v>
      </c>
      <c r="K266" s="1">
        <v>5</v>
      </c>
      <c r="L266" s="2">
        <v>0.50555555555555554</v>
      </c>
      <c r="M266" s="2">
        <v>0.47500000000000003</v>
      </c>
      <c r="N266" s="2">
        <v>0</v>
      </c>
      <c r="O266" s="2">
        <v>3.0555555555555555E-2</v>
      </c>
      <c r="P266" s="1">
        <v>3</v>
      </c>
      <c r="Q266" s="1">
        <v>0</v>
      </c>
      <c r="R266" s="1">
        <v>0</v>
      </c>
      <c r="S266" s="1">
        <v>1</v>
      </c>
      <c r="T266" s="1">
        <v>0</v>
      </c>
      <c r="U266" s="1">
        <v>2</v>
      </c>
      <c r="V266" s="1">
        <v>0</v>
      </c>
      <c r="W266" s="1">
        <v>0</v>
      </c>
      <c r="X266" s="1">
        <v>0</v>
      </c>
      <c r="Y266" s="1">
        <v>0</v>
      </c>
      <c r="Z266" s="1">
        <v>5</v>
      </c>
      <c r="AA266" s="1">
        <v>0</v>
      </c>
      <c r="AB266" s="1">
        <v>0</v>
      </c>
      <c r="AC266" s="1">
        <v>1</v>
      </c>
      <c r="AD266" s="1">
        <v>0</v>
      </c>
      <c r="AE266" s="3">
        <v>0</v>
      </c>
      <c r="AF266" s="1">
        <v>1.347</v>
      </c>
      <c r="AG266" s="1">
        <v>0.89800000000000002</v>
      </c>
      <c r="AH266" s="1">
        <v>2.246</v>
      </c>
      <c r="AI266" s="1">
        <v>1.4350000000000001</v>
      </c>
      <c r="AJ266" s="1">
        <v>0.95699999999999996</v>
      </c>
      <c r="AK266" s="1">
        <v>2.3919999999999999</v>
      </c>
      <c r="AL266" s="1">
        <v>0</v>
      </c>
      <c r="AM266" s="1">
        <v>0</v>
      </c>
      <c r="AN266" s="1">
        <v>0</v>
      </c>
      <c r="AO266" s="1">
        <v>0.27300000000000002</v>
      </c>
      <c r="AP266" s="1">
        <v>0.182</v>
      </c>
      <c r="AQ266" s="1">
        <v>0.45500000000000002</v>
      </c>
      <c r="AR266" s="1">
        <v>15</v>
      </c>
      <c r="AS266" s="3">
        <v>0.2</v>
      </c>
      <c r="AT266" s="1">
        <v>6</v>
      </c>
      <c r="AU266" s="1">
        <v>4</v>
      </c>
      <c r="AV266" s="1">
        <v>1</v>
      </c>
      <c r="AW266" s="1">
        <v>0</v>
      </c>
      <c r="AX266" s="3">
        <v>1</v>
      </c>
      <c r="AY266" s="1">
        <v>30.3</v>
      </c>
      <c r="AZ266" s="1">
        <v>2.75454545454545</v>
      </c>
    </row>
    <row r="267" spans="1:52" x14ac:dyDescent="0.2">
      <c r="A267" s="1">
        <v>305</v>
      </c>
      <c r="B267" s="1" t="s">
        <v>614</v>
      </c>
      <c r="C267" s="1" t="s">
        <v>53</v>
      </c>
      <c r="D267" s="1">
        <v>27</v>
      </c>
      <c r="E267" s="1" t="s">
        <v>54</v>
      </c>
      <c r="F267" s="1">
        <v>79</v>
      </c>
      <c r="G267" s="1">
        <v>15</v>
      </c>
      <c r="H267" s="1">
        <v>11</v>
      </c>
      <c r="I267" s="1">
        <v>26</v>
      </c>
      <c r="J267" s="1">
        <v>102</v>
      </c>
      <c r="K267" s="1">
        <v>-6</v>
      </c>
      <c r="L267" s="2">
        <v>0.6166666666666667</v>
      </c>
      <c r="M267" s="2">
        <v>0.56111111111111112</v>
      </c>
      <c r="N267" s="2">
        <v>3.472222222222222E-3</v>
      </c>
      <c r="O267" s="2">
        <v>5.1388888888888894E-2</v>
      </c>
      <c r="P267" s="1">
        <v>14</v>
      </c>
      <c r="Q267" s="1">
        <v>0</v>
      </c>
      <c r="R267" s="1">
        <v>1</v>
      </c>
      <c r="S267" s="1">
        <v>3</v>
      </c>
      <c r="T267" s="1">
        <v>0</v>
      </c>
      <c r="U267" s="1">
        <v>11</v>
      </c>
      <c r="V267" s="1">
        <v>0</v>
      </c>
      <c r="W267" s="1">
        <v>0</v>
      </c>
      <c r="X267" s="1">
        <v>3</v>
      </c>
      <c r="Y267" s="1">
        <v>0</v>
      </c>
      <c r="Z267" s="1">
        <v>25</v>
      </c>
      <c r="AA267" s="1">
        <v>0</v>
      </c>
      <c r="AB267" s="1">
        <v>1</v>
      </c>
      <c r="AC267" s="1">
        <v>6</v>
      </c>
      <c r="AD267" s="1">
        <v>0</v>
      </c>
      <c r="AE267" s="3">
        <v>0</v>
      </c>
      <c r="AF267" s="1">
        <v>0.77</v>
      </c>
      <c r="AG267" s="1">
        <v>0.56399999999999995</v>
      </c>
      <c r="AH267" s="1">
        <v>1.3340000000000001</v>
      </c>
      <c r="AI267" s="1">
        <v>0.79</v>
      </c>
      <c r="AJ267" s="1">
        <v>0.62</v>
      </c>
      <c r="AK267" s="1">
        <v>1.41</v>
      </c>
      <c r="AL267" s="1">
        <v>0</v>
      </c>
      <c r="AM267" s="1">
        <v>0</v>
      </c>
      <c r="AN267" s="1">
        <v>0</v>
      </c>
      <c r="AO267" s="1">
        <v>0.19</v>
      </c>
      <c r="AP267" s="1">
        <v>0.13900000000000001</v>
      </c>
      <c r="AQ267" s="1">
        <v>0.32900000000000001</v>
      </c>
      <c r="AR267" s="1">
        <v>111</v>
      </c>
      <c r="AS267" s="3">
        <v>0.13500000000000001</v>
      </c>
      <c r="AT267" s="1">
        <v>191</v>
      </c>
      <c r="AU267" s="1">
        <v>15</v>
      </c>
      <c r="AV267" s="1">
        <v>0</v>
      </c>
      <c r="AW267" s="1">
        <v>6</v>
      </c>
      <c r="AX267" s="3">
        <v>0</v>
      </c>
      <c r="AY267" s="1">
        <v>217.5</v>
      </c>
      <c r="AZ267" s="1">
        <v>2.75316455696202</v>
      </c>
    </row>
    <row r="268" spans="1:52" x14ac:dyDescent="0.2">
      <c r="A268" s="1">
        <v>477</v>
      </c>
      <c r="B268" s="1" t="s">
        <v>300</v>
      </c>
      <c r="C268" s="1" t="s">
        <v>63</v>
      </c>
      <c r="D268" s="1">
        <v>27</v>
      </c>
      <c r="E268" s="1" t="s">
        <v>54</v>
      </c>
      <c r="F268" s="1">
        <v>72</v>
      </c>
      <c r="G268" s="1">
        <v>6</v>
      </c>
      <c r="H268" s="1">
        <v>8</v>
      </c>
      <c r="I268" s="1">
        <v>14</v>
      </c>
      <c r="J268" s="1">
        <v>47</v>
      </c>
      <c r="K268" s="1">
        <v>-3</v>
      </c>
      <c r="L268" s="2">
        <v>0.54097222222222219</v>
      </c>
      <c r="M268" s="2">
        <v>0.47361111111111115</v>
      </c>
      <c r="N268" s="2">
        <v>1.3888888888888889E-3</v>
      </c>
      <c r="O268" s="2">
        <v>6.458333333333334E-2</v>
      </c>
      <c r="P268" s="1">
        <v>6</v>
      </c>
      <c r="Q268" s="1">
        <v>0</v>
      </c>
      <c r="R268" s="1">
        <v>0</v>
      </c>
      <c r="S268" s="1">
        <v>2</v>
      </c>
      <c r="T268" s="1">
        <v>0</v>
      </c>
      <c r="U268" s="1">
        <v>8</v>
      </c>
      <c r="V268" s="1">
        <v>0</v>
      </c>
      <c r="W268" s="1">
        <v>0</v>
      </c>
      <c r="X268" s="1">
        <v>1</v>
      </c>
      <c r="Y268" s="1">
        <v>0</v>
      </c>
      <c r="Z268" s="1">
        <v>14</v>
      </c>
      <c r="AA268" s="1">
        <v>0</v>
      </c>
      <c r="AB268" s="1">
        <v>0</v>
      </c>
      <c r="AC268" s="1">
        <v>3</v>
      </c>
      <c r="AD268" s="1">
        <v>0</v>
      </c>
      <c r="AE268" s="3">
        <v>0</v>
      </c>
      <c r="AF268" s="1">
        <v>0.38500000000000001</v>
      </c>
      <c r="AG268" s="1">
        <v>0.51300000000000001</v>
      </c>
      <c r="AH268" s="1">
        <v>0.89800000000000002</v>
      </c>
      <c r="AI268" s="1">
        <v>0.439</v>
      </c>
      <c r="AJ268" s="1">
        <v>0.58599999999999997</v>
      </c>
      <c r="AK268" s="1">
        <v>1.0249999999999999</v>
      </c>
      <c r="AL268" s="1">
        <v>0</v>
      </c>
      <c r="AM268" s="1">
        <v>0</v>
      </c>
      <c r="AN268" s="1">
        <v>0</v>
      </c>
      <c r="AO268" s="1">
        <v>8.3000000000000004E-2</v>
      </c>
      <c r="AP268" s="1">
        <v>0.111</v>
      </c>
      <c r="AQ268" s="1">
        <v>0.19400000000000001</v>
      </c>
      <c r="AR268" s="1">
        <v>99</v>
      </c>
      <c r="AS268" s="3">
        <v>6.0999999999999999E-2</v>
      </c>
      <c r="AT268" s="1">
        <v>221</v>
      </c>
      <c r="AU268" s="1">
        <v>36</v>
      </c>
      <c r="AV268" s="1">
        <v>200</v>
      </c>
      <c r="AW268" s="1">
        <v>203</v>
      </c>
      <c r="AX268" s="3">
        <v>0.49630000000000002</v>
      </c>
      <c r="AY268" s="1">
        <v>198.2</v>
      </c>
      <c r="AZ268" s="1">
        <v>2.7527777777777702</v>
      </c>
    </row>
    <row r="269" spans="1:52" x14ac:dyDescent="0.2">
      <c r="A269" s="1">
        <v>382</v>
      </c>
      <c r="B269" s="1" t="s">
        <v>1095</v>
      </c>
      <c r="C269" s="1" t="s">
        <v>57</v>
      </c>
      <c r="D269" s="1">
        <v>27</v>
      </c>
      <c r="E269" s="1" t="s">
        <v>54</v>
      </c>
      <c r="F269" s="1">
        <v>55</v>
      </c>
      <c r="G269" s="1">
        <v>9</v>
      </c>
      <c r="H269" s="1">
        <v>11</v>
      </c>
      <c r="I269" s="1">
        <v>20</v>
      </c>
      <c r="J269" s="1">
        <v>28</v>
      </c>
      <c r="K269" s="1">
        <v>4</v>
      </c>
      <c r="L269" s="2">
        <v>0.51944444444444449</v>
      </c>
      <c r="M269" s="2">
        <v>0.49583333333333335</v>
      </c>
      <c r="N269" s="2">
        <v>1.7361111111111112E-2</v>
      </c>
      <c r="O269" s="2">
        <v>6.2499999999999995E-3</v>
      </c>
      <c r="P269" s="1">
        <v>9</v>
      </c>
      <c r="Q269" s="1">
        <v>0</v>
      </c>
      <c r="R269" s="1">
        <v>0</v>
      </c>
      <c r="S269" s="1">
        <v>0</v>
      </c>
      <c r="T269" s="1">
        <v>0</v>
      </c>
      <c r="U269" s="1">
        <v>10</v>
      </c>
      <c r="V269" s="1">
        <v>1</v>
      </c>
      <c r="W269" s="1">
        <v>0</v>
      </c>
      <c r="X269" s="1">
        <v>2</v>
      </c>
      <c r="Y269" s="1">
        <v>0</v>
      </c>
      <c r="Z269" s="1">
        <v>19</v>
      </c>
      <c r="AA269" s="1">
        <v>1</v>
      </c>
      <c r="AB269" s="1">
        <v>0</v>
      </c>
      <c r="AC269" s="1">
        <v>2</v>
      </c>
      <c r="AD269" s="1">
        <v>0</v>
      </c>
      <c r="AE269" s="3">
        <v>0.05</v>
      </c>
      <c r="AF269" s="1">
        <v>0.78700000000000003</v>
      </c>
      <c r="AG269" s="1">
        <v>0.96199999999999997</v>
      </c>
      <c r="AH269" s="1">
        <v>1.7490000000000001</v>
      </c>
      <c r="AI269" s="1">
        <v>0.82499999999999996</v>
      </c>
      <c r="AJ269" s="1">
        <v>0.91700000000000004</v>
      </c>
      <c r="AK269" s="1">
        <v>1.742</v>
      </c>
      <c r="AL269" s="1">
        <v>0</v>
      </c>
      <c r="AM269" s="1">
        <v>2.609</v>
      </c>
      <c r="AN269" s="1">
        <v>2.609</v>
      </c>
      <c r="AO269" s="1">
        <v>0.16400000000000001</v>
      </c>
      <c r="AP269" s="1">
        <v>0.2</v>
      </c>
      <c r="AQ269" s="1">
        <v>0.36399999999999999</v>
      </c>
      <c r="AR269" s="1">
        <v>91</v>
      </c>
      <c r="AS269" s="3">
        <v>9.9000000000000005E-2</v>
      </c>
      <c r="AT269" s="1">
        <v>104</v>
      </c>
      <c r="AU269" s="1">
        <v>27</v>
      </c>
      <c r="AV269" s="1">
        <v>101</v>
      </c>
      <c r="AW269" s="1">
        <v>122</v>
      </c>
      <c r="AX269" s="3">
        <v>0.45290000000000002</v>
      </c>
      <c r="AY269" s="1">
        <v>151.4</v>
      </c>
      <c r="AZ269" s="1">
        <v>2.7527272727272698</v>
      </c>
    </row>
    <row r="270" spans="1:52" x14ac:dyDescent="0.2">
      <c r="A270" s="1">
        <v>456</v>
      </c>
      <c r="B270" s="1" t="s">
        <v>1096</v>
      </c>
      <c r="C270" s="1" t="s">
        <v>131</v>
      </c>
      <c r="D270" s="1">
        <v>34</v>
      </c>
      <c r="E270" s="1" t="s">
        <v>92</v>
      </c>
      <c r="F270" s="1">
        <v>62</v>
      </c>
      <c r="G270" s="1">
        <v>4</v>
      </c>
      <c r="H270" s="1">
        <v>12</v>
      </c>
      <c r="I270" s="1">
        <v>16</v>
      </c>
      <c r="J270" s="1">
        <v>12</v>
      </c>
      <c r="K270" s="1">
        <v>6</v>
      </c>
      <c r="L270" s="2">
        <v>0.7416666666666667</v>
      </c>
      <c r="M270" s="2">
        <v>0.64652777777777781</v>
      </c>
      <c r="N270" s="2">
        <v>6.9444444444444447E-4</v>
      </c>
      <c r="O270" s="2">
        <v>9.3055555555555558E-2</v>
      </c>
      <c r="P270" s="1">
        <v>4</v>
      </c>
      <c r="Q270" s="1">
        <v>0</v>
      </c>
      <c r="R270" s="1">
        <v>0</v>
      </c>
      <c r="S270" s="1">
        <v>0</v>
      </c>
      <c r="T270" s="1">
        <v>0</v>
      </c>
      <c r="U270" s="1">
        <v>11</v>
      </c>
      <c r="V270" s="1">
        <v>0</v>
      </c>
      <c r="W270" s="1">
        <v>1</v>
      </c>
      <c r="X270" s="1">
        <v>1</v>
      </c>
      <c r="Y270" s="1">
        <v>0</v>
      </c>
      <c r="Z270" s="1">
        <v>15</v>
      </c>
      <c r="AA270" s="1">
        <v>0</v>
      </c>
      <c r="AB270" s="1">
        <v>1</v>
      </c>
      <c r="AC270" s="1">
        <v>1</v>
      </c>
      <c r="AD270" s="1">
        <v>0</v>
      </c>
      <c r="AE270" s="3">
        <v>0</v>
      </c>
      <c r="AF270" s="1">
        <v>0.217</v>
      </c>
      <c r="AG270" s="1">
        <v>0.65200000000000002</v>
      </c>
      <c r="AH270" s="1">
        <v>0.87</v>
      </c>
      <c r="AI270" s="1">
        <v>0.249</v>
      </c>
      <c r="AJ270" s="1">
        <v>0.68600000000000005</v>
      </c>
      <c r="AK270" s="1">
        <v>0.93500000000000005</v>
      </c>
      <c r="AL270" s="1">
        <v>0</v>
      </c>
      <c r="AM270" s="1">
        <v>0</v>
      </c>
      <c r="AN270" s="1">
        <v>0</v>
      </c>
      <c r="AO270" s="1">
        <v>6.5000000000000002E-2</v>
      </c>
      <c r="AP270" s="1">
        <v>0.19400000000000001</v>
      </c>
      <c r="AQ270" s="1">
        <v>0.25800000000000001</v>
      </c>
      <c r="AR270" s="1">
        <v>75</v>
      </c>
      <c r="AS270" s="3">
        <v>5.2999999999999999E-2</v>
      </c>
      <c r="AT270" s="1">
        <v>151</v>
      </c>
      <c r="AU270" s="1">
        <v>108</v>
      </c>
      <c r="AV270" s="1">
        <v>0</v>
      </c>
      <c r="AW270" s="1">
        <v>0</v>
      </c>
      <c r="AX270" s="3">
        <v>0</v>
      </c>
      <c r="AY270" s="1">
        <v>170.6</v>
      </c>
      <c r="AZ270" s="1">
        <v>2.7516129032258001</v>
      </c>
    </row>
    <row r="271" spans="1:52" x14ac:dyDescent="0.2">
      <c r="A271" s="1">
        <v>767</v>
      </c>
      <c r="B271" s="1" t="s">
        <v>1048</v>
      </c>
      <c r="C271" s="1" t="s">
        <v>63</v>
      </c>
      <c r="D271" s="1">
        <v>21</v>
      </c>
      <c r="E271" s="1" t="s">
        <v>54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2">
        <v>0.4826388888888889</v>
      </c>
      <c r="M271" s="2">
        <v>0.4680555555555555</v>
      </c>
      <c r="N271" s="2">
        <v>0</v>
      </c>
      <c r="O271" s="2">
        <v>1.4583333333333332E-2</v>
      </c>
      <c r="P271" s="1">
        <v>1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0</v>
      </c>
      <c r="AB271" s="1">
        <v>0</v>
      </c>
      <c r="AC271" s="1">
        <v>0</v>
      </c>
      <c r="AD271" s="1">
        <v>0</v>
      </c>
      <c r="AE271" s="3">
        <v>0</v>
      </c>
      <c r="AF271" s="1">
        <v>2.5880000000000001</v>
      </c>
      <c r="AG271" s="1">
        <v>0</v>
      </c>
      <c r="AH271" s="1">
        <v>2.5880000000000001</v>
      </c>
      <c r="AI271" s="1">
        <v>2.669</v>
      </c>
      <c r="AJ271" s="1">
        <v>0</v>
      </c>
      <c r="AK271" s="1">
        <v>2.669</v>
      </c>
      <c r="AL271" s="1">
        <v>0</v>
      </c>
      <c r="AM271" s="1">
        <v>0</v>
      </c>
      <c r="AN271" s="1">
        <v>0</v>
      </c>
      <c r="AO271" s="1">
        <v>0.5</v>
      </c>
      <c r="AP271" s="1">
        <v>0</v>
      </c>
      <c r="AQ271" s="1">
        <v>0.5</v>
      </c>
      <c r="AR271" s="1">
        <v>4</v>
      </c>
      <c r="AS271" s="3">
        <v>0.25</v>
      </c>
      <c r="AT271" s="1">
        <v>1</v>
      </c>
      <c r="AU271" s="1">
        <v>0</v>
      </c>
      <c r="AV271" s="1">
        <v>0</v>
      </c>
      <c r="AW271" s="1">
        <v>0</v>
      </c>
      <c r="AX271" s="3">
        <v>0</v>
      </c>
      <c r="AY271" s="1">
        <v>5.5</v>
      </c>
      <c r="AZ271" s="1">
        <v>2.75</v>
      </c>
    </row>
    <row r="272" spans="1:52" x14ac:dyDescent="0.2">
      <c r="A272" s="1">
        <v>243</v>
      </c>
      <c r="B272" s="1" t="s">
        <v>287</v>
      </c>
      <c r="C272" s="1" t="s">
        <v>131</v>
      </c>
      <c r="D272" s="1">
        <v>20</v>
      </c>
      <c r="E272" s="1" t="s">
        <v>92</v>
      </c>
      <c r="F272" s="1">
        <v>75</v>
      </c>
      <c r="G272" s="1">
        <v>6</v>
      </c>
      <c r="H272" s="1">
        <v>26</v>
      </c>
      <c r="I272" s="1">
        <v>32</v>
      </c>
      <c r="J272" s="1">
        <v>28</v>
      </c>
      <c r="K272" s="1">
        <v>12</v>
      </c>
      <c r="L272" s="2">
        <v>0.74652777777777779</v>
      </c>
      <c r="M272" s="2">
        <v>0.6743055555555556</v>
      </c>
      <c r="N272" s="2">
        <v>6.25E-2</v>
      </c>
      <c r="O272" s="2">
        <v>9.0277777777777787E-3</v>
      </c>
      <c r="P272" s="1">
        <v>6</v>
      </c>
      <c r="Q272" s="1">
        <v>0</v>
      </c>
      <c r="R272" s="1">
        <v>0</v>
      </c>
      <c r="S272" s="1">
        <v>0</v>
      </c>
      <c r="T272" s="1">
        <v>0</v>
      </c>
      <c r="U272" s="1">
        <v>20</v>
      </c>
      <c r="V272" s="1">
        <v>6</v>
      </c>
      <c r="W272" s="1">
        <v>0</v>
      </c>
      <c r="X272" s="1">
        <v>8</v>
      </c>
      <c r="Y272" s="1">
        <v>0</v>
      </c>
      <c r="Z272" s="1">
        <v>26</v>
      </c>
      <c r="AA272" s="1">
        <v>6</v>
      </c>
      <c r="AB272" s="1">
        <v>0</v>
      </c>
      <c r="AC272" s="1">
        <v>8</v>
      </c>
      <c r="AD272" s="1">
        <v>0</v>
      </c>
      <c r="AE272" s="3">
        <v>0.188</v>
      </c>
      <c r="AF272" s="1">
        <v>0.26800000000000002</v>
      </c>
      <c r="AG272" s="1">
        <v>1.1599999999999999</v>
      </c>
      <c r="AH272" s="1">
        <v>1.4279999999999999</v>
      </c>
      <c r="AI272" s="1">
        <v>0.29699999999999999</v>
      </c>
      <c r="AJ272" s="1">
        <v>0.98899999999999999</v>
      </c>
      <c r="AK272" s="1">
        <v>1.2849999999999999</v>
      </c>
      <c r="AL272" s="1">
        <v>0</v>
      </c>
      <c r="AM272" s="1">
        <v>3.1760000000000002</v>
      </c>
      <c r="AN272" s="1">
        <v>3.1760000000000002</v>
      </c>
      <c r="AO272" s="1">
        <v>0.08</v>
      </c>
      <c r="AP272" s="1">
        <v>0.34699999999999998</v>
      </c>
      <c r="AQ272" s="1">
        <v>0.42699999999999999</v>
      </c>
      <c r="AR272" s="1">
        <v>128</v>
      </c>
      <c r="AS272" s="3">
        <v>4.7E-2</v>
      </c>
      <c r="AT272" s="1">
        <v>97</v>
      </c>
      <c r="AU272" s="1">
        <v>93</v>
      </c>
      <c r="AV272" s="1">
        <v>1</v>
      </c>
      <c r="AW272" s="1">
        <v>1</v>
      </c>
      <c r="AX272" s="3">
        <v>0.5</v>
      </c>
      <c r="AY272" s="1">
        <v>206.1</v>
      </c>
      <c r="AZ272" s="1">
        <v>2.74799999999999</v>
      </c>
    </row>
    <row r="273" spans="1:52" x14ac:dyDescent="0.2">
      <c r="A273" s="1">
        <v>396</v>
      </c>
      <c r="B273" s="1" t="s">
        <v>541</v>
      </c>
      <c r="C273" s="1" t="s">
        <v>90</v>
      </c>
      <c r="D273" s="1">
        <v>27</v>
      </c>
      <c r="E273" s="1" t="s">
        <v>92</v>
      </c>
      <c r="F273" s="1">
        <v>78</v>
      </c>
      <c r="G273" s="1">
        <v>5</v>
      </c>
      <c r="H273" s="1">
        <v>15</v>
      </c>
      <c r="I273" s="1">
        <v>20</v>
      </c>
      <c r="J273" s="1">
        <v>62</v>
      </c>
      <c r="K273" s="1">
        <v>6</v>
      </c>
      <c r="L273" s="2">
        <v>0.77500000000000002</v>
      </c>
      <c r="M273" s="2">
        <v>0.70138888888888884</v>
      </c>
      <c r="N273" s="2">
        <v>6.9444444444444447E-4</v>
      </c>
      <c r="O273" s="2">
        <v>7.2222222222222229E-2</v>
      </c>
      <c r="P273" s="1">
        <v>5</v>
      </c>
      <c r="Q273" s="1">
        <v>0</v>
      </c>
      <c r="R273" s="1">
        <v>0</v>
      </c>
      <c r="S273" s="1">
        <v>1</v>
      </c>
      <c r="T273" s="1">
        <v>0</v>
      </c>
      <c r="U273" s="1">
        <v>14</v>
      </c>
      <c r="V273" s="1">
        <v>0</v>
      </c>
      <c r="W273" s="1">
        <v>1</v>
      </c>
      <c r="X273" s="1">
        <v>2</v>
      </c>
      <c r="Y273" s="1">
        <v>0</v>
      </c>
      <c r="Z273" s="1">
        <v>19</v>
      </c>
      <c r="AA273" s="1">
        <v>0</v>
      </c>
      <c r="AB273" s="1">
        <v>1</v>
      </c>
      <c r="AC273" s="1">
        <v>3</v>
      </c>
      <c r="AD273" s="1">
        <v>0</v>
      </c>
      <c r="AE273" s="3">
        <v>0</v>
      </c>
      <c r="AF273" s="1">
        <v>0.20699999999999999</v>
      </c>
      <c r="AG273" s="1">
        <v>0.62</v>
      </c>
      <c r="AH273" s="1">
        <v>0.82599999999999996</v>
      </c>
      <c r="AI273" s="1">
        <v>0.22800000000000001</v>
      </c>
      <c r="AJ273" s="1">
        <v>0.63900000000000001</v>
      </c>
      <c r="AK273" s="1">
        <v>0.86699999999999999</v>
      </c>
      <c r="AL273" s="1">
        <v>0</v>
      </c>
      <c r="AM273" s="1">
        <v>0</v>
      </c>
      <c r="AN273" s="1">
        <v>0</v>
      </c>
      <c r="AO273" s="1">
        <v>6.4000000000000001E-2</v>
      </c>
      <c r="AP273" s="1">
        <v>0.192</v>
      </c>
      <c r="AQ273" s="1">
        <v>0.25600000000000001</v>
      </c>
      <c r="AR273" s="1">
        <v>111</v>
      </c>
      <c r="AS273" s="3">
        <v>4.4999999999999998E-2</v>
      </c>
      <c r="AT273" s="1">
        <v>171</v>
      </c>
      <c r="AU273" s="1">
        <v>139</v>
      </c>
      <c r="AV273" s="1">
        <v>0</v>
      </c>
      <c r="AW273" s="1">
        <v>0</v>
      </c>
      <c r="AX273" s="3">
        <v>0</v>
      </c>
      <c r="AY273" s="1">
        <v>214.3</v>
      </c>
      <c r="AZ273" s="1">
        <v>2.7474358974358899</v>
      </c>
    </row>
    <row r="274" spans="1:52" x14ac:dyDescent="0.2">
      <c r="A274" s="1">
        <v>387</v>
      </c>
      <c r="B274" s="1" t="s">
        <v>302</v>
      </c>
      <c r="C274" s="1" t="s">
        <v>131</v>
      </c>
      <c r="D274" s="1">
        <v>23</v>
      </c>
      <c r="E274" s="1" t="s">
        <v>54</v>
      </c>
      <c r="F274" s="1">
        <v>65</v>
      </c>
      <c r="G274" s="1">
        <v>7</v>
      </c>
      <c r="H274" s="1">
        <v>13</v>
      </c>
      <c r="I274" s="1">
        <v>20</v>
      </c>
      <c r="J274" s="1">
        <v>40</v>
      </c>
      <c r="K274" s="1">
        <v>10</v>
      </c>
      <c r="L274" s="2">
        <v>0.43888888888888888</v>
      </c>
      <c r="M274" s="2">
        <v>0.4055555555555555</v>
      </c>
      <c r="N274" s="2">
        <v>2.0833333333333332E-2</v>
      </c>
      <c r="O274" s="2">
        <v>1.1805555555555555E-2</v>
      </c>
      <c r="P274" s="1">
        <v>5</v>
      </c>
      <c r="Q274" s="1">
        <v>2</v>
      </c>
      <c r="R274" s="1">
        <v>0</v>
      </c>
      <c r="S274" s="1">
        <v>3</v>
      </c>
      <c r="T274" s="1">
        <v>0</v>
      </c>
      <c r="U274" s="1">
        <v>13</v>
      </c>
      <c r="V274" s="1">
        <v>0</v>
      </c>
      <c r="W274" s="1">
        <v>0</v>
      </c>
      <c r="X274" s="1">
        <v>0</v>
      </c>
      <c r="Y274" s="1">
        <v>0</v>
      </c>
      <c r="Z274" s="1">
        <v>18</v>
      </c>
      <c r="AA274" s="1">
        <v>2</v>
      </c>
      <c r="AB274" s="1">
        <v>0</v>
      </c>
      <c r="AC274" s="1">
        <v>3</v>
      </c>
      <c r="AD274" s="1">
        <v>0</v>
      </c>
      <c r="AE274" s="3">
        <v>0.1</v>
      </c>
      <c r="AF274" s="1">
        <v>0.61299999999999999</v>
      </c>
      <c r="AG274" s="1">
        <v>1.1379999999999999</v>
      </c>
      <c r="AH274" s="1">
        <v>1.75</v>
      </c>
      <c r="AI274" s="1">
        <v>0.47399999999999998</v>
      </c>
      <c r="AJ274" s="1">
        <v>1.232</v>
      </c>
      <c r="AK274" s="1">
        <v>1.7050000000000001</v>
      </c>
      <c r="AL274" s="1">
        <v>3.6349999999999998</v>
      </c>
      <c r="AM274" s="1">
        <v>0</v>
      </c>
      <c r="AN274" s="1">
        <v>3.6349999999999998</v>
      </c>
      <c r="AO274" s="1">
        <v>0.108</v>
      </c>
      <c r="AP274" s="1">
        <v>0.2</v>
      </c>
      <c r="AQ274" s="1">
        <v>0.308</v>
      </c>
      <c r="AR274" s="1">
        <v>70</v>
      </c>
      <c r="AS274" s="3">
        <v>0.1</v>
      </c>
      <c r="AT274" s="1">
        <v>159</v>
      </c>
      <c r="AU274" s="1">
        <v>26</v>
      </c>
      <c r="AV274" s="1">
        <v>11</v>
      </c>
      <c r="AW274" s="1">
        <v>12</v>
      </c>
      <c r="AX274" s="3">
        <v>0.4783</v>
      </c>
      <c r="AY274" s="1">
        <v>178.2</v>
      </c>
      <c r="AZ274" s="1">
        <v>2.7415384615384601</v>
      </c>
    </row>
    <row r="275" spans="1:52" x14ac:dyDescent="0.2">
      <c r="A275" s="1">
        <v>379</v>
      </c>
      <c r="B275" s="1" t="s">
        <v>461</v>
      </c>
      <c r="C275" s="1" t="s">
        <v>98</v>
      </c>
      <c r="D275" s="1">
        <v>24</v>
      </c>
      <c r="E275" s="1" t="s">
        <v>92</v>
      </c>
      <c r="F275" s="1">
        <v>78</v>
      </c>
      <c r="G275" s="1">
        <v>5</v>
      </c>
      <c r="H275" s="1">
        <v>16</v>
      </c>
      <c r="I275" s="1">
        <v>21</v>
      </c>
      <c r="J275" s="1">
        <v>24</v>
      </c>
      <c r="K275" s="1">
        <v>22</v>
      </c>
      <c r="L275" s="2">
        <v>0.77569444444444446</v>
      </c>
      <c r="M275" s="2">
        <v>0.70486111111111116</v>
      </c>
      <c r="N275" s="2">
        <v>3.472222222222222E-3</v>
      </c>
      <c r="O275" s="2">
        <v>6.6666666666666666E-2</v>
      </c>
      <c r="P275" s="1">
        <v>5</v>
      </c>
      <c r="Q275" s="1">
        <v>0</v>
      </c>
      <c r="R275" s="1">
        <v>0</v>
      </c>
      <c r="S275" s="1">
        <v>0</v>
      </c>
      <c r="T275" s="1">
        <v>0</v>
      </c>
      <c r="U275" s="1">
        <v>16</v>
      </c>
      <c r="V275" s="1">
        <v>0</v>
      </c>
      <c r="W275" s="1">
        <v>0</v>
      </c>
      <c r="X275" s="1">
        <v>3</v>
      </c>
      <c r="Y275" s="1">
        <v>0</v>
      </c>
      <c r="Z275" s="1">
        <v>21</v>
      </c>
      <c r="AA275" s="1">
        <v>0</v>
      </c>
      <c r="AB275" s="1">
        <v>0</v>
      </c>
      <c r="AC275" s="1">
        <v>3</v>
      </c>
      <c r="AD275" s="1">
        <v>0</v>
      </c>
      <c r="AE275" s="3">
        <v>0</v>
      </c>
      <c r="AF275" s="1">
        <v>0.20599999999999999</v>
      </c>
      <c r="AG275" s="1">
        <v>0.66100000000000003</v>
      </c>
      <c r="AH275" s="1">
        <v>0.86699999999999999</v>
      </c>
      <c r="AI275" s="1">
        <v>0.22700000000000001</v>
      </c>
      <c r="AJ275" s="1">
        <v>0.72699999999999998</v>
      </c>
      <c r="AK275" s="1">
        <v>0.95399999999999996</v>
      </c>
      <c r="AL275" s="1">
        <v>0</v>
      </c>
      <c r="AM275" s="1">
        <v>0</v>
      </c>
      <c r="AN275" s="1">
        <v>0</v>
      </c>
      <c r="AO275" s="1">
        <v>6.4000000000000001E-2</v>
      </c>
      <c r="AP275" s="1">
        <v>0.20499999999999999</v>
      </c>
      <c r="AQ275" s="1">
        <v>0.26900000000000002</v>
      </c>
      <c r="AR275" s="1">
        <v>110</v>
      </c>
      <c r="AS275" s="3">
        <v>4.5999999999999999E-2</v>
      </c>
      <c r="AT275" s="1">
        <v>149</v>
      </c>
      <c r="AU275" s="1">
        <v>116</v>
      </c>
      <c r="AV275" s="1">
        <v>0</v>
      </c>
      <c r="AW275" s="1">
        <v>0</v>
      </c>
      <c r="AX275" s="3">
        <v>0</v>
      </c>
      <c r="AY275" s="1">
        <v>213.7</v>
      </c>
      <c r="AZ275" s="1">
        <v>2.7397435897435898</v>
      </c>
    </row>
    <row r="276" spans="1:52" x14ac:dyDescent="0.2">
      <c r="A276" s="1">
        <v>378</v>
      </c>
      <c r="B276" s="1" t="s">
        <v>463</v>
      </c>
      <c r="C276" s="1" t="s">
        <v>63</v>
      </c>
      <c r="D276" s="1">
        <v>25</v>
      </c>
      <c r="E276" s="1" t="s">
        <v>54</v>
      </c>
      <c r="F276" s="1">
        <v>71</v>
      </c>
      <c r="G276" s="1">
        <v>8</v>
      </c>
      <c r="H276" s="1">
        <v>13</v>
      </c>
      <c r="I276" s="1">
        <v>21</v>
      </c>
      <c r="J276" s="1">
        <v>38</v>
      </c>
      <c r="K276" s="1">
        <v>6</v>
      </c>
      <c r="L276" s="2">
        <v>0.57361111111111118</v>
      </c>
      <c r="M276" s="2">
        <v>0.51666666666666672</v>
      </c>
      <c r="N276" s="2">
        <v>2.0833333333333333E-3</v>
      </c>
      <c r="O276" s="2">
        <v>5.4166666666666669E-2</v>
      </c>
      <c r="P276" s="1">
        <v>8</v>
      </c>
      <c r="Q276" s="1">
        <v>0</v>
      </c>
      <c r="R276" s="1">
        <v>0</v>
      </c>
      <c r="S276" s="1">
        <v>3</v>
      </c>
      <c r="T276" s="1">
        <v>1</v>
      </c>
      <c r="U276" s="1">
        <v>13</v>
      </c>
      <c r="V276" s="1">
        <v>0</v>
      </c>
      <c r="W276" s="1">
        <v>0</v>
      </c>
      <c r="X276" s="1">
        <v>3</v>
      </c>
      <c r="Y276" s="1">
        <v>0</v>
      </c>
      <c r="Z276" s="1">
        <v>21</v>
      </c>
      <c r="AA276" s="1">
        <v>0</v>
      </c>
      <c r="AB276" s="1">
        <v>0</v>
      </c>
      <c r="AC276" s="1">
        <v>6</v>
      </c>
      <c r="AD276" s="1">
        <v>1</v>
      </c>
      <c r="AE276" s="3">
        <v>0</v>
      </c>
      <c r="AF276" s="1">
        <v>0.49099999999999999</v>
      </c>
      <c r="AG276" s="1">
        <v>0.79800000000000004</v>
      </c>
      <c r="AH276" s="1">
        <v>1.288</v>
      </c>
      <c r="AI276" s="1">
        <v>0.54500000000000004</v>
      </c>
      <c r="AJ276" s="1">
        <v>0.88500000000000001</v>
      </c>
      <c r="AK276" s="1">
        <v>1.43</v>
      </c>
      <c r="AL276" s="1">
        <v>0</v>
      </c>
      <c r="AM276" s="1">
        <v>0</v>
      </c>
      <c r="AN276" s="1">
        <v>0</v>
      </c>
      <c r="AO276" s="1">
        <v>0.113</v>
      </c>
      <c r="AP276" s="1">
        <v>0.183</v>
      </c>
      <c r="AQ276" s="1">
        <v>0.29599999999999999</v>
      </c>
      <c r="AR276" s="1">
        <v>134</v>
      </c>
      <c r="AS276" s="3">
        <v>0.06</v>
      </c>
      <c r="AT276" s="1">
        <v>129</v>
      </c>
      <c r="AU276" s="1">
        <v>35</v>
      </c>
      <c r="AV276" s="1">
        <v>286</v>
      </c>
      <c r="AW276" s="1">
        <v>245</v>
      </c>
      <c r="AX276" s="3">
        <v>0.53859999999999997</v>
      </c>
      <c r="AY276" s="1">
        <v>194</v>
      </c>
      <c r="AZ276" s="1">
        <v>2.7323943661971799</v>
      </c>
    </row>
    <row r="277" spans="1:52" x14ac:dyDescent="0.2">
      <c r="A277" s="1">
        <v>211</v>
      </c>
      <c r="B277" s="1" t="s">
        <v>451</v>
      </c>
      <c r="C277" s="1" t="s">
        <v>115</v>
      </c>
      <c r="D277" s="1">
        <v>22</v>
      </c>
      <c r="E277" s="1" t="s">
        <v>92</v>
      </c>
      <c r="F277" s="1">
        <v>78</v>
      </c>
      <c r="G277" s="1">
        <v>12</v>
      </c>
      <c r="H277" s="1">
        <v>23</v>
      </c>
      <c r="I277" s="1">
        <v>35</v>
      </c>
      <c r="J277" s="1">
        <v>45</v>
      </c>
      <c r="K277" s="1">
        <v>14</v>
      </c>
      <c r="L277" s="2">
        <v>0.72986111111111107</v>
      </c>
      <c r="M277" s="2">
        <v>0.63750000000000007</v>
      </c>
      <c r="N277" s="2">
        <v>8.7500000000000008E-2</v>
      </c>
      <c r="O277" s="2">
        <v>4.1666666666666666E-3</v>
      </c>
      <c r="P277" s="1">
        <v>9</v>
      </c>
      <c r="Q277" s="1">
        <v>3</v>
      </c>
      <c r="R277" s="1">
        <v>0</v>
      </c>
      <c r="S277" s="1">
        <v>4</v>
      </c>
      <c r="T277" s="1">
        <v>1</v>
      </c>
      <c r="U277" s="1">
        <v>18</v>
      </c>
      <c r="V277" s="1">
        <v>5</v>
      </c>
      <c r="W277" s="1">
        <v>0</v>
      </c>
      <c r="X277" s="1">
        <v>2</v>
      </c>
      <c r="Y277" s="1">
        <v>0</v>
      </c>
      <c r="Z277" s="1">
        <v>27</v>
      </c>
      <c r="AA277" s="1">
        <v>8</v>
      </c>
      <c r="AB277" s="1">
        <v>0</v>
      </c>
      <c r="AC277" s="1">
        <v>6</v>
      </c>
      <c r="AD277" s="1">
        <v>1</v>
      </c>
      <c r="AE277" s="3">
        <v>0.22900000000000001</v>
      </c>
      <c r="AF277" s="1">
        <v>0.52600000000000002</v>
      </c>
      <c r="AG277" s="1">
        <v>1.0089999999999999</v>
      </c>
      <c r="AH277" s="1">
        <v>1.536</v>
      </c>
      <c r="AI277" s="1">
        <v>0.45200000000000001</v>
      </c>
      <c r="AJ277" s="1">
        <v>0.90400000000000003</v>
      </c>
      <c r="AK277" s="1">
        <v>1.357</v>
      </c>
      <c r="AL277" s="1">
        <v>1.091</v>
      </c>
      <c r="AM277" s="1">
        <v>1.8180000000000001</v>
      </c>
      <c r="AN277" s="1">
        <v>2.9089999999999998</v>
      </c>
      <c r="AO277" s="1">
        <v>0.154</v>
      </c>
      <c r="AP277" s="1">
        <v>0.29499999999999998</v>
      </c>
      <c r="AQ277" s="1">
        <v>0.44900000000000001</v>
      </c>
      <c r="AR277" s="1">
        <v>150</v>
      </c>
      <c r="AS277" s="3">
        <v>0.08</v>
      </c>
      <c r="AT277" s="1">
        <v>48</v>
      </c>
      <c r="AU277" s="1">
        <v>68</v>
      </c>
      <c r="AV277" s="1">
        <v>0</v>
      </c>
      <c r="AW277" s="1">
        <v>1</v>
      </c>
      <c r="AX277" s="3">
        <v>0</v>
      </c>
      <c r="AY277" s="1">
        <v>213.1</v>
      </c>
      <c r="AZ277" s="1">
        <v>2.7320512820512799</v>
      </c>
    </row>
    <row r="278" spans="1:52" x14ac:dyDescent="0.2">
      <c r="A278" s="1">
        <v>199</v>
      </c>
      <c r="B278" s="1" t="s">
        <v>239</v>
      </c>
      <c r="C278" s="1" t="s">
        <v>238</v>
      </c>
      <c r="D278" s="1">
        <v>23</v>
      </c>
      <c r="E278" s="1" t="s">
        <v>54</v>
      </c>
      <c r="F278" s="1">
        <v>77</v>
      </c>
      <c r="G278" s="1">
        <v>23</v>
      </c>
      <c r="H278" s="1">
        <v>13</v>
      </c>
      <c r="I278" s="1">
        <v>36</v>
      </c>
      <c r="J278" s="1">
        <v>8</v>
      </c>
      <c r="K278" s="1">
        <v>8</v>
      </c>
      <c r="L278" s="2">
        <v>0.51388888888888895</v>
      </c>
      <c r="M278" s="2">
        <v>0.46180555555555558</v>
      </c>
      <c r="N278" s="2">
        <v>5.1388888888888894E-2</v>
      </c>
      <c r="O278" s="2">
        <v>0</v>
      </c>
      <c r="P278" s="1">
        <v>20</v>
      </c>
      <c r="Q278" s="1">
        <v>3</v>
      </c>
      <c r="R278" s="1">
        <v>0</v>
      </c>
      <c r="S278" s="1">
        <v>1</v>
      </c>
      <c r="T278" s="1">
        <v>0</v>
      </c>
      <c r="U278" s="1">
        <v>13</v>
      </c>
      <c r="V278" s="1">
        <v>0</v>
      </c>
      <c r="W278" s="1">
        <v>0</v>
      </c>
      <c r="X278" s="1">
        <v>1</v>
      </c>
      <c r="Y278" s="1">
        <v>0</v>
      </c>
      <c r="Z278" s="1">
        <v>33</v>
      </c>
      <c r="AA278" s="1">
        <v>3</v>
      </c>
      <c r="AB278" s="1">
        <v>0</v>
      </c>
      <c r="AC278" s="1">
        <v>2</v>
      </c>
      <c r="AD278" s="1">
        <v>0</v>
      </c>
      <c r="AE278" s="3">
        <v>8.3000000000000004E-2</v>
      </c>
      <c r="AF278" s="1">
        <v>1.4530000000000001</v>
      </c>
      <c r="AG278" s="1">
        <v>0.82099999999999995</v>
      </c>
      <c r="AH278" s="1">
        <v>2.274</v>
      </c>
      <c r="AI278" s="1">
        <v>1.405</v>
      </c>
      <c r="AJ278" s="1">
        <v>0.91300000000000003</v>
      </c>
      <c r="AK278" s="1">
        <v>2.3180000000000001</v>
      </c>
      <c r="AL278" s="1">
        <v>1.887</v>
      </c>
      <c r="AM278" s="1">
        <v>0</v>
      </c>
      <c r="AN278" s="1">
        <v>1.887</v>
      </c>
      <c r="AO278" s="1">
        <v>0.29899999999999999</v>
      </c>
      <c r="AP278" s="1">
        <v>0.16900000000000001</v>
      </c>
      <c r="AQ278" s="1">
        <v>0.46800000000000003</v>
      </c>
      <c r="AR278" s="1">
        <v>161</v>
      </c>
      <c r="AS278" s="3">
        <v>0.14299999999999999</v>
      </c>
      <c r="AT278" s="1">
        <v>43</v>
      </c>
      <c r="AU278" s="1">
        <v>34</v>
      </c>
      <c r="AV278" s="1">
        <v>5</v>
      </c>
      <c r="AW278" s="1">
        <v>8</v>
      </c>
      <c r="AX278" s="3">
        <v>0.3846</v>
      </c>
      <c r="AY278" s="1">
        <v>210.3</v>
      </c>
      <c r="AZ278" s="1">
        <v>2.73116883116883</v>
      </c>
    </row>
    <row r="279" spans="1:52" x14ac:dyDescent="0.2">
      <c r="A279" s="1">
        <v>678</v>
      </c>
      <c r="B279" s="1" t="s">
        <v>1097</v>
      </c>
      <c r="C279" s="1" t="s">
        <v>83</v>
      </c>
      <c r="D279" s="1">
        <v>26</v>
      </c>
      <c r="E279" s="1" t="s">
        <v>54</v>
      </c>
      <c r="F279" s="1">
        <v>14</v>
      </c>
      <c r="G279" s="1">
        <v>1</v>
      </c>
      <c r="H279" s="1">
        <v>3</v>
      </c>
      <c r="I279" s="1">
        <v>4</v>
      </c>
      <c r="J279" s="1">
        <v>9</v>
      </c>
      <c r="K279" s="1">
        <v>3</v>
      </c>
      <c r="L279" s="2">
        <v>0.37361111111111112</v>
      </c>
      <c r="M279" s="2">
        <v>0.37361111111111112</v>
      </c>
      <c r="N279" s="2">
        <v>0</v>
      </c>
      <c r="O279" s="2">
        <v>0</v>
      </c>
      <c r="P279" s="1">
        <v>1</v>
      </c>
      <c r="Q279" s="1">
        <v>0</v>
      </c>
      <c r="R279" s="1">
        <v>0</v>
      </c>
      <c r="S279" s="1">
        <v>0</v>
      </c>
      <c r="T279" s="1">
        <v>0</v>
      </c>
      <c r="U279" s="1">
        <v>3</v>
      </c>
      <c r="V279" s="1">
        <v>0</v>
      </c>
      <c r="W279" s="1">
        <v>0</v>
      </c>
      <c r="X279" s="1">
        <v>0</v>
      </c>
      <c r="Y279" s="1">
        <v>0</v>
      </c>
      <c r="Z279" s="1">
        <v>4</v>
      </c>
      <c r="AA279" s="1">
        <v>0</v>
      </c>
      <c r="AB279" s="1">
        <v>0</v>
      </c>
      <c r="AC279" s="1">
        <v>0</v>
      </c>
      <c r="AD279" s="1">
        <v>0</v>
      </c>
      <c r="AE279" s="3">
        <v>0</v>
      </c>
      <c r="AF279" s="1">
        <v>0.47699999999999998</v>
      </c>
      <c r="AG279" s="1">
        <v>1.4319999999999999</v>
      </c>
      <c r="AH279" s="1">
        <v>1.91</v>
      </c>
      <c r="AI279" s="1">
        <v>0.47699999999999998</v>
      </c>
      <c r="AJ279" s="1">
        <v>1.4319999999999999</v>
      </c>
      <c r="AK279" s="1">
        <v>1.91</v>
      </c>
      <c r="AL279" s="1">
        <v>0</v>
      </c>
      <c r="AM279" s="1">
        <v>0</v>
      </c>
      <c r="AN279" s="1">
        <v>0</v>
      </c>
      <c r="AO279" s="1">
        <v>7.0999999999999994E-2</v>
      </c>
      <c r="AP279" s="1">
        <v>0.214</v>
      </c>
      <c r="AQ279" s="1">
        <v>0.28599999999999998</v>
      </c>
      <c r="AR279" s="1">
        <v>18</v>
      </c>
      <c r="AS279" s="3">
        <v>5.6000000000000001E-2</v>
      </c>
      <c r="AT279" s="1">
        <v>35</v>
      </c>
      <c r="AU279" s="1">
        <v>6</v>
      </c>
      <c r="AV279" s="1">
        <v>0</v>
      </c>
      <c r="AW279" s="1">
        <v>7</v>
      </c>
      <c r="AX279" s="3">
        <v>0</v>
      </c>
      <c r="AY279" s="1">
        <v>38.200000000000003</v>
      </c>
      <c r="AZ279" s="1">
        <v>2.7285714285714202</v>
      </c>
    </row>
    <row r="280" spans="1:52" x14ac:dyDescent="0.2">
      <c r="A280" s="1">
        <v>727</v>
      </c>
      <c r="B280" s="1" t="s">
        <v>231</v>
      </c>
      <c r="C280" s="1" t="s">
        <v>122</v>
      </c>
      <c r="D280" s="1">
        <v>19</v>
      </c>
      <c r="E280" s="1" t="s">
        <v>54</v>
      </c>
      <c r="F280" s="1">
        <v>4</v>
      </c>
      <c r="G280" s="1">
        <v>1</v>
      </c>
      <c r="H280" s="1">
        <v>1</v>
      </c>
      <c r="I280" s="1">
        <v>2</v>
      </c>
      <c r="J280" s="1">
        <v>0</v>
      </c>
      <c r="K280" s="1">
        <v>2</v>
      </c>
      <c r="L280" s="2">
        <v>0.55277777777777781</v>
      </c>
      <c r="M280" s="2">
        <v>0.49236111111111108</v>
      </c>
      <c r="N280" s="2">
        <v>6.0416666666666667E-2</v>
      </c>
      <c r="O280" s="2">
        <v>0</v>
      </c>
      <c r="P280" s="1">
        <v>1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v>0</v>
      </c>
      <c r="Y280" s="1">
        <v>0</v>
      </c>
      <c r="Z280" s="1">
        <v>1</v>
      </c>
      <c r="AA280" s="1">
        <v>1</v>
      </c>
      <c r="AB280" s="1">
        <v>0</v>
      </c>
      <c r="AC280" s="1">
        <v>0</v>
      </c>
      <c r="AD280" s="1">
        <v>0</v>
      </c>
      <c r="AE280" s="3">
        <v>0.5</v>
      </c>
      <c r="AF280" s="1">
        <v>1.1299999999999999</v>
      </c>
      <c r="AG280" s="1">
        <v>1.1299999999999999</v>
      </c>
      <c r="AH280" s="1">
        <v>2.2610000000000001</v>
      </c>
      <c r="AI280" s="1">
        <v>1.2689999999999999</v>
      </c>
      <c r="AJ280" s="1">
        <v>0</v>
      </c>
      <c r="AK280" s="1">
        <v>1.2689999999999999</v>
      </c>
      <c r="AL280" s="1">
        <v>0</v>
      </c>
      <c r="AM280" s="1">
        <v>10.345000000000001</v>
      </c>
      <c r="AN280" s="1">
        <v>10.345000000000001</v>
      </c>
      <c r="AO280" s="1">
        <v>0.25</v>
      </c>
      <c r="AP280" s="1">
        <v>0.25</v>
      </c>
      <c r="AQ280" s="1">
        <v>0.5</v>
      </c>
      <c r="AR280" s="1">
        <v>2</v>
      </c>
      <c r="AS280" s="3">
        <v>0.5</v>
      </c>
      <c r="AT280" s="1">
        <v>4</v>
      </c>
      <c r="AU280" s="1">
        <v>2</v>
      </c>
      <c r="AV280" s="1">
        <v>0</v>
      </c>
      <c r="AW280" s="1">
        <v>0</v>
      </c>
      <c r="AX280" s="3">
        <v>0</v>
      </c>
      <c r="AY280" s="1">
        <v>10.9</v>
      </c>
      <c r="AZ280" s="1">
        <v>2.7250000000000001</v>
      </c>
    </row>
    <row r="281" spans="1:52" x14ac:dyDescent="0.2">
      <c r="A281" s="1">
        <v>394</v>
      </c>
      <c r="B281" s="1" t="s">
        <v>134</v>
      </c>
      <c r="C281" s="1" t="s">
        <v>66</v>
      </c>
      <c r="D281" s="1">
        <v>20</v>
      </c>
      <c r="E281" s="1" t="s">
        <v>92</v>
      </c>
      <c r="F281" s="1">
        <v>53</v>
      </c>
      <c r="G281" s="1">
        <v>5</v>
      </c>
      <c r="H281" s="1">
        <v>15</v>
      </c>
      <c r="I281" s="1">
        <v>20</v>
      </c>
      <c r="J281" s="1">
        <v>28</v>
      </c>
      <c r="K281" s="1">
        <v>-12</v>
      </c>
      <c r="L281" s="2">
        <v>0.84375</v>
      </c>
      <c r="M281" s="2">
        <v>0.73541666666666661</v>
      </c>
      <c r="N281" s="2">
        <v>0.10555555555555556</v>
      </c>
      <c r="O281" s="2">
        <v>2.0833333333333333E-3</v>
      </c>
      <c r="P281" s="1">
        <v>2</v>
      </c>
      <c r="Q281" s="1">
        <v>3</v>
      </c>
      <c r="R281" s="1">
        <v>0</v>
      </c>
      <c r="S281" s="1">
        <v>0</v>
      </c>
      <c r="T281" s="1">
        <v>0</v>
      </c>
      <c r="U281" s="1">
        <v>10</v>
      </c>
      <c r="V281" s="1">
        <v>5</v>
      </c>
      <c r="W281" s="1">
        <v>0</v>
      </c>
      <c r="X281" s="1">
        <v>2</v>
      </c>
      <c r="Y281" s="1">
        <v>1</v>
      </c>
      <c r="Z281" s="1">
        <v>12</v>
      </c>
      <c r="AA281" s="1">
        <v>8</v>
      </c>
      <c r="AB281" s="1">
        <v>0</v>
      </c>
      <c r="AC281" s="1">
        <v>2</v>
      </c>
      <c r="AD281" s="1">
        <v>1</v>
      </c>
      <c r="AE281" s="3">
        <v>0.4</v>
      </c>
      <c r="AF281" s="1">
        <v>0.27900000000000003</v>
      </c>
      <c r="AG281" s="1">
        <v>0.83799999999999997</v>
      </c>
      <c r="AH281" s="1">
        <v>1.1180000000000001</v>
      </c>
      <c r="AI281" s="1">
        <v>0.128</v>
      </c>
      <c r="AJ281" s="1">
        <v>0.64100000000000001</v>
      </c>
      <c r="AK281" s="1">
        <v>0.76900000000000002</v>
      </c>
      <c r="AL281" s="1">
        <v>1.3340000000000001</v>
      </c>
      <c r="AM281" s="1">
        <v>2.2240000000000002</v>
      </c>
      <c r="AN281" s="1">
        <v>3.5590000000000002</v>
      </c>
      <c r="AO281" s="1">
        <v>9.4E-2</v>
      </c>
      <c r="AP281" s="1">
        <v>0.28299999999999997</v>
      </c>
      <c r="AQ281" s="1">
        <v>0.377</v>
      </c>
      <c r="AR281" s="1">
        <v>117</v>
      </c>
      <c r="AS281" s="3">
        <v>4.2999999999999997E-2</v>
      </c>
      <c r="AT281" s="1">
        <v>74</v>
      </c>
      <c r="AU281" s="1">
        <v>77</v>
      </c>
      <c r="AV281" s="1">
        <v>0</v>
      </c>
      <c r="AW281" s="1">
        <v>0</v>
      </c>
      <c r="AX281" s="3">
        <v>0</v>
      </c>
      <c r="AY281" s="1">
        <v>144.4</v>
      </c>
      <c r="AZ281" s="1">
        <v>2.7245283018867901</v>
      </c>
    </row>
    <row r="282" spans="1:52" x14ac:dyDescent="0.2">
      <c r="A282" s="1">
        <v>265</v>
      </c>
      <c r="B282" s="1" t="s">
        <v>897</v>
      </c>
      <c r="C282" s="1" t="s">
        <v>83</v>
      </c>
      <c r="D282" s="1">
        <v>23</v>
      </c>
      <c r="E282" s="1" t="s">
        <v>92</v>
      </c>
      <c r="F282" s="1">
        <v>61</v>
      </c>
      <c r="G282" s="1">
        <v>4</v>
      </c>
      <c r="H282" s="1">
        <v>26</v>
      </c>
      <c r="I282" s="1">
        <v>30</v>
      </c>
      <c r="J282" s="1">
        <v>77</v>
      </c>
      <c r="K282" s="1">
        <v>6</v>
      </c>
      <c r="L282" s="2">
        <v>0.80486111111111114</v>
      </c>
      <c r="M282" s="2">
        <v>0.71805555555555556</v>
      </c>
      <c r="N282" s="2">
        <v>7.9861111111111105E-2</v>
      </c>
      <c r="O282" s="2">
        <v>6.9444444444444441E-3</v>
      </c>
      <c r="P282" s="1">
        <v>4</v>
      </c>
      <c r="Q282" s="1">
        <v>0</v>
      </c>
      <c r="R282" s="1">
        <v>0</v>
      </c>
      <c r="S282" s="1">
        <v>0</v>
      </c>
      <c r="T282" s="1">
        <v>0</v>
      </c>
      <c r="U282" s="1">
        <v>16</v>
      </c>
      <c r="V282" s="1">
        <v>10</v>
      </c>
      <c r="W282" s="1">
        <v>0</v>
      </c>
      <c r="X282" s="1">
        <v>1</v>
      </c>
      <c r="Y282" s="1">
        <v>0</v>
      </c>
      <c r="Z282" s="1">
        <v>20</v>
      </c>
      <c r="AA282" s="1">
        <v>10</v>
      </c>
      <c r="AB282" s="1">
        <v>0</v>
      </c>
      <c r="AC282" s="1">
        <v>1</v>
      </c>
      <c r="AD282" s="1">
        <v>0</v>
      </c>
      <c r="AE282" s="3">
        <v>0.33300000000000002</v>
      </c>
      <c r="AF282" s="1">
        <v>0.20399999999999999</v>
      </c>
      <c r="AG282" s="1">
        <v>1.323</v>
      </c>
      <c r="AH282" s="1">
        <v>1.5269999999999999</v>
      </c>
      <c r="AI282" s="1">
        <v>0.22800000000000001</v>
      </c>
      <c r="AJ282" s="1">
        <v>0.91300000000000003</v>
      </c>
      <c r="AK282" s="1">
        <v>1.141</v>
      </c>
      <c r="AL282" s="1">
        <v>0</v>
      </c>
      <c r="AM282" s="1">
        <v>5.1289999999999996</v>
      </c>
      <c r="AN282" s="1">
        <v>5.1289999999999996</v>
      </c>
      <c r="AO282" s="1">
        <v>6.6000000000000003E-2</v>
      </c>
      <c r="AP282" s="1">
        <v>0.42599999999999999</v>
      </c>
      <c r="AQ282" s="1">
        <v>0.49199999999999999</v>
      </c>
      <c r="AR282" s="1">
        <v>111</v>
      </c>
      <c r="AS282" s="3">
        <v>3.5999999999999997E-2</v>
      </c>
      <c r="AT282" s="1">
        <v>54</v>
      </c>
      <c r="AU282" s="1">
        <v>82</v>
      </c>
      <c r="AV282" s="1">
        <v>0</v>
      </c>
      <c r="AW282" s="1">
        <v>0</v>
      </c>
      <c r="AX282" s="3">
        <v>0</v>
      </c>
      <c r="AY282" s="1">
        <v>165.9</v>
      </c>
      <c r="AZ282" s="1">
        <v>2.71967213114754</v>
      </c>
    </row>
    <row r="283" spans="1:52" x14ac:dyDescent="0.2">
      <c r="A283" s="1">
        <v>145</v>
      </c>
      <c r="B283" s="1" t="s">
        <v>335</v>
      </c>
      <c r="C283" s="1" t="s">
        <v>238</v>
      </c>
      <c r="D283" s="1">
        <v>21</v>
      </c>
      <c r="E283" s="1" t="s">
        <v>92</v>
      </c>
      <c r="F283" s="1">
        <v>82</v>
      </c>
      <c r="G283" s="1">
        <v>11</v>
      </c>
      <c r="H283" s="1">
        <v>33</v>
      </c>
      <c r="I283" s="1">
        <v>44</v>
      </c>
      <c r="J283" s="1">
        <v>18</v>
      </c>
      <c r="K283" s="1">
        <v>-12</v>
      </c>
      <c r="L283" s="2">
        <v>0.95347222222222217</v>
      </c>
      <c r="M283" s="2">
        <v>0.79791666666666661</v>
      </c>
      <c r="N283" s="2">
        <v>0.10208333333333335</v>
      </c>
      <c r="O283" s="2">
        <v>5.347222222222222E-2</v>
      </c>
      <c r="P283" s="1">
        <v>9</v>
      </c>
      <c r="Q283" s="1">
        <v>2</v>
      </c>
      <c r="R283" s="1">
        <v>0</v>
      </c>
      <c r="S283" s="1">
        <v>1</v>
      </c>
      <c r="T283" s="1">
        <v>0</v>
      </c>
      <c r="U283" s="1">
        <v>20</v>
      </c>
      <c r="V283" s="1">
        <v>13</v>
      </c>
      <c r="W283" s="1">
        <v>0</v>
      </c>
      <c r="X283" s="1">
        <v>7</v>
      </c>
      <c r="Y283" s="1">
        <v>0</v>
      </c>
      <c r="Z283" s="1">
        <v>29</v>
      </c>
      <c r="AA283" s="1">
        <v>15</v>
      </c>
      <c r="AB283" s="1">
        <v>0</v>
      </c>
      <c r="AC283" s="1">
        <v>8</v>
      </c>
      <c r="AD283" s="1">
        <v>0</v>
      </c>
      <c r="AE283" s="3">
        <v>0.34100000000000003</v>
      </c>
      <c r="AF283" s="1">
        <v>0.35099999999999998</v>
      </c>
      <c r="AG283" s="1">
        <v>1.054</v>
      </c>
      <c r="AH283" s="1">
        <v>1.4059999999999999</v>
      </c>
      <c r="AI283" s="1">
        <v>0.34399999999999997</v>
      </c>
      <c r="AJ283" s="1">
        <v>0.76400000000000001</v>
      </c>
      <c r="AK283" s="1">
        <v>1.1080000000000001</v>
      </c>
      <c r="AL283" s="1">
        <v>0.59599999999999997</v>
      </c>
      <c r="AM283" s="1">
        <v>3.8769999999999998</v>
      </c>
      <c r="AN283" s="1">
        <v>4.4729999999999999</v>
      </c>
      <c r="AO283" s="1">
        <v>0.13400000000000001</v>
      </c>
      <c r="AP283" s="1">
        <v>0.40200000000000002</v>
      </c>
      <c r="AQ283" s="1">
        <v>0.53700000000000003</v>
      </c>
      <c r="AR283" s="1">
        <v>168</v>
      </c>
      <c r="AS283" s="3">
        <v>6.6000000000000003E-2</v>
      </c>
      <c r="AT283" s="1">
        <v>67</v>
      </c>
      <c r="AU283" s="1">
        <v>89</v>
      </c>
      <c r="AV283" s="1">
        <v>0</v>
      </c>
      <c r="AW283" s="1">
        <v>0</v>
      </c>
      <c r="AX283" s="3">
        <v>0</v>
      </c>
      <c r="AY283" s="1">
        <v>222.8</v>
      </c>
      <c r="AZ283" s="1">
        <v>2.7170731707317</v>
      </c>
    </row>
    <row r="284" spans="1:52" x14ac:dyDescent="0.2">
      <c r="A284" s="1">
        <v>131</v>
      </c>
      <c r="B284" s="1" t="s">
        <v>518</v>
      </c>
      <c r="C284" s="1" t="s">
        <v>120</v>
      </c>
      <c r="D284" s="1">
        <v>33</v>
      </c>
      <c r="E284" s="1" t="s">
        <v>92</v>
      </c>
      <c r="F284" s="1">
        <v>82</v>
      </c>
      <c r="G284" s="1">
        <v>7</v>
      </c>
      <c r="H284" s="1">
        <v>40</v>
      </c>
      <c r="I284" s="1">
        <v>47</v>
      </c>
      <c r="J284" s="1">
        <v>41</v>
      </c>
      <c r="K284" s="1">
        <v>-8</v>
      </c>
      <c r="L284" s="4">
        <v>1.1118055555555555</v>
      </c>
      <c r="M284" s="2">
        <v>0.8881944444444444</v>
      </c>
      <c r="N284" s="2">
        <v>0.12708333333333333</v>
      </c>
      <c r="O284" s="2">
        <v>9.5833333333333326E-2</v>
      </c>
      <c r="P284" s="1">
        <v>3</v>
      </c>
      <c r="Q284" s="1">
        <v>3</v>
      </c>
      <c r="R284" s="1">
        <v>1</v>
      </c>
      <c r="S284" s="1">
        <v>2</v>
      </c>
      <c r="T284" s="1">
        <v>0</v>
      </c>
      <c r="U284" s="1">
        <v>27</v>
      </c>
      <c r="V284" s="1">
        <v>12</v>
      </c>
      <c r="W284" s="1">
        <v>1</v>
      </c>
      <c r="X284" s="1">
        <v>6</v>
      </c>
      <c r="Y284" s="1">
        <v>1</v>
      </c>
      <c r="Z284" s="1">
        <v>30</v>
      </c>
      <c r="AA284" s="1">
        <v>15</v>
      </c>
      <c r="AB284" s="1">
        <v>2</v>
      </c>
      <c r="AC284" s="1">
        <v>8</v>
      </c>
      <c r="AD284" s="1">
        <v>1</v>
      </c>
      <c r="AE284" s="3">
        <v>0.31900000000000001</v>
      </c>
      <c r="AF284" s="1">
        <v>0.192</v>
      </c>
      <c r="AG284" s="1">
        <v>1.097</v>
      </c>
      <c r="AH284" s="1">
        <v>1.288</v>
      </c>
      <c r="AI284" s="1">
        <v>0.10299999999999999</v>
      </c>
      <c r="AJ284" s="1">
        <v>0.92600000000000005</v>
      </c>
      <c r="AK284" s="1">
        <v>1.0289999999999999</v>
      </c>
      <c r="AL284" s="1">
        <v>0.71699999999999997</v>
      </c>
      <c r="AM284" s="1">
        <v>2.867</v>
      </c>
      <c r="AN284" s="1">
        <v>3.5840000000000001</v>
      </c>
      <c r="AO284" s="1">
        <v>8.5000000000000006E-2</v>
      </c>
      <c r="AP284" s="1">
        <v>0.48799999999999999</v>
      </c>
      <c r="AQ284" s="1">
        <v>0.57299999999999995</v>
      </c>
      <c r="AR284" s="1">
        <v>136</v>
      </c>
      <c r="AS284" s="3">
        <v>5.1999999999999998E-2</v>
      </c>
      <c r="AT284" s="1">
        <v>78</v>
      </c>
      <c r="AU284" s="1">
        <v>109</v>
      </c>
      <c r="AV284" s="1">
        <v>1</v>
      </c>
      <c r="AW284" s="1">
        <v>0</v>
      </c>
      <c r="AX284" s="3">
        <v>1</v>
      </c>
      <c r="AY284" s="1">
        <v>222.8</v>
      </c>
      <c r="AZ284" s="1">
        <v>2.7170731707317</v>
      </c>
    </row>
    <row r="285" spans="1:52" x14ac:dyDescent="0.2">
      <c r="A285" s="1">
        <v>388</v>
      </c>
      <c r="B285" s="1" t="s">
        <v>324</v>
      </c>
      <c r="C285" s="1" t="s">
        <v>63</v>
      </c>
      <c r="D285" s="1">
        <v>34</v>
      </c>
      <c r="E285" s="1" t="s">
        <v>54</v>
      </c>
      <c r="F285" s="1">
        <v>70</v>
      </c>
      <c r="G285" s="1">
        <v>7</v>
      </c>
      <c r="H285" s="1">
        <v>13</v>
      </c>
      <c r="I285" s="1">
        <v>20</v>
      </c>
      <c r="J285" s="1">
        <v>31</v>
      </c>
      <c r="K285" s="1">
        <v>0</v>
      </c>
      <c r="L285" s="2">
        <v>0.54305555555555551</v>
      </c>
      <c r="M285" s="2">
        <v>0.46666666666666662</v>
      </c>
      <c r="N285" s="2">
        <v>6.8749999999999992E-2</v>
      </c>
      <c r="O285" s="2">
        <v>6.9444444444444441E-3</v>
      </c>
      <c r="P285" s="1">
        <v>5</v>
      </c>
      <c r="Q285" s="1">
        <v>2</v>
      </c>
      <c r="R285" s="1">
        <v>0</v>
      </c>
      <c r="S285" s="1">
        <v>1</v>
      </c>
      <c r="T285" s="1">
        <v>0</v>
      </c>
      <c r="U285" s="1">
        <v>8</v>
      </c>
      <c r="V285" s="1">
        <v>5</v>
      </c>
      <c r="W285" s="1">
        <v>0</v>
      </c>
      <c r="X285" s="1">
        <v>2</v>
      </c>
      <c r="Y285" s="1">
        <v>0</v>
      </c>
      <c r="Z285" s="1">
        <v>13</v>
      </c>
      <c r="AA285" s="1">
        <v>7</v>
      </c>
      <c r="AB285" s="1">
        <v>0</v>
      </c>
      <c r="AC285" s="1">
        <v>3</v>
      </c>
      <c r="AD285" s="1">
        <v>0</v>
      </c>
      <c r="AE285" s="3">
        <v>0.35</v>
      </c>
      <c r="AF285" s="1">
        <v>0.46</v>
      </c>
      <c r="AG285" s="1">
        <v>0.85499999999999998</v>
      </c>
      <c r="AH285" s="1">
        <v>1.3149999999999999</v>
      </c>
      <c r="AI285" s="1">
        <v>0.38200000000000001</v>
      </c>
      <c r="AJ285" s="1">
        <v>0.61199999999999999</v>
      </c>
      <c r="AK285" s="1">
        <v>0.99399999999999999</v>
      </c>
      <c r="AL285" s="1">
        <v>1.034</v>
      </c>
      <c r="AM285" s="1">
        <v>2.5859999999999999</v>
      </c>
      <c r="AN285" s="1">
        <v>3.621</v>
      </c>
      <c r="AO285" s="1">
        <v>0.1</v>
      </c>
      <c r="AP285" s="1">
        <v>0.186</v>
      </c>
      <c r="AQ285" s="1">
        <v>0.28599999999999998</v>
      </c>
      <c r="AR285" s="1">
        <v>129</v>
      </c>
      <c r="AS285" s="3">
        <v>5.3999999999999999E-2</v>
      </c>
      <c r="AT285" s="1">
        <v>140</v>
      </c>
      <c r="AU285" s="1">
        <v>30</v>
      </c>
      <c r="AV285" s="1">
        <v>176</v>
      </c>
      <c r="AW285" s="1">
        <v>133</v>
      </c>
      <c r="AX285" s="3">
        <v>0.5696</v>
      </c>
      <c r="AY285" s="1">
        <v>190</v>
      </c>
      <c r="AZ285" s="1">
        <v>2.71428571428571</v>
      </c>
    </row>
    <row r="286" spans="1:52" x14ac:dyDescent="0.2">
      <c r="A286" s="1">
        <v>249</v>
      </c>
      <c r="B286" s="1" t="s">
        <v>503</v>
      </c>
      <c r="C286" s="1" t="s">
        <v>83</v>
      </c>
      <c r="D286" s="1">
        <v>26</v>
      </c>
      <c r="E286" s="1" t="s">
        <v>54</v>
      </c>
      <c r="F286" s="1">
        <v>78</v>
      </c>
      <c r="G286" s="1">
        <v>11</v>
      </c>
      <c r="H286" s="1">
        <v>20</v>
      </c>
      <c r="I286" s="1">
        <v>31</v>
      </c>
      <c r="J286" s="1">
        <v>44</v>
      </c>
      <c r="K286" s="1">
        <v>-7</v>
      </c>
      <c r="L286" s="2">
        <v>0.65763888888888888</v>
      </c>
      <c r="M286" s="2">
        <v>0.53125</v>
      </c>
      <c r="N286" s="2">
        <v>5.7638888888888885E-2</v>
      </c>
      <c r="O286" s="2">
        <v>6.805555555555555E-2</v>
      </c>
      <c r="P286" s="1">
        <v>8</v>
      </c>
      <c r="Q286" s="1">
        <v>1</v>
      </c>
      <c r="R286" s="1">
        <v>2</v>
      </c>
      <c r="S286" s="1">
        <v>3</v>
      </c>
      <c r="T286" s="1">
        <v>0</v>
      </c>
      <c r="U286" s="1">
        <v>15</v>
      </c>
      <c r="V286" s="1">
        <v>2</v>
      </c>
      <c r="W286" s="1">
        <v>3</v>
      </c>
      <c r="X286" s="1">
        <v>2</v>
      </c>
      <c r="Y286" s="1">
        <v>1</v>
      </c>
      <c r="Z286" s="1">
        <v>23</v>
      </c>
      <c r="AA286" s="1">
        <v>3</v>
      </c>
      <c r="AB286" s="1">
        <v>5</v>
      </c>
      <c r="AC286" s="1">
        <v>5</v>
      </c>
      <c r="AD286" s="1">
        <v>1</v>
      </c>
      <c r="AE286" s="3">
        <v>9.7000000000000003E-2</v>
      </c>
      <c r="AF286" s="1">
        <v>0.53600000000000003</v>
      </c>
      <c r="AG286" s="1">
        <v>0.97399999999999998</v>
      </c>
      <c r="AH286" s="1">
        <v>1.51</v>
      </c>
      <c r="AI286" s="1">
        <v>0.48199999999999998</v>
      </c>
      <c r="AJ286" s="1">
        <v>0.90500000000000003</v>
      </c>
      <c r="AK286" s="1">
        <v>1.387</v>
      </c>
      <c r="AL286" s="1">
        <v>0.55300000000000005</v>
      </c>
      <c r="AM286" s="1">
        <v>1.1060000000000001</v>
      </c>
      <c r="AN286" s="1">
        <v>1.659</v>
      </c>
      <c r="AO286" s="1">
        <v>0.14099999999999999</v>
      </c>
      <c r="AP286" s="1">
        <v>0.25600000000000001</v>
      </c>
      <c r="AQ286" s="1">
        <v>0.39700000000000002</v>
      </c>
      <c r="AR286" s="1">
        <v>119</v>
      </c>
      <c r="AS286" s="3">
        <v>9.1999999999999998E-2</v>
      </c>
      <c r="AT286" s="1">
        <v>140</v>
      </c>
      <c r="AU286" s="1">
        <v>62</v>
      </c>
      <c r="AV286" s="1">
        <v>22</v>
      </c>
      <c r="AW286" s="1">
        <v>32</v>
      </c>
      <c r="AX286" s="3">
        <v>0.40739999999999998</v>
      </c>
      <c r="AY286" s="1">
        <v>210.9</v>
      </c>
      <c r="AZ286" s="1">
        <v>2.70384615384615</v>
      </c>
    </row>
    <row r="287" spans="1:52" x14ac:dyDescent="0.2">
      <c r="A287" s="1">
        <v>884</v>
      </c>
      <c r="B287" s="1" t="s">
        <v>937</v>
      </c>
      <c r="C287" s="1" t="s">
        <v>69</v>
      </c>
      <c r="D287" s="1">
        <v>22</v>
      </c>
      <c r="E287" s="1" t="s">
        <v>92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  <c r="L287" s="2">
        <v>0.52777777777777779</v>
      </c>
      <c r="M287" s="2">
        <v>0.52777777777777779</v>
      </c>
      <c r="N287" s="2">
        <v>0</v>
      </c>
      <c r="O287" s="2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3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1</v>
      </c>
      <c r="AS287" s="3">
        <v>0</v>
      </c>
      <c r="AT287" s="1">
        <v>2</v>
      </c>
      <c r="AU287" s="1">
        <v>1</v>
      </c>
      <c r="AV287" s="1">
        <v>0</v>
      </c>
      <c r="AW287" s="1">
        <v>0</v>
      </c>
      <c r="AX287" s="3">
        <v>0</v>
      </c>
      <c r="AY287" s="1">
        <v>2.7</v>
      </c>
      <c r="AZ287" s="1">
        <v>2.7</v>
      </c>
    </row>
    <row r="288" spans="1:52" x14ac:dyDescent="0.2">
      <c r="A288" s="1">
        <v>898</v>
      </c>
      <c r="B288" s="1" t="s">
        <v>469</v>
      </c>
      <c r="C288" s="1" t="s">
        <v>120</v>
      </c>
      <c r="D288" s="1">
        <v>23</v>
      </c>
      <c r="E288" s="1" t="s">
        <v>54</v>
      </c>
      <c r="F288" s="1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2">
        <v>0.53263888888888888</v>
      </c>
      <c r="M288" s="2">
        <v>0.49791666666666662</v>
      </c>
      <c r="N288" s="2">
        <v>4.8611111111111112E-3</v>
      </c>
      <c r="O288" s="2">
        <v>2.9861111111111113E-2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3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7</v>
      </c>
      <c r="AS288" s="3">
        <v>0</v>
      </c>
      <c r="AT288" s="1">
        <v>3</v>
      </c>
      <c r="AU288" s="1">
        <v>2</v>
      </c>
      <c r="AV288" s="1">
        <v>5</v>
      </c>
      <c r="AW288" s="1">
        <v>12</v>
      </c>
      <c r="AX288" s="3">
        <v>0.29409999999999997</v>
      </c>
      <c r="AY288" s="1">
        <v>5.4</v>
      </c>
      <c r="AZ288" s="1">
        <v>2.7</v>
      </c>
    </row>
    <row r="289" spans="1:52" x14ac:dyDescent="0.2">
      <c r="A289" s="1">
        <v>194</v>
      </c>
      <c r="B289" s="1" t="s">
        <v>145</v>
      </c>
      <c r="C289" s="1" t="s">
        <v>71</v>
      </c>
      <c r="D289" s="1">
        <v>23</v>
      </c>
      <c r="E289" s="1" t="s">
        <v>92</v>
      </c>
      <c r="F289" s="1">
        <v>79</v>
      </c>
      <c r="G289" s="1">
        <v>12</v>
      </c>
      <c r="H289" s="1">
        <v>25</v>
      </c>
      <c r="I289" s="1">
        <v>37</v>
      </c>
      <c r="J289" s="1">
        <v>20</v>
      </c>
      <c r="K289" s="1">
        <v>-4</v>
      </c>
      <c r="L289" s="2">
        <v>0.83750000000000002</v>
      </c>
      <c r="M289" s="2">
        <v>0.72916666666666663</v>
      </c>
      <c r="N289" s="2">
        <v>0.10069444444444443</v>
      </c>
      <c r="O289" s="2">
        <v>6.9444444444444441E-3</v>
      </c>
      <c r="P289" s="1">
        <v>8</v>
      </c>
      <c r="Q289" s="1">
        <v>4</v>
      </c>
      <c r="R289" s="1">
        <v>0</v>
      </c>
      <c r="S289" s="1">
        <v>1</v>
      </c>
      <c r="T289" s="1">
        <v>1</v>
      </c>
      <c r="U289" s="1">
        <v>19</v>
      </c>
      <c r="V289" s="1">
        <v>5</v>
      </c>
      <c r="W289" s="1">
        <v>1</v>
      </c>
      <c r="X289" s="1">
        <v>6</v>
      </c>
      <c r="Y289" s="1">
        <v>1</v>
      </c>
      <c r="Z289" s="1">
        <v>27</v>
      </c>
      <c r="AA289" s="1">
        <v>9</v>
      </c>
      <c r="AB289" s="1">
        <v>1</v>
      </c>
      <c r="AC289" s="1">
        <v>7</v>
      </c>
      <c r="AD289" s="1">
        <v>2</v>
      </c>
      <c r="AE289" s="3">
        <v>0.24299999999999999</v>
      </c>
      <c r="AF289" s="1">
        <v>0.45300000000000001</v>
      </c>
      <c r="AG289" s="1">
        <v>0.94399999999999995</v>
      </c>
      <c r="AH289" s="1">
        <v>1.3979999999999999</v>
      </c>
      <c r="AI289" s="1">
        <v>0.34699999999999998</v>
      </c>
      <c r="AJ289" s="1">
        <v>0.82399999999999995</v>
      </c>
      <c r="AK289" s="1">
        <v>1.171</v>
      </c>
      <c r="AL289" s="1">
        <v>1.254</v>
      </c>
      <c r="AM289" s="1">
        <v>1.5669999999999999</v>
      </c>
      <c r="AN289" s="1">
        <v>2.8210000000000002</v>
      </c>
      <c r="AO289" s="1">
        <v>0.152</v>
      </c>
      <c r="AP289" s="1">
        <v>0.316</v>
      </c>
      <c r="AQ289" s="1">
        <v>0.46800000000000003</v>
      </c>
      <c r="AR289" s="1">
        <v>202</v>
      </c>
      <c r="AS289" s="3">
        <v>5.8999999999999997E-2</v>
      </c>
      <c r="AT289" s="1">
        <v>27</v>
      </c>
      <c r="AU289" s="1">
        <v>91</v>
      </c>
      <c r="AV289" s="1">
        <v>1</v>
      </c>
      <c r="AW289" s="1">
        <v>0</v>
      </c>
      <c r="AX289" s="3">
        <v>1</v>
      </c>
      <c r="AY289" s="1">
        <v>213.2</v>
      </c>
      <c r="AZ289" s="1">
        <v>2.6987341772151798</v>
      </c>
    </row>
    <row r="290" spans="1:52" x14ac:dyDescent="0.2">
      <c r="A290" s="1">
        <v>282</v>
      </c>
      <c r="B290" s="1" t="s">
        <v>655</v>
      </c>
      <c r="C290" s="1" t="s">
        <v>115</v>
      </c>
      <c r="D290" s="1">
        <v>30</v>
      </c>
      <c r="E290" s="1" t="s">
        <v>54</v>
      </c>
      <c r="F290" s="1">
        <v>74</v>
      </c>
      <c r="G290" s="1">
        <v>10</v>
      </c>
      <c r="H290" s="1">
        <v>18</v>
      </c>
      <c r="I290" s="1">
        <v>28</v>
      </c>
      <c r="J290" s="1">
        <v>64</v>
      </c>
      <c r="K290" s="1">
        <v>-3</v>
      </c>
      <c r="L290" s="2">
        <v>0.59027777777777779</v>
      </c>
      <c r="M290" s="2">
        <v>0.50902777777777775</v>
      </c>
      <c r="N290" s="2">
        <v>8.1250000000000003E-2</v>
      </c>
      <c r="O290" s="2">
        <v>0</v>
      </c>
      <c r="P290" s="1">
        <v>8</v>
      </c>
      <c r="Q290" s="1">
        <v>2</v>
      </c>
      <c r="R290" s="1">
        <v>0</v>
      </c>
      <c r="S290" s="1">
        <v>3</v>
      </c>
      <c r="T290" s="1">
        <v>0</v>
      </c>
      <c r="U290" s="1">
        <v>9</v>
      </c>
      <c r="V290" s="1">
        <v>9</v>
      </c>
      <c r="W290" s="1">
        <v>0</v>
      </c>
      <c r="X290" s="1">
        <v>2</v>
      </c>
      <c r="Y290" s="1">
        <v>0</v>
      </c>
      <c r="Z290" s="1">
        <v>17</v>
      </c>
      <c r="AA290" s="1">
        <v>11</v>
      </c>
      <c r="AB290" s="1">
        <v>0</v>
      </c>
      <c r="AC290" s="1">
        <v>5</v>
      </c>
      <c r="AD290" s="1">
        <v>0</v>
      </c>
      <c r="AE290" s="3">
        <v>0.39300000000000002</v>
      </c>
      <c r="AF290" s="1">
        <v>0.57199999999999995</v>
      </c>
      <c r="AG290" s="1">
        <v>1.03</v>
      </c>
      <c r="AH290" s="1">
        <v>1.6020000000000001</v>
      </c>
      <c r="AI290" s="1">
        <v>0.53100000000000003</v>
      </c>
      <c r="AJ290" s="1">
        <v>0.59699999999999998</v>
      </c>
      <c r="AK290" s="1">
        <v>1.1279999999999999</v>
      </c>
      <c r="AL290" s="1">
        <v>0.83099999999999996</v>
      </c>
      <c r="AM290" s="1">
        <v>3.74</v>
      </c>
      <c r="AN290" s="1">
        <v>4.5720000000000001</v>
      </c>
      <c r="AO290" s="1">
        <v>0.13500000000000001</v>
      </c>
      <c r="AP290" s="1">
        <v>0.24299999999999999</v>
      </c>
      <c r="AQ290" s="1">
        <v>0.378</v>
      </c>
      <c r="AR290" s="1">
        <v>118</v>
      </c>
      <c r="AS290" s="3">
        <v>8.5000000000000006E-2</v>
      </c>
      <c r="AT290" s="1">
        <v>135</v>
      </c>
      <c r="AU290" s="1">
        <v>7</v>
      </c>
      <c r="AV290" s="1">
        <v>2</v>
      </c>
      <c r="AW290" s="1">
        <v>3</v>
      </c>
      <c r="AX290" s="3">
        <v>0.4</v>
      </c>
      <c r="AY290" s="1">
        <v>198.9</v>
      </c>
      <c r="AZ290" s="1">
        <v>2.6878378378378298</v>
      </c>
    </row>
    <row r="291" spans="1:52" x14ac:dyDescent="0.2">
      <c r="A291" s="1">
        <v>451</v>
      </c>
      <c r="B291" s="1" t="s">
        <v>139</v>
      </c>
      <c r="C291" s="1" t="s">
        <v>140</v>
      </c>
      <c r="D291" s="1">
        <v>23</v>
      </c>
      <c r="E291" s="1" t="s">
        <v>54</v>
      </c>
      <c r="F291" s="1">
        <v>74</v>
      </c>
      <c r="G291" s="1">
        <v>9</v>
      </c>
      <c r="H291" s="1">
        <v>7</v>
      </c>
      <c r="I291" s="1">
        <v>16</v>
      </c>
      <c r="J291" s="1">
        <v>10</v>
      </c>
      <c r="K291" s="1">
        <v>-12</v>
      </c>
      <c r="L291" s="2">
        <v>0.53194444444444444</v>
      </c>
      <c r="M291" s="2">
        <v>0.45902777777777781</v>
      </c>
      <c r="N291" s="2">
        <v>1.3888888888888889E-3</v>
      </c>
      <c r="O291" s="2">
        <v>7.0833333333333331E-2</v>
      </c>
      <c r="P291" s="1">
        <v>7</v>
      </c>
      <c r="Q291" s="1">
        <v>0</v>
      </c>
      <c r="R291" s="1">
        <v>2</v>
      </c>
      <c r="S291" s="1">
        <v>1</v>
      </c>
      <c r="T291" s="1">
        <v>0</v>
      </c>
      <c r="U291" s="1">
        <v>7</v>
      </c>
      <c r="V291" s="1">
        <v>0</v>
      </c>
      <c r="W291" s="1">
        <v>0</v>
      </c>
      <c r="X291" s="1">
        <v>1</v>
      </c>
      <c r="Y291" s="1">
        <v>0</v>
      </c>
      <c r="Z291" s="1">
        <v>14</v>
      </c>
      <c r="AA291" s="1">
        <v>0</v>
      </c>
      <c r="AB291" s="1">
        <v>2</v>
      </c>
      <c r="AC291" s="1">
        <v>2</v>
      </c>
      <c r="AD291" s="1">
        <v>0</v>
      </c>
      <c r="AE291" s="3">
        <v>0</v>
      </c>
      <c r="AF291" s="1">
        <v>0.57099999999999995</v>
      </c>
      <c r="AG291" s="1">
        <v>0.44400000000000001</v>
      </c>
      <c r="AH291" s="1">
        <v>1.016</v>
      </c>
      <c r="AI291" s="1">
        <v>0.51500000000000001</v>
      </c>
      <c r="AJ291" s="1">
        <v>0.51500000000000001</v>
      </c>
      <c r="AK291" s="1">
        <v>1.0289999999999999</v>
      </c>
      <c r="AL291" s="1">
        <v>0</v>
      </c>
      <c r="AM291" s="1">
        <v>0</v>
      </c>
      <c r="AN291" s="1">
        <v>0</v>
      </c>
      <c r="AO291" s="1">
        <v>0.122</v>
      </c>
      <c r="AP291" s="1">
        <v>9.5000000000000001E-2</v>
      </c>
      <c r="AQ291" s="1">
        <v>0.216</v>
      </c>
      <c r="AR291" s="1">
        <v>114</v>
      </c>
      <c r="AS291" s="3">
        <v>7.9000000000000001E-2</v>
      </c>
      <c r="AT291" s="1">
        <v>200</v>
      </c>
      <c r="AU291" s="1">
        <v>52</v>
      </c>
      <c r="AV291" s="1">
        <v>15</v>
      </c>
      <c r="AW291" s="1">
        <v>33</v>
      </c>
      <c r="AX291" s="3">
        <v>0.3125</v>
      </c>
      <c r="AY291" s="1">
        <v>198.9</v>
      </c>
      <c r="AZ291" s="1">
        <v>2.6878378378378298</v>
      </c>
    </row>
    <row r="292" spans="1:52" x14ac:dyDescent="0.2">
      <c r="A292" s="1">
        <v>85</v>
      </c>
      <c r="B292" s="1" t="s">
        <v>404</v>
      </c>
      <c r="C292" s="1" t="s">
        <v>98</v>
      </c>
      <c r="D292" s="1">
        <v>29</v>
      </c>
      <c r="E292" s="1" t="s">
        <v>54</v>
      </c>
      <c r="F292" s="1">
        <v>82</v>
      </c>
      <c r="G292" s="1">
        <v>16</v>
      </c>
      <c r="H292" s="1">
        <v>40</v>
      </c>
      <c r="I292" s="1">
        <v>56</v>
      </c>
      <c r="J292" s="1">
        <v>21</v>
      </c>
      <c r="K292" s="1">
        <v>8</v>
      </c>
      <c r="L292" s="2">
        <v>0.7006944444444444</v>
      </c>
      <c r="M292" s="2">
        <v>0.59722222222222221</v>
      </c>
      <c r="N292" s="2">
        <v>0.10208333333333335</v>
      </c>
      <c r="O292" s="2">
        <v>1.3888888888888889E-3</v>
      </c>
      <c r="P292" s="1">
        <v>13</v>
      </c>
      <c r="Q292" s="1">
        <v>2</v>
      </c>
      <c r="R292" s="1">
        <v>1</v>
      </c>
      <c r="S292" s="1">
        <v>4</v>
      </c>
      <c r="T292" s="1">
        <v>1</v>
      </c>
      <c r="U292" s="1">
        <v>28</v>
      </c>
      <c r="V292" s="1">
        <v>12</v>
      </c>
      <c r="W292" s="1">
        <v>0</v>
      </c>
      <c r="X292" s="1">
        <v>9</v>
      </c>
      <c r="Y292" s="1">
        <v>1</v>
      </c>
      <c r="Z292" s="1">
        <v>41</v>
      </c>
      <c r="AA292" s="1">
        <v>14</v>
      </c>
      <c r="AB292" s="1">
        <v>1</v>
      </c>
      <c r="AC292" s="1">
        <v>13</v>
      </c>
      <c r="AD292" s="1">
        <v>2</v>
      </c>
      <c r="AE292" s="3">
        <v>0.25</v>
      </c>
      <c r="AF292" s="1">
        <v>0.69599999999999995</v>
      </c>
      <c r="AG292" s="1">
        <v>1.7390000000000001</v>
      </c>
      <c r="AH292" s="1">
        <v>2.4350000000000001</v>
      </c>
      <c r="AI292" s="1">
        <v>0.66300000000000003</v>
      </c>
      <c r="AJ292" s="1">
        <v>1.4279999999999999</v>
      </c>
      <c r="AK292" s="1">
        <v>2.0920000000000001</v>
      </c>
      <c r="AL292" s="1">
        <v>0.59699999999999998</v>
      </c>
      <c r="AM292" s="1">
        <v>3.5830000000000002</v>
      </c>
      <c r="AN292" s="1">
        <v>4.18</v>
      </c>
      <c r="AO292" s="1">
        <v>0.19500000000000001</v>
      </c>
      <c r="AP292" s="1">
        <v>0.48799999999999999</v>
      </c>
      <c r="AQ292" s="1">
        <v>0.68300000000000005</v>
      </c>
      <c r="AR292" s="1">
        <v>126</v>
      </c>
      <c r="AS292" s="3">
        <v>0.127</v>
      </c>
      <c r="AT292" s="1">
        <v>19</v>
      </c>
      <c r="AU292" s="1">
        <v>32</v>
      </c>
      <c r="AV292" s="1">
        <v>140</v>
      </c>
      <c r="AW292" s="1">
        <v>132</v>
      </c>
      <c r="AX292" s="3">
        <v>0.51470000000000005</v>
      </c>
      <c r="AY292" s="1">
        <v>218.9</v>
      </c>
      <c r="AZ292" s="1">
        <v>2.6695121951219498</v>
      </c>
    </row>
    <row r="293" spans="1:52" x14ac:dyDescent="0.2">
      <c r="A293" s="1">
        <v>555</v>
      </c>
      <c r="B293" s="1" t="s">
        <v>360</v>
      </c>
      <c r="C293" s="1" t="s">
        <v>115</v>
      </c>
      <c r="D293" s="1">
        <v>28</v>
      </c>
      <c r="E293" s="1" t="s">
        <v>92</v>
      </c>
      <c r="F293" s="1">
        <v>42</v>
      </c>
      <c r="G293" s="1">
        <v>1</v>
      </c>
      <c r="H293" s="1">
        <v>9</v>
      </c>
      <c r="I293" s="1">
        <v>10</v>
      </c>
      <c r="J293" s="1">
        <v>8</v>
      </c>
      <c r="K293" s="1">
        <v>-2</v>
      </c>
      <c r="L293" s="2">
        <v>0.7090277777777777</v>
      </c>
      <c r="M293" s="2">
        <v>0.63472222222222219</v>
      </c>
      <c r="N293" s="2">
        <v>3.472222222222222E-3</v>
      </c>
      <c r="O293" s="2">
        <v>7.0833333333333331E-2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9</v>
      </c>
      <c r="V293" s="1">
        <v>0</v>
      </c>
      <c r="W293" s="1">
        <v>0</v>
      </c>
      <c r="X293" s="1">
        <v>1</v>
      </c>
      <c r="Y293" s="1">
        <v>0</v>
      </c>
      <c r="Z293" s="1">
        <v>10</v>
      </c>
      <c r="AA293" s="1">
        <v>0</v>
      </c>
      <c r="AB293" s="1">
        <v>0</v>
      </c>
      <c r="AC293" s="1">
        <v>1</v>
      </c>
      <c r="AD293" s="1">
        <v>0</v>
      </c>
      <c r="AE293" s="3">
        <v>0</v>
      </c>
      <c r="AF293" s="1">
        <v>8.4000000000000005E-2</v>
      </c>
      <c r="AG293" s="1">
        <v>0.755</v>
      </c>
      <c r="AH293" s="1">
        <v>0.83899999999999997</v>
      </c>
      <c r="AI293" s="1">
        <v>9.4E-2</v>
      </c>
      <c r="AJ293" s="1">
        <v>0.84399999999999997</v>
      </c>
      <c r="AK293" s="1">
        <v>0.93799999999999994</v>
      </c>
      <c r="AL293" s="1">
        <v>0</v>
      </c>
      <c r="AM293" s="1">
        <v>0</v>
      </c>
      <c r="AN293" s="1">
        <v>0</v>
      </c>
      <c r="AO293" s="1">
        <v>2.4E-2</v>
      </c>
      <c r="AP293" s="1">
        <v>0.214</v>
      </c>
      <c r="AQ293" s="1">
        <v>0.23799999999999999</v>
      </c>
      <c r="AR293" s="1">
        <v>45</v>
      </c>
      <c r="AS293" s="3">
        <v>2.1999999999999999E-2</v>
      </c>
      <c r="AT293" s="1">
        <v>129</v>
      </c>
      <c r="AU293" s="1">
        <v>53</v>
      </c>
      <c r="AV293" s="1">
        <v>0</v>
      </c>
      <c r="AW293" s="1">
        <v>0</v>
      </c>
      <c r="AX293" s="3">
        <v>0</v>
      </c>
      <c r="AY293" s="1">
        <v>112.1</v>
      </c>
      <c r="AZ293" s="1">
        <v>2.66904761904761</v>
      </c>
    </row>
    <row r="294" spans="1:52" x14ac:dyDescent="0.2">
      <c r="A294" s="1">
        <v>275</v>
      </c>
      <c r="B294" s="1" t="s">
        <v>449</v>
      </c>
      <c r="C294" s="1" t="s">
        <v>87</v>
      </c>
      <c r="D294" s="1">
        <v>24</v>
      </c>
      <c r="E294" s="1" t="s">
        <v>92</v>
      </c>
      <c r="F294" s="1">
        <v>73</v>
      </c>
      <c r="G294" s="1">
        <v>7</v>
      </c>
      <c r="H294" s="1">
        <v>22</v>
      </c>
      <c r="I294" s="1">
        <v>29</v>
      </c>
      <c r="J294" s="1">
        <v>24</v>
      </c>
      <c r="K294" s="1">
        <v>35</v>
      </c>
      <c r="L294" s="2">
        <v>0.8534722222222223</v>
      </c>
      <c r="M294" s="2">
        <v>0.74305555555555547</v>
      </c>
      <c r="N294" s="2">
        <v>5.5555555555555558E-3</v>
      </c>
      <c r="O294" s="2">
        <v>0.10347222222222223</v>
      </c>
      <c r="P294" s="1">
        <v>7</v>
      </c>
      <c r="Q294" s="1">
        <v>0</v>
      </c>
      <c r="R294" s="1">
        <v>0</v>
      </c>
      <c r="S294" s="1">
        <v>2</v>
      </c>
      <c r="T294" s="1">
        <v>0</v>
      </c>
      <c r="U294" s="1">
        <v>20</v>
      </c>
      <c r="V294" s="1">
        <v>0</v>
      </c>
      <c r="W294" s="1">
        <v>2</v>
      </c>
      <c r="X294" s="1">
        <v>4</v>
      </c>
      <c r="Y294" s="1">
        <v>1</v>
      </c>
      <c r="Z294" s="1">
        <v>27</v>
      </c>
      <c r="AA294" s="1">
        <v>0</v>
      </c>
      <c r="AB294" s="1">
        <v>2</v>
      </c>
      <c r="AC294" s="1">
        <v>6</v>
      </c>
      <c r="AD294" s="1">
        <v>1</v>
      </c>
      <c r="AE294" s="3">
        <v>0</v>
      </c>
      <c r="AF294" s="1">
        <v>0.28100000000000003</v>
      </c>
      <c r="AG294" s="1">
        <v>0.88200000000000001</v>
      </c>
      <c r="AH294" s="1">
        <v>1.163</v>
      </c>
      <c r="AI294" s="1">
        <v>0.32200000000000001</v>
      </c>
      <c r="AJ294" s="1">
        <v>0.92100000000000004</v>
      </c>
      <c r="AK294" s="1">
        <v>1.2430000000000001</v>
      </c>
      <c r="AL294" s="1">
        <v>0</v>
      </c>
      <c r="AM294" s="1">
        <v>0</v>
      </c>
      <c r="AN294" s="1">
        <v>0</v>
      </c>
      <c r="AO294" s="1">
        <v>9.6000000000000002E-2</v>
      </c>
      <c r="AP294" s="1">
        <v>0.30099999999999999</v>
      </c>
      <c r="AQ294" s="1">
        <v>0.39700000000000002</v>
      </c>
      <c r="AR294" s="1">
        <v>98</v>
      </c>
      <c r="AS294" s="3">
        <v>7.0999999999999994E-2</v>
      </c>
      <c r="AT294" s="1">
        <v>53</v>
      </c>
      <c r="AU294" s="1">
        <v>131</v>
      </c>
      <c r="AV294" s="1">
        <v>1</v>
      </c>
      <c r="AW294" s="1">
        <v>0</v>
      </c>
      <c r="AX294" s="3">
        <v>1</v>
      </c>
      <c r="AY294" s="1">
        <v>194.7</v>
      </c>
      <c r="AZ294" s="1">
        <v>2.6671232876712301</v>
      </c>
    </row>
    <row r="295" spans="1:52" x14ac:dyDescent="0.2">
      <c r="A295" s="1">
        <v>215</v>
      </c>
      <c r="B295" s="1" t="s">
        <v>423</v>
      </c>
      <c r="C295" s="1" t="s">
        <v>194</v>
      </c>
      <c r="D295" s="1">
        <v>24</v>
      </c>
      <c r="E295" s="1" t="s">
        <v>92</v>
      </c>
      <c r="F295" s="1">
        <v>82</v>
      </c>
      <c r="G295" s="1">
        <v>8</v>
      </c>
      <c r="H295" s="1">
        <v>27</v>
      </c>
      <c r="I295" s="1">
        <v>35</v>
      </c>
      <c r="J295" s="1">
        <v>56</v>
      </c>
      <c r="K295" s="1">
        <v>-20</v>
      </c>
      <c r="L295" s="2">
        <v>0.93472222222222223</v>
      </c>
      <c r="M295" s="2">
        <v>0.7895833333333333</v>
      </c>
      <c r="N295" s="2">
        <v>7.4999999999999997E-2</v>
      </c>
      <c r="O295" s="2">
        <v>6.9444444444444434E-2</v>
      </c>
      <c r="P295" s="1">
        <v>7</v>
      </c>
      <c r="Q295" s="1">
        <v>1</v>
      </c>
      <c r="R295" s="1">
        <v>0</v>
      </c>
      <c r="S295" s="1">
        <v>2</v>
      </c>
      <c r="T295" s="1">
        <v>0</v>
      </c>
      <c r="U295" s="1">
        <v>22</v>
      </c>
      <c r="V295" s="1">
        <v>5</v>
      </c>
      <c r="W295" s="1">
        <v>0</v>
      </c>
      <c r="X295" s="1">
        <v>2</v>
      </c>
      <c r="Y295" s="1">
        <v>1</v>
      </c>
      <c r="Z295" s="1">
        <v>29</v>
      </c>
      <c r="AA295" s="1">
        <v>6</v>
      </c>
      <c r="AB295" s="1">
        <v>0</v>
      </c>
      <c r="AC295" s="1">
        <v>4</v>
      </c>
      <c r="AD295" s="1">
        <v>1</v>
      </c>
      <c r="AE295" s="3">
        <v>0.17100000000000001</v>
      </c>
      <c r="AF295" s="1">
        <v>0.26100000000000001</v>
      </c>
      <c r="AG295" s="1">
        <v>0.88</v>
      </c>
      <c r="AH295" s="1">
        <v>1.141</v>
      </c>
      <c r="AI295" s="1">
        <v>0.27</v>
      </c>
      <c r="AJ295" s="1">
        <v>0.84899999999999998</v>
      </c>
      <c r="AK295" s="1">
        <v>1.119</v>
      </c>
      <c r="AL295" s="1">
        <v>0.40300000000000002</v>
      </c>
      <c r="AM295" s="1">
        <v>2.0150000000000001</v>
      </c>
      <c r="AN295" s="1">
        <v>2.4180000000000001</v>
      </c>
      <c r="AO295" s="1">
        <v>9.8000000000000004E-2</v>
      </c>
      <c r="AP295" s="1">
        <v>0.32900000000000001</v>
      </c>
      <c r="AQ295" s="1">
        <v>0.42699999999999999</v>
      </c>
      <c r="AR295" s="1">
        <v>181</v>
      </c>
      <c r="AS295" s="3">
        <v>4.3999999999999997E-2</v>
      </c>
      <c r="AT295" s="1">
        <v>99</v>
      </c>
      <c r="AU295" s="1">
        <v>121</v>
      </c>
      <c r="AV295" s="1">
        <v>0</v>
      </c>
      <c r="AW295" s="1">
        <v>0</v>
      </c>
      <c r="AX295" s="3">
        <v>0</v>
      </c>
      <c r="AY295" s="1">
        <v>218.7</v>
      </c>
      <c r="AZ295" s="1">
        <v>2.6670731707317001</v>
      </c>
    </row>
    <row r="296" spans="1:52" x14ac:dyDescent="0.2">
      <c r="A296" s="1">
        <v>399</v>
      </c>
      <c r="B296" s="1" t="s">
        <v>323</v>
      </c>
      <c r="C296" s="1" t="s">
        <v>53</v>
      </c>
      <c r="D296" s="1">
        <v>26</v>
      </c>
      <c r="E296" s="1" t="s">
        <v>92</v>
      </c>
      <c r="F296" s="1">
        <v>82</v>
      </c>
      <c r="G296" s="1">
        <v>3</v>
      </c>
      <c r="H296" s="1">
        <v>17</v>
      </c>
      <c r="I296" s="1">
        <v>20</v>
      </c>
      <c r="J296" s="1">
        <v>44</v>
      </c>
      <c r="K296" s="1">
        <v>-28</v>
      </c>
      <c r="L296" s="2">
        <v>0.90069444444444446</v>
      </c>
      <c r="M296" s="2">
        <v>0.81458333333333333</v>
      </c>
      <c r="N296" s="2">
        <v>2.7777777777777779E-3</v>
      </c>
      <c r="O296" s="2">
        <v>8.3333333333333329E-2</v>
      </c>
      <c r="P296" s="1">
        <v>3</v>
      </c>
      <c r="Q296" s="1">
        <v>0</v>
      </c>
      <c r="R296" s="1">
        <v>0</v>
      </c>
      <c r="S296" s="1">
        <v>0</v>
      </c>
      <c r="T296" s="1">
        <v>0</v>
      </c>
      <c r="U296" s="1">
        <v>16</v>
      </c>
      <c r="V296" s="1">
        <v>0</v>
      </c>
      <c r="W296" s="1">
        <v>1</v>
      </c>
      <c r="X296" s="1">
        <v>1</v>
      </c>
      <c r="Y296" s="1">
        <v>0</v>
      </c>
      <c r="Z296" s="1">
        <v>19</v>
      </c>
      <c r="AA296" s="1">
        <v>0</v>
      </c>
      <c r="AB296" s="1">
        <v>1</v>
      </c>
      <c r="AC296" s="1">
        <v>1</v>
      </c>
      <c r="AD296" s="1">
        <v>0</v>
      </c>
      <c r="AE296" s="3">
        <v>0</v>
      </c>
      <c r="AF296" s="1">
        <v>0.10100000000000001</v>
      </c>
      <c r="AG296" s="1">
        <v>0.57499999999999996</v>
      </c>
      <c r="AH296" s="1">
        <v>0.67700000000000005</v>
      </c>
      <c r="AI296" s="1">
        <v>0.112</v>
      </c>
      <c r="AJ296" s="1">
        <v>0.59899999999999998</v>
      </c>
      <c r="AK296" s="1">
        <v>0.71099999999999997</v>
      </c>
      <c r="AL296" s="1">
        <v>0</v>
      </c>
      <c r="AM296" s="1">
        <v>0</v>
      </c>
      <c r="AN296" s="1">
        <v>0</v>
      </c>
      <c r="AO296" s="1">
        <v>3.6999999999999998E-2</v>
      </c>
      <c r="AP296" s="1">
        <v>0.20699999999999999</v>
      </c>
      <c r="AQ296" s="1">
        <v>0.24399999999999999</v>
      </c>
      <c r="AR296" s="1">
        <v>117</v>
      </c>
      <c r="AS296" s="3">
        <v>2.5999999999999999E-2</v>
      </c>
      <c r="AT296" s="1">
        <v>256</v>
      </c>
      <c r="AU296" s="1">
        <v>128</v>
      </c>
      <c r="AV296" s="1">
        <v>0</v>
      </c>
      <c r="AW296" s="1">
        <v>0</v>
      </c>
      <c r="AX296" s="3">
        <v>0</v>
      </c>
      <c r="AY296" s="1">
        <v>218.6</v>
      </c>
      <c r="AZ296" s="1">
        <v>2.6658536585365802</v>
      </c>
    </row>
    <row r="297" spans="1:52" x14ac:dyDescent="0.2">
      <c r="A297" s="1">
        <v>480</v>
      </c>
      <c r="B297" s="1" t="s">
        <v>571</v>
      </c>
      <c r="C297" s="1" t="s">
        <v>63</v>
      </c>
      <c r="D297" s="1">
        <v>41</v>
      </c>
      <c r="E297" s="1" t="s">
        <v>92</v>
      </c>
      <c r="F297" s="1">
        <v>62</v>
      </c>
      <c r="G297" s="1">
        <v>5</v>
      </c>
      <c r="H297" s="1">
        <v>9</v>
      </c>
      <c r="I297" s="1">
        <v>14</v>
      </c>
      <c r="J297" s="1">
        <v>57</v>
      </c>
      <c r="K297" s="1">
        <v>22</v>
      </c>
      <c r="L297" s="2">
        <v>0.87777777777777777</v>
      </c>
      <c r="M297" s="2">
        <v>0.74722222222222223</v>
      </c>
      <c r="N297" s="2">
        <v>2.7777777777777779E-3</v>
      </c>
      <c r="O297" s="2">
        <v>0.12638888888888888</v>
      </c>
      <c r="P297" s="1">
        <v>4</v>
      </c>
      <c r="Q297" s="1">
        <v>1</v>
      </c>
      <c r="R297" s="1">
        <v>0</v>
      </c>
      <c r="S297" s="1">
        <v>2</v>
      </c>
      <c r="T297" s="1">
        <v>0</v>
      </c>
      <c r="U297" s="1">
        <v>7</v>
      </c>
      <c r="V297" s="1">
        <v>2</v>
      </c>
      <c r="W297" s="1">
        <v>0</v>
      </c>
      <c r="X297" s="1">
        <v>0</v>
      </c>
      <c r="Y297" s="1">
        <v>0</v>
      </c>
      <c r="Z297" s="1">
        <v>11</v>
      </c>
      <c r="AA297" s="1">
        <v>3</v>
      </c>
      <c r="AB297" s="1">
        <v>0</v>
      </c>
      <c r="AC297" s="1">
        <v>2</v>
      </c>
      <c r="AD297" s="1">
        <v>0</v>
      </c>
      <c r="AE297" s="3">
        <v>0.214</v>
      </c>
      <c r="AF297" s="1">
        <v>0.23</v>
      </c>
      <c r="AG297" s="1">
        <v>0.41299999999999998</v>
      </c>
      <c r="AH297" s="1">
        <v>0.64300000000000002</v>
      </c>
      <c r="AI297" s="1">
        <v>0.216</v>
      </c>
      <c r="AJ297" s="1">
        <v>0.377</v>
      </c>
      <c r="AK297" s="1">
        <v>0.59299999999999997</v>
      </c>
      <c r="AL297" s="1">
        <v>12.371</v>
      </c>
      <c r="AM297" s="1">
        <v>24.742000000000001</v>
      </c>
      <c r="AN297" s="1">
        <v>37.113</v>
      </c>
      <c r="AO297" s="1">
        <v>8.1000000000000003E-2</v>
      </c>
      <c r="AP297" s="1">
        <v>0.14499999999999999</v>
      </c>
      <c r="AQ297" s="1">
        <v>0.22600000000000001</v>
      </c>
      <c r="AR297" s="1">
        <v>99</v>
      </c>
      <c r="AS297" s="3">
        <v>5.0999999999999997E-2</v>
      </c>
      <c r="AT297" s="1">
        <v>81</v>
      </c>
      <c r="AU297" s="1">
        <v>88</v>
      </c>
      <c r="AV297" s="1">
        <v>0</v>
      </c>
      <c r="AW297" s="1">
        <v>0</v>
      </c>
      <c r="AX297" s="3">
        <v>0</v>
      </c>
      <c r="AY297" s="1">
        <v>165.1</v>
      </c>
      <c r="AZ297" s="1">
        <v>2.66290322580645</v>
      </c>
    </row>
    <row r="298" spans="1:52" x14ac:dyDescent="0.2">
      <c r="A298" s="1">
        <v>386</v>
      </c>
      <c r="B298" s="1" t="s">
        <v>580</v>
      </c>
      <c r="C298" s="1" t="s">
        <v>225</v>
      </c>
      <c r="D298" s="1">
        <v>29</v>
      </c>
      <c r="E298" s="1" t="s">
        <v>54</v>
      </c>
      <c r="F298" s="1">
        <v>62</v>
      </c>
      <c r="G298" s="1">
        <v>7</v>
      </c>
      <c r="H298" s="1">
        <v>13</v>
      </c>
      <c r="I298" s="1">
        <v>20</v>
      </c>
      <c r="J298" s="1">
        <v>12</v>
      </c>
      <c r="K298" s="1">
        <v>0</v>
      </c>
      <c r="L298" s="2">
        <v>0.5229166666666667</v>
      </c>
      <c r="M298" s="2">
        <v>0.44027777777777777</v>
      </c>
      <c r="N298" s="2">
        <v>2.7777777777777779E-3</v>
      </c>
      <c r="O298" s="2">
        <v>7.9166666666666663E-2</v>
      </c>
      <c r="P298" s="1">
        <v>6</v>
      </c>
      <c r="Q298" s="1">
        <v>0</v>
      </c>
      <c r="R298" s="1">
        <v>1</v>
      </c>
      <c r="S298" s="1">
        <v>0</v>
      </c>
      <c r="T298" s="1">
        <v>0</v>
      </c>
      <c r="U298" s="1">
        <v>13</v>
      </c>
      <c r="V298" s="1">
        <v>0</v>
      </c>
      <c r="W298" s="1">
        <v>0</v>
      </c>
      <c r="X298" s="1">
        <v>2</v>
      </c>
      <c r="Y298" s="1">
        <v>0</v>
      </c>
      <c r="Z298" s="1">
        <v>19</v>
      </c>
      <c r="AA298" s="1">
        <v>0</v>
      </c>
      <c r="AB298" s="1">
        <v>1</v>
      </c>
      <c r="AC298" s="1">
        <v>2</v>
      </c>
      <c r="AD298" s="1">
        <v>0</v>
      </c>
      <c r="AE298" s="3">
        <v>0</v>
      </c>
      <c r="AF298" s="1">
        <v>0.54</v>
      </c>
      <c r="AG298" s="1">
        <v>1.002</v>
      </c>
      <c r="AH298" s="1">
        <v>1.542</v>
      </c>
      <c r="AI298" s="1">
        <v>0.54900000000000004</v>
      </c>
      <c r="AJ298" s="1">
        <v>1.1890000000000001</v>
      </c>
      <c r="AK298" s="1">
        <v>1.7370000000000001</v>
      </c>
      <c r="AL298" s="1">
        <v>0</v>
      </c>
      <c r="AM298" s="1">
        <v>0</v>
      </c>
      <c r="AN298" s="1">
        <v>0</v>
      </c>
      <c r="AO298" s="1">
        <v>0.113</v>
      </c>
      <c r="AP298" s="1">
        <v>0.21</v>
      </c>
      <c r="AQ298" s="1">
        <v>0.32300000000000001</v>
      </c>
      <c r="AR298" s="1">
        <v>53</v>
      </c>
      <c r="AS298" s="3">
        <v>0.13200000000000001</v>
      </c>
      <c r="AT298" s="1">
        <v>178</v>
      </c>
      <c r="AU298" s="1">
        <v>35</v>
      </c>
      <c r="AV298" s="1">
        <v>171</v>
      </c>
      <c r="AW298" s="1">
        <v>176</v>
      </c>
      <c r="AX298" s="3">
        <v>0.49280000000000002</v>
      </c>
      <c r="AY298" s="1">
        <v>165</v>
      </c>
      <c r="AZ298" s="1">
        <v>2.6612903225806401</v>
      </c>
    </row>
    <row r="299" spans="1:52" x14ac:dyDescent="0.2">
      <c r="A299" s="1">
        <v>155</v>
      </c>
      <c r="B299" s="1" t="s">
        <v>414</v>
      </c>
      <c r="C299" s="1" t="s">
        <v>225</v>
      </c>
      <c r="D299" s="1">
        <v>28</v>
      </c>
      <c r="E299" s="1" t="s">
        <v>54</v>
      </c>
      <c r="F299" s="1">
        <v>82</v>
      </c>
      <c r="G299" s="1">
        <v>18</v>
      </c>
      <c r="H299" s="1">
        <v>24</v>
      </c>
      <c r="I299" s="1">
        <v>42</v>
      </c>
      <c r="J299" s="1">
        <v>24</v>
      </c>
      <c r="K299" s="1">
        <v>-5</v>
      </c>
      <c r="L299" s="2">
        <v>0.68541666666666667</v>
      </c>
      <c r="M299" s="2">
        <v>0.54305555555555551</v>
      </c>
      <c r="N299" s="2">
        <v>9.5833333333333326E-2</v>
      </c>
      <c r="O299" s="2">
        <v>4.5138888888888888E-2</v>
      </c>
      <c r="P299" s="1">
        <v>10</v>
      </c>
      <c r="Q299" s="1">
        <v>8</v>
      </c>
      <c r="R299" s="1">
        <v>0</v>
      </c>
      <c r="S299" s="1">
        <v>3</v>
      </c>
      <c r="T299" s="1">
        <v>0</v>
      </c>
      <c r="U299" s="1">
        <v>18</v>
      </c>
      <c r="V299" s="1">
        <v>5</v>
      </c>
      <c r="W299" s="1">
        <v>1</v>
      </c>
      <c r="X299" s="1">
        <v>2</v>
      </c>
      <c r="Y299" s="1">
        <v>2</v>
      </c>
      <c r="Z299" s="1">
        <v>28</v>
      </c>
      <c r="AA299" s="1">
        <v>13</v>
      </c>
      <c r="AB299" s="1">
        <v>1</v>
      </c>
      <c r="AC299" s="1">
        <v>5</v>
      </c>
      <c r="AD299" s="1">
        <v>2</v>
      </c>
      <c r="AE299" s="3">
        <v>0.31</v>
      </c>
      <c r="AF299" s="1">
        <v>0.80100000000000005</v>
      </c>
      <c r="AG299" s="1">
        <v>1.0669999999999999</v>
      </c>
      <c r="AH299" s="1">
        <v>1.8680000000000001</v>
      </c>
      <c r="AI299" s="1">
        <v>0.56100000000000005</v>
      </c>
      <c r="AJ299" s="1">
        <v>1.01</v>
      </c>
      <c r="AK299" s="1">
        <v>1.571</v>
      </c>
      <c r="AL299" s="1">
        <v>2.5350000000000001</v>
      </c>
      <c r="AM299" s="1">
        <v>1.5840000000000001</v>
      </c>
      <c r="AN299" s="1">
        <v>4.1189999999999998</v>
      </c>
      <c r="AO299" s="1">
        <v>0.22</v>
      </c>
      <c r="AP299" s="1">
        <v>0.29299999999999998</v>
      </c>
      <c r="AQ299" s="1">
        <v>0.51200000000000001</v>
      </c>
      <c r="AR299" s="1">
        <v>122</v>
      </c>
      <c r="AS299" s="3">
        <v>0.14799999999999999</v>
      </c>
      <c r="AT299" s="1">
        <v>78</v>
      </c>
      <c r="AU299" s="1">
        <v>71</v>
      </c>
      <c r="AV299" s="1">
        <v>571</v>
      </c>
      <c r="AW299" s="1">
        <v>512</v>
      </c>
      <c r="AX299" s="3">
        <v>0.5272</v>
      </c>
      <c r="AY299" s="1">
        <v>218.2</v>
      </c>
      <c r="AZ299" s="1">
        <v>2.6609756097560902</v>
      </c>
    </row>
    <row r="300" spans="1:52" x14ac:dyDescent="0.2">
      <c r="A300" s="1">
        <v>407</v>
      </c>
      <c r="B300" s="1" t="s">
        <v>402</v>
      </c>
      <c r="C300" s="1" t="s">
        <v>112</v>
      </c>
      <c r="D300" s="1">
        <v>28</v>
      </c>
      <c r="E300" s="1" t="s">
        <v>92</v>
      </c>
      <c r="F300" s="1">
        <v>69</v>
      </c>
      <c r="G300" s="1">
        <v>7</v>
      </c>
      <c r="H300" s="1">
        <v>12</v>
      </c>
      <c r="I300" s="1">
        <v>19</v>
      </c>
      <c r="J300" s="1">
        <v>33</v>
      </c>
      <c r="K300" s="1">
        <v>21</v>
      </c>
      <c r="L300" s="2">
        <v>0.86875000000000002</v>
      </c>
      <c r="M300" s="2">
        <v>0.74236111111111114</v>
      </c>
      <c r="N300" s="2">
        <v>7.6388888888888886E-3</v>
      </c>
      <c r="O300" s="2">
        <v>0.11875000000000001</v>
      </c>
      <c r="P300" s="1">
        <v>6</v>
      </c>
      <c r="Q300" s="1">
        <v>0</v>
      </c>
      <c r="R300" s="1">
        <v>1</v>
      </c>
      <c r="S300" s="1">
        <v>1</v>
      </c>
      <c r="T300" s="1">
        <v>0</v>
      </c>
      <c r="U300" s="1">
        <v>10</v>
      </c>
      <c r="V300" s="1">
        <v>0</v>
      </c>
      <c r="W300" s="1">
        <v>2</v>
      </c>
      <c r="X300" s="1">
        <v>0</v>
      </c>
      <c r="Y300" s="1">
        <v>0</v>
      </c>
      <c r="Z300" s="1">
        <v>16</v>
      </c>
      <c r="AA300" s="1">
        <v>0</v>
      </c>
      <c r="AB300" s="1">
        <v>3</v>
      </c>
      <c r="AC300" s="1">
        <v>1</v>
      </c>
      <c r="AD300" s="1">
        <v>0</v>
      </c>
      <c r="AE300" s="3">
        <v>0</v>
      </c>
      <c r="AF300" s="1">
        <v>0.29199999999999998</v>
      </c>
      <c r="AG300" s="1">
        <v>0.5</v>
      </c>
      <c r="AH300" s="1">
        <v>0.79200000000000004</v>
      </c>
      <c r="AI300" s="1">
        <v>0.29299999999999998</v>
      </c>
      <c r="AJ300" s="1">
        <v>0.48799999999999999</v>
      </c>
      <c r="AK300" s="1">
        <v>0.78100000000000003</v>
      </c>
      <c r="AL300" s="1">
        <v>0</v>
      </c>
      <c r="AM300" s="1">
        <v>0</v>
      </c>
      <c r="AN300" s="1">
        <v>0</v>
      </c>
      <c r="AO300" s="1">
        <v>0.10100000000000001</v>
      </c>
      <c r="AP300" s="1">
        <v>0.17399999999999999</v>
      </c>
      <c r="AQ300" s="1">
        <v>0.27500000000000002</v>
      </c>
      <c r="AR300" s="1">
        <v>128</v>
      </c>
      <c r="AS300" s="3">
        <v>5.5E-2</v>
      </c>
      <c r="AT300" s="1">
        <v>44</v>
      </c>
      <c r="AU300" s="1">
        <v>167</v>
      </c>
      <c r="AV300" s="1">
        <v>0</v>
      </c>
      <c r="AW300" s="1">
        <v>1</v>
      </c>
      <c r="AX300" s="3">
        <v>0</v>
      </c>
      <c r="AY300" s="1">
        <v>183.4</v>
      </c>
      <c r="AZ300" s="1">
        <v>2.65797101449275</v>
      </c>
    </row>
    <row r="301" spans="1:52" x14ac:dyDescent="0.2">
      <c r="A301" s="1">
        <v>183</v>
      </c>
      <c r="B301" s="1" t="s">
        <v>520</v>
      </c>
      <c r="C301" s="1" t="s">
        <v>115</v>
      </c>
      <c r="D301" s="1">
        <v>32</v>
      </c>
      <c r="E301" s="1" t="s">
        <v>54</v>
      </c>
      <c r="F301" s="1">
        <v>72</v>
      </c>
      <c r="G301" s="1">
        <v>13</v>
      </c>
      <c r="H301" s="1">
        <v>25</v>
      </c>
      <c r="I301" s="1">
        <v>38</v>
      </c>
      <c r="J301" s="1">
        <v>20</v>
      </c>
      <c r="K301" s="1">
        <v>-3</v>
      </c>
      <c r="L301" s="2">
        <v>0.68055555555555547</v>
      </c>
      <c r="M301" s="2">
        <v>0.52847222222222223</v>
      </c>
      <c r="N301" s="2">
        <v>9.930555555555555E-2</v>
      </c>
      <c r="O301" s="2">
        <v>5.2777777777777778E-2</v>
      </c>
      <c r="P301" s="1">
        <v>11</v>
      </c>
      <c r="Q301" s="1">
        <v>2</v>
      </c>
      <c r="R301" s="1">
        <v>0</v>
      </c>
      <c r="S301" s="1">
        <v>3</v>
      </c>
      <c r="T301" s="1">
        <v>0</v>
      </c>
      <c r="U301" s="1">
        <v>19</v>
      </c>
      <c r="V301" s="1">
        <v>6</v>
      </c>
      <c r="W301" s="1">
        <v>0</v>
      </c>
      <c r="X301" s="1">
        <v>3</v>
      </c>
      <c r="Y301" s="1">
        <v>0</v>
      </c>
      <c r="Z301" s="1">
        <v>30</v>
      </c>
      <c r="AA301" s="1">
        <v>8</v>
      </c>
      <c r="AB301" s="1">
        <v>0</v>
      </c>
      <c r="AC301" s="1">
        <v>6</v>
      </c>
      <c r="AD301" s="1">
        <v>0</v>
      </c>
      <c r="AE301" s="3">
        <v>0.21099999999999999</v>
      </c>
      <c r="AF301" s="1">
        <v>0.66300000000000003</v>
      </c>
      <c r="AG301" s="1">
        <v>1.274</v>
      </c>
      <c r="AH301" s="1">
        <v>1.9370000000000001</v>
      </c>
      <c r="AI301" s="1">
        <v>0.72299999999999998</v>
      </c>
      <c r="AJ301" s="1">
        <v>1.248</v>
      </c>
      <c r="AK301" s="1">
        <v>1.9710000000000001</v>
      </c>
      <c r="AL301" s="1">
        <v>0.69599999999999995</v>
      </c>
      <c r="AM301" s="1">
        <v>2.0880000000000001</v>
      </c>
      <c r="AN301" s="1">
        <v>2.7839999999999998</v>
      </c>
      <c r="AO301" s="1">
        <v>0.18099999999999999</v>
      </c>
      <c r="AP301" s="1">
        <v>0.34699999999999998</v>
      </c>
      <c r="AQ301" s="1">
        <v>0.52800000000000002</v>
      </c>
      <c r="AR301" s="1">
        <v>141</v>
      </c>
      <c r="AS301" s="3">
        <v>9.1999999999999998E-2</v>
      </c>
      <c r="AT301" s="1">
        <v>52</v>
      </c>
      <c r="AU301" s="1">
        <v>33</v>
      </c>
      <c r="AV301" s="1">
        <v>451</v>
      </c>
      <c r="AW301" s="1">
        <v>379</v>
      </c>
      <c r="AX301" s="3">
        <v>0.54339999999999999</v>
      </c>
      <c r="AY301" s="1">
        <v>190.6</v>
      </c>
      <c r="AZ301" s="1">
        <v>2.6472222222222199</v>
      </c>
    </row>
    <row r="302" spans="1:52" x14ac:dyDescent="0.2">
      <c r="A302" s="1">
        <v>436</v>
      </c>
      <c r="B302" s="1" t="s">
        <v>1098</v>
      </c>
      <c r="C302" s="1" t="s">
        <v>131</v>
      </c>
      <c r="D302" s="1">
        <v>33</v>
      </c>
      <c r="E302" s="1" t="s">
        <v>54</v>
      </c>
      <c r="F302" s="1">
        <v>52</v>
      </c>
      <c r="G302" s="1">
        <v>7</v>
      </c>
      <c r="H302" s="1">
        <v>10</v>
      </c>
      <c r="I302" s="1">
        <v>17</v>
      </c>
      <c r="J302" s="1">
        <v>14</v>
      </c>
      <c r="K302" s="1">
        <v>7</v>
      </c>
      <c r="L302" s="2">
        <v>0.46388888888888885</v>
      </c>
      <c r="M302" s="2">
        <v>0.41666666666666669</v>
      </c>
      <c r="N302" s="2">
        <v>4.1666666666666666E-3</v>
      </c>
      <c r="O302" s="2">
        <v>4.2361111111111106E-2</v>
      </c>
      <c r="P302" s="1">
        <v>6</v>
      </c>
      <c r="Q302" s="1">
        <v>1</v>
      </c>
      <c r="R302" s="1">
        <v>0</v>
      </c>
      <c r="S302" s="1">
        <v>3</v>
      </c>
      <c r="T302" s="1">
        <v>0</v>
      </c>
      <c r="U302" s="1">
        <v>9</v>
      </c>
      <c r="V302" s="1">
        <v>0</v>
      </c>
      <c r="W302" s="1">
        <v>1</v>
      </c>
      <c r="X302" s="1">
        <v>0</v>
      </c>
      <c r="Y302" s="1">
        <v>0</v>
      </c>
      <c r="Z302" s="1">
        <v>15</v>
      </c>
      <c r="AA302" s="1">
        <v>1</v>
      </c>
      <c r="AB302" s="1">
        <v>1</v>
      </c>
      <c r="AC302" s="1">
        <v>3</v>
      </c>
      <c r="AD302" s="1">
        <v>0</v>
      </c>
      <c r="AE302" s="3">
        <v>5.8999999999999997E-2</v>
      </c>
      <c r="AF302" s="1">
        <v>0.72499999999999998</v>
      </c>
      <c r="AG302" s="1">
        <v>1.036</v>
      </c>
      <c r="AH302" s="1">
        <v>1.7609999999999999</v>
      </c>
      <c r="AI302" s="1">
        <v>0.69199999999999995</v>
      </c>
      <c r="AJ302" s="1">
        <v>1.038</v>
      </c>
      <c r="AK302" s="1">
        <v>1.73</v>
      </c>
      <c r="AL302" s="1">
        <v>10.169</v>
      </c>
      <c r="AM302" s="1">
        <v>0</v>
      </c>
      <c r="AN302" s="1">
        <v>10.169</v>
      </c>
      <c r="AO302" s="1">
        <v>0.13500000000000001</v>
      </c>
      <c r="AP302" s="1">
        <v>0.192</v>
      </c>
      <c r="AQ302" s="1">
        <v>0.32700000000000001</v>
      </c>
      <c r="AR302" s="1">
        <v>76</v>
      </c>
      <c r="AS302" s="3">
        <v>9.1999999999999998E-2</v>
      </c>
      <c r="AT302" s="1">
        <v>89</v>
      </c>
      <c r="AU302" s="1">
        <v>25</v>
      </c>
      <c r="AV302" s="1">
        <v>6</v>
      </c>
      <c r="AW302" s="1">
        <v>15</v>
      </c>
      <c r="AX302" s="3">
        <v>0.28570000000000001</v>
      </c>
      <c r="AY302" s="1">
        <v>137.5</v>
      </c>
      <c r="AZ302" s="1">
        <v>2.6442307692307598</v>
      </c>
    </row>
    <row r="303" spans="1:52" x14ac:dyDescent="0.2">
      <c r="A303" s="1">
        <v>344</v>
      </c>
      <c r="B303" s="1" t="s">
        <v>593</v>
      </c>
      <c r="C303" s="1" t="s">
        <v>238</v>
      </c>
      <c r="D303" s="1">
        <v>28</v>
      </c>
      <c r="E303" s="1" t="s">
        <v>92</v>
      </c>
      <c r="F303" s="1">
        <v>82</v>
      </c>
      <c r="G303" s="1">
        <v>8</v>
      </c>
      <c r="H303" s="1">
        <v>16</v>
      </c>
      <c r="I303" s="1">
        <v>24</v>
      </c>
      <c r="J303" s="1">
        <v>36</v>
      </c>
      <c r="K303" s="1">
        <v>19</v>
      </c>
      <c r="L303" s="2">
        <v>0.8222222222222223</v>
      </c>
      <c r="M303" s="2">
        <v>0.74791666666666667</v>
      </c>
      <c r="N303" s="2">
        <v>2.7777777777777779E-3</v>
      </c>
      <c r="O303" s="2">
        <v>7.0833333333333331E-2</v>
      </c>
      <c r="P303" s="1">
        <v>8</v>
      </c>
      <c r="Q303" s="1">
        <v>0</v>
      </c>
      <c r="R303" s="1">
        <v>0</v>
      </c>
      <c r="S303" s="1">
        <v>1</v>
      </c>
      <c r="T303" s="1">
        <v>0</v>
      </c>
      <c r="U303" s="1">
        <v>16</v>
      </c>
      <c r="V303" s="1">
        <v>0</v>
      </c>
      <c r="W303" s="1">
        <v>0</v>
      </c>
      <c r="X303" s="1">
        <v>4</v>
      </c>
      <c r="Y303" s="1">
        <v>0</v>
      </c>
      <c r="Z303" s="1">
        <v>24</v>
      </c>
      <c r="AA303" s="1">
        <v>0</v>
      </c>
      <c r="AB303" s="1">
        <v>0</v>
      </c>
      <c r="AC303" s="1">
        <v>5</v>
      </c>
      <c r="AD303" s="1">
        <v>0</v>
      </c>
      <c r="AE303" s="3">
        <v>0</v>
      </c>
      <c r="AF303" s="1">
        <v>0.29599999999999999</v>
      </c>
      <c r="AG303" s="1">
        <v>0.59299999999999997</v>
      </c>
      <c r="AH303" s="1">
        <v>0.88900000000000001</v>
      </c>
      <c r="AI303" s="1">
        <v>0.32600000000000001</v>
      </c>
      <c r="AJ303" s="1">
        <v>0.65200000000000002</v>
      </c>
      <c r="AK303" s="1">
        <v>0.97799999999999998</v>
      </c>
      <c r="AL303" s="1">
        <v>0</v>
      </c>
      <c r="AM303" s="1">
        <v>0</v>
      </c>
      <c r="AN303" s="1">
        <v>0</v>
      </c>
      <c r="AO303" s="1">
        <v>9.8000000000000004E-2</v>
      </c>
      <c r="AP303" s="1">
        <v>0.19500000000000001</v>
      </c>
      <c r="AQ303" s="1">
        <v>0.29299999999999998</v>
      </c>
      <c r="AR303" s="1">
        <v>124</v>
      </c>
      <c r="AS303" s="3">
        <v>6.5000000000000002E-2</v>
      </c>
      <c r="AT303" s="1">
        <v>122</v>
      </c>
      <c r="AU303" s="1">
        <v>123</v>
      </c>
      <c r="AV303" s="1">
        <v>0</v>
      </c>
      <c r="AW303" s="1">
        <v>0</v>
      </c>
      <c r="AX303" s="3">
        <v>0</v>
      </c>
      <c r="AY303" s="1">
        <v>216.6</v>
      </c>
      <c r="AZ303" s="1">
        <v>2.6414634146341398</v>
      </c>
    </row>
    <row r="304" spans="1:52" x14ac:dyDescent="0.2">
      <c r="A304" s="1">
        <v>682</v>
      </c>
      <c r="B304" s="1" t="s">
        <v>1016</v>
      </c>
      <c r="C304" s="1" t="s">
        <v>225</v>
      </c>
      <c r="D304" s="1">
        <v>30</v>
      </c>
      <c r="E304" s="1" t="s">
        <v>92</v>
      </c>
      <c r="F304" s="1">
        <v>22</v>
      </c>
      <c r="G304" s="1">
        <v>1</v>
      </c>
      <c r="H304" s="1">
        <v>3</v>
      </c>
      <c r="I304" s="1">
        <v>4</v>
      </c>
      <c r="J304" s="1">
        <v>8</v>
      </c>
      <c r="K304" s="1">
        <v>5</v>
      </c>
      <c r="L304" s="2">
        <v>0.6694444444444444</v>
      </c>
      <c r="M304" s="2">
        <v>0.56180555555555556</v>
      </c>
      <c r="N304" s="2">
        <v>1.3888888888888889E-3</v>
      </c>
      <c r="O304" s="2">
        <v>0.10555555555555556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3</v>
      </c>
      <c r="V304" s="1">
        <v>0</v>
      </c>
      <c r="W304" s="1">
        <v>0</v>
      </c>
      <c r="X304" s="1">
        <v>0</v>
      </c>
      <c r="Y304" s="1">
        <v>0</v>
      </c>
      <c r="Z304" s="1">
        <v>4</v>
      </c>
      <c r="AA304" s="1">
        <v>0</v>
      </c>
      <c r="AB304" s="1">
        <v>0</v>
      </c>
      <c r="AC304" s="1">
        <v>0</v>
      </c>
      <c r="AD304" s="1">
        <v>0</v>
      </c>
      <c r="AE304" s="3">
        <v>0</v>
      </c>
      <c r="AF304" s="1">
        <v>0.17</v>
      </c>
      <c r="AG304" s="1">
        <v>0.50900000000000001</v>
      </c>
      <c r="AH304" s="1">
        <v>0.67900000000000005</v>
      </c>
      <c r="AI304" s="1">
        <v>0.20200000000000001</v>
      </c>
      <c r="AJ304" s="1">
        <v>0.60699999999999998</v>
      </c>
      <c r="AK304" s="1">
        <v>0.80900000000000005</v>
      </c>
      <c r="AL304" s="1">
        <v>0</v>
      </c>
      <c r="AM304" s="1">
        <v>0</v>
      </c>
      <c r="AN304" s="1">
        <v>0</v>
      </c>
      <c r="AO304" s="1">
        <v>4.4999999999999998E-2</v>
      </c>
      <c r="AP304" s="1">
        <v>0.13600000000000001</v>
      </c>
      <c r="AQ304" s="1">
        <v>0.182</v>
      </c>
      <c r="AR304" s="1">
        <v>15</v>
      </c>
      <c r="AS304" s="3">
        <v>6.7000000000000004E-2</v>
      </c>
      <c r="AT304" s="1">
        <v>61</v>
      </c>
      <c r="AU304" s="1">
        <v>38</v>
      </c>
      <c r="AV304" s="1">
        <v>0</v>
      </c>
      <c r="AW304" s="1">
        <v>0</v>
      </c>
      <c r="AX304" s="3">
        <v>0</v>
      </c>
      <c r="AY304" s="1">
        <v>58.1</v>
      </c>
      <c r="AZ304" s="1">
        <v>2.6409090909090902</v>
      </c>
    </row>
    <row r="305" spans="1:52" x14ac:dyDescent="0.2">
      <c r="A305" s="1">
        <v>294</v>
      </c>
      <c r="B305" s="1" t="s">
        <v>189</v>
      </c>
      <c r="C305" s="1" t="s">
        <v>112</v>
      </c>
      <c r="D305" s="1">
        <v>22</v>
      </c>
      <c r="E305" s="1" t="s">
        <v>54</v>
      </c>
      <c r="F305" s="1">
        <v>71</v>
      </c>
      <c r="G305" s="1">
        <v>13</v>
      </c>
      <c r="H305" s="1">
        <v>14</v>
      </c>
      <c r="I305" s="1">
        <v>27</v>
      </c>
      <c r="J305" s="1">
        <v>93</v>
      </c>
      <c r="K305" s="1">
        <v>-6</v>
      </c>
      <c r="L305" s="2">
        <v>0.55347222222222225</v>
      </c>
      <c r="M305" s="2">
        <v>0.48194444444444445</v>
      </c>
      <c r="N305" s="2">
        <v>6.3194444444444442E-2</v>
      </c>
      <c r="O305" s="2">
        <v>7.6388888888888886E-3</v>
      </c>
      <c r="P305" s="1">
        <v>9</v>
      </c>
      <c r="Q305" s="1">
        <v>4</v>
      </c>
      <c r="R305" s="1">
        <v>0</v>
      </c>
      <c r="S305" s="1">
        <v>2</v>
      </c>
      <c r="T305" s="1">
        <v>0</v>
      </c>
      <c r="U305" s="1">
        <v>12</v>
      </c>
      <c r="V305" s="1">
        <v>2</v>
      </c>
      <c r="W305" s="1">
        <v>0</v>
      </c>
      <c r="X305" s="1">
        <v>4</v>
      </c>
      <c r="Y305" s="1">
        <v>0</v>
      </c>
      <c r="Z305" s="1">
        <v>21</v>
      </c>
      <c r="AA305" s="1">
        <v>6</v>
      </c>
      <c r="AB305" s="1">
        <v>0</v>
      </c>
      <c r="AC305" s="1">
        <v>6</v>
      </c>
      <c r="AD305" s="1">
        <v>0</v>
      </c>
      <c r="AE305" s="3">
        <v>0.222</v>
      </c>
      <c r="AF305" s="1">
        <v>0.82699999999999996</v>
      </c>
      <c r="AG305" s="1">
        <v>0.89</v>
      </c>
      <c r="AH305" s="1">
        <v>1.7170000000000001</v>
      </c>
      <c r="AI305" s="1">
        <v>0.65700000000000003</v>
      </c>
      <c r="AJ305" s="1">
        <v>0.877</v>
      </c>
      <c r="AK305" s="1">
        <v>1.534</v>
      </c>
      <c r="AL305" s="1">
        <v>2.2109999999999999</v>
      </c>
      <c r="AM305" s="1">
        <v>1.105</v>
      </c>
      <c r="AN305" s="1">
        <v>3.3159999999999998</v>
      </c>
      <c r="AO305" s="1">
        <v>0.183</v>
      </c>
      <c r="AP305" s="1">
        <v>0.19700000000000001</v>
      </c>
      <c r="AQ305" s="1">
        <v>0.38</v>
      </c>
      <c r="AR305" s="1">
        <v>115</v>
      </c>
      <c r="AS305" s="3">
        <v>0.113</v>
      </c>
      <c r="AT305" s="1">
        <v>121</v>
      </c>
      <c r="AU305" s="1">
        <v>27</v>
      </c>
      <c r="AV305" s="1">
        <v>50</v>
      </c>
      <c r="AW305" s="1">
        <v>40</v>
      </c>
      <c r="AX305" s="3">
        <v>0.55559999999999998</v>
      </c>
      <c r="AY305" s="1">
        <v>187.4</v>
      </c>
      <c r="AZ305" s="1">
        <v>2.6394366197183099</v>
      </c>
    </row>
    <row r="306" spans="1:52" x14ac:dyDescent="0.2">
      <c r="A306" s="1">
        <v>317</v>
      </c>
      <c r="B306" s="1" t="s">
        <v>441</v>
      </c>
      <c r="C306" s="1" t="s">
        <v>98</v>
      </c>
      <c r="D306" s="1">
        <v>31</v>
      </c>
      <c r="E306" s="1" t="s">
        <v>54</v>
      </c>
      <c r="F306" s="1">
        <v>82</v>
      </c>
      <c r="G306" s="1">
        <v>6</v>
      </c>
      <c r="H306" s="1">
        <v>20</v>
      </c>
      <c r="I306" s="1">
        <v>26</v>
      </c>
      <c r="J306" s="1">
        <v>42</v>
      </c>
      <c r="K306" s="1">
        <v>18</v>
      </c>
      <c r="L306" s="2">
        <v>0.57847222222222217</v>
      </c>
      <c r="M306" s="2">
        <v>0.50347222222222221</v>
      </c>
      <c r="N306" s="2">
        <v>2.7777777777777779E-3</v>
      </c>
      <c r="O306" s="2">
        <v>7.2222222222222229E-2</v>
      </c>
      <c r="P306" s="1">
        <v>6</v>
      </c>
      <c r="Q306" s="1">
        <v>0</v>
      </c>
      <c r="R306" s="1">
        <v>0</v>
      </c>
      <c r="S306" s="1">
        <v>1</v>
      </c>
      <c r="T306" s="1">
        <v>0</v>
      </c>
      <c r="U306" s="1">
        <v>20</v>
      </c>
      <c r="V306" s="1">
        <v>0</v>
      </c>
      <c r="W306" s="1">
        <v>0</v>
      </c>
      <c r="X306" s="1">
        <v>4</v>
      </c>
      <c r="Y306" s="1">
        <v>0</v>
      </c>
      <c r="Z306" s="1">
        <v>26</v>
      </c>
      <c r="AA306" s="1">
        <v>0</v>
      </c>
      <c r="AB306" s="1">
        <v>0</v>
      </c>
      <c r="AC306" s="1">
        <v>5</v>
      </c>
      <c r="AD306" s="1">
        <v>0</v>
      </c>
      <c r="AE306" s="3">
        <v>0</v>
      </c>
      <c r="AF306" s="1">
        <v>0.316</v>
      </c>
      <c r="AG306" s="1">
        <v>1.0529999999999999</v>
      </c>
      <c r="AH306" s="1">
        <v>1.37</v>
      </c>
      <c r="AI306" s="1">
        <v>0.36299999999999999</v>
      </c>
      <c r="AJ306" s="1">
        <v>1.2110000000000001</v>
      </c>
      <c r="AK306" s="1">
        <v>1.5740000000000001</v>
      </c>
      <c r="AL306" s="1">
        <v>0</v>
      </c>
      <c r="AM306" s="1">
        <v>0</v>
      </c>
      <c r="AN306" s="1">
        <v>0</v>
      </c>
      <c r="AO306" s="1">
        <v>7.2999999999999995E-2</v>
      </c>
      <c r="AP306" s="1">
        <v>0.24399999999999999</v>
      </c>
      <c r="AQ306" s="1">
        <v>0.317</v>
      </c>
      <c r="AR306" s="1">
        <v>78</v>
      </c>
      <c r="AS306" s="3">
        <v>7.6999999999999999E-2</v>
      </c>
      <c r="AT306" s="1">
        <v>203</v>
      </c>
      <c r="AU306" s="1">
        <v>38</v>
      </c>
      <c r="AV306" s="1">
        <v>84</v>
      </c>
      <c r="AW306" s="1">
        <v>100</v>
      </c>
      <c r="AX306" s="3">
        <v>0.45650000000000002</v>
      </c>
      <c r="AY306" s="1">
        <v>216.1</v>
      </c>
      <c r="AZ306" s="1">
        <v>2.6353658536585298</v>
      </c>
    </row>
    <row r="307" spans="1:52" x14ac:dyDescent="0.2">
      <c r="A307" s="1">
        <v>187</v>
      </c>
      <c r="B307" s="1" t="s">
        <v>258</v>
      </c>
      <c r="C307" s="1" t="s">
        <v>98</v>
      </c>
      <c r="D307" s="1">
        <v>28</v>
      </c>
      <c r="E307" s="1" t="s">
        <v>54</v>
      </c>
      <c r="F307" s="1">
        <v>78</v>
      </c>
      <c r="G307" s="1">
        <v>19</v>
      </c>
      <c r="H307" s="1">
        <v>18</v>
      </c>
      <c r="I307" s="1">
        <v>37</v>
      </c>
      <c r="J307" s="1">
        <v>17</v>
      </c>
      <c r="K307" s="1">
        <v>-6</v>
      </c>
      <c r="L307" s="2">
        <v>0.68819444444444444</v>
      </c>
      <c r="M307" s="2">
        <v>0.57013888888888886</v>
      </c>
      <c r="N307" s="2">
        <v>0.11666666666666665</v>
      </c>
      <c r="O307" s="2">
        <v>6.9444444444444447E-4</v>
      </c>
      <c r="P307" s="1">
        <v>12</v>
      </c>
      <c r="Q307" s="1">
        <v>7</v>
      </c>
      <c r="R307" s="1">
        <v>0</v>
      </c>
      <c r="S307" s="1">
        <v>5</v>
      </c>
      <c r="T307" s="1">
        <v>0</v>
      </c>
      <c r="U307" s="1">
        <v>13</v>
      </c>
      <c r="V307" s="1">
        <v>5</v>
      </c>
      <c r="W307" s="1">
        <v>0</v>
      </c>
      <c r="X307" s="1">
        <v>4</v>
      </c>
      <c r="Y307" s="1">
        <v>0</v>
      </c>
      <c r="Z307" s="1">
        <v>25</v>
      </c>
      <c r="AA307" s="1">
        <v>12</v>
      </c>
      <c r="AB307" s="1">
        <v>0</v>
      </c>
      <c r="AC307" s="1">
        <v>9</v>
      </c>
      <c r="AD307" s="1">
        <v>0</v>
      </c>
      <c r="AE307" s="3">
        <v>0.32400000000000001</v>
      </c>
      <c r="AF307" s="1">
        <v>0.88400000000000001</v>
      </c>
      <c r="AG307" s="1">
        <v>0.83799999999999997</v>
      </c>
      <c r="AH307" s="1">
        <v>1.722</v>
      </c>
      <c r="AI307" s="1">
        <v>0.67400000000000004</v>
      </c>
      <c r="AJ307" s="1">
        <v>0.73</v>
      </c>
      <c r="AK307" s="1">
        <v>1.4039999999999999</v>
      </c>
      <c r="AL307" s="1">
        <v>1.9159999999999999</v>
      </c>
      <c r="AM307" s="1">
        <v>1.3680000000000001</v>
      </c>
      <c r="AN307" s="1">
        <v>3.2839999999999998</v>
      </c>
      <c r="AO307" s="1">
        <v>0.24399999999999999</v>
      </c>
      <c r="AP307" s="1">
        <v>0.23100000000000001</v>
      </c>
      <c r="AQ307" s="1">
        <v>0.47399999999999998</v>
      </c>
      <c r="AR307" s="1">
        <v>160</v>
      </c>
      <c r="AS307" s="3">
        <v>0.11899999999999999</v>
      </c>
      <c r="AT307" s="1">
        <v>36</v>
      </c>
      <c r="AU307" s="1">
        <v>35</v>
      </c>
      <c r="AV307" s="1">
        <v>9</v>
      </c>
      <c r="AW307" s="1">
        <v>11</v>
      </c>
      <c r="AX307" s="3">
        <v>0.45</v>
      </c>
      <c r="AY307" s="1">
        <v>205</v>
      </c>
      <c r="AZ307" s="1">
        <v>2.6282051282051202</v>
      </c>
    </row>
    <row r="308" spans="1:52" x14ac:dyDescent="0.2">
      <c r="A308" s="1">
        <v>457</v>
      </c>
      <c r="B308" s="1" t="s">
        <v>367</v>
      </c>
      <c r="C308" s="1" t="s">
        <v>71</v>
      </c>
      <c r="D308" s="1">
        <v>27</v>
      </c>
      <c r="E308" s="1" t="s">
        <v>92</v>
      </c>
      <c r="F308" s="1">
        <v>81</v>
      </c>
      <c r="G308" s="1">
        <v>4</v>
      </c>
      <c r="H308" s="1">
        <v>12</v>
      </c>
      <c r="I308" s="1">
        <v>16</v>
      </c>
      <c r="J308" s="1">
        <v>52</v>
      </c>
      <c r="K308" s="1">
        <v>11</v>
      </c>
      <c r="L308" s="2">
        <v>0.81111111111111101</v>
      </c>
      <c r="M308" s="2">
        <v>0.69166666666666676</v>
      </c>
      <c r="N308" s="2">
        <v>2.0833333333333333E-3</v>
      </c>
      <c r="O308" s="2">
        <v>0.11666666666666665</v>
      </c>
      <c r="P308" s="1">
        <v>4</v>
      </c>
      <c r="Q308" s="1">
        <v>0</v>
      </c>
      <c r="R308" s="1">
        <v>0</v>
      </c>
      <c r="S308" s="1">
        <v>1</v>
      </c>
      <c r="T308" s="1">
        <v>0</v>
      </c>
      <c r="U308" s="1">
        <v>11</v>
      </c>
      <c r="V308" s="1">
        <v>0</v>
      </c>
      <c r="W308" s="1">
        <v>1</v>
      </c>
      <c r="X308" s="1">
        <v>1</v>
      </c>
      <c r="Y308" s="1">
        <v>0</v>
      </c>
      <c r="Z308" s="1">
        <v>15</v>
      </c>
      <c r="AA308" s="1">
        <v>0</v>
      </c>
      <c r="AB308" s="1">
        <v>1</v>
      </c>
      <c r="AC308" s="1">
        <v>2</v>
      </c>
      <c r="AD308" s="1">
        <v>0</v>
      </c>
      <c r="AE308" s="3">
        <v>0</v>
      </c>
      <c r="AF308" s="1">
        <v>0.152</v>
      </c>
      <c r="AG308" s="1">
        <v>0.45600000000000002</v>
      </c>
      <c r="AH308" s="1">
        <v>0.60799999999999998</v>
      </c>
      <c r="AI308" s="1">
        <v>0.17799999999999999</v>
      </c>
      <c r="AJ308" s="1">
        <v>0.49</v>
      </c>
      <c r="AK308" s="1">
        <v>0.66900000000000004</v>
      </c>
      <c r="AL308" s="1">
        <v>0</v>
      </c>
      <c r="AM308" s="1">
        <v>0</v>
      </c>
      <c r="AN308" s="1">
        <v>0</v>
      </c>
      <c r="AO308" s="1">
        <v>4.9000000000000002E-2</v>
      </c>
      <c r="AP308" s="1">
        <v>0.14799999999999999</v>
      </c>
      <c r="AQ308" s="1">
        <v>0.19800000000000001</v>
      </c>
      <c r="AR308" s="1">
        <v>84</v>
      </c>
      <c r="AS308" s="3">
        <v>4.8000000000000001E-2</v>
      </c>
      <c r="AT308" s="1">
        <v>200</v>
      </c>
      <c r="AU308" s="1">
        <v>139</v>
      </c>
      <c r="AV308" s="1">
        <v>0</v>
      </c>
      <c r="AW308" s="1">
        <v>0</v>
      </c>
      <c r="AX308" s="3">
        <v>0</v>
      </c>
      <c r="AY308" s="1">
        <v>212.8</v>
      </c>
      <c r="AZ308" s="1">
        <v>2.62716049382716</v>
      </c>
    </row>
    <row r="309" spans="1:52" x14ac:dyDescent="0.2">
      <c r="A309" s="1">
        <v>751</v>
      </c>
      <c r="B309" s="1" t="s">
        <v>500</v>
      </c>
      <c r="C309" s="1" t="s">
        <v>140</v>
      </c>
      <c r="D309" s="1">
        <v>29</v>
      </c>
      <c r="E309" s="1" t="s">
        <v>92</v>
      </c>
      <c r="F309" s="1">
        <v>26</v>
      </c>
      <c r="G309" s="1">
        <v>0</v>
      </c>
      <c r="H309" s="1">
        <v>2</v>
      </c>
      <c r="I309" s="1">
        <v>2</v>
      </c>
      <c r="J309" s="1">
        <v>16</v>
      </c>
      <c r="K309" s="1">
        <v>-10</v>
      </c>
      <c r="L309" s="2">
        <v>0.57916666666666672</v>
      </c>
      <c r="M309" s="2">
        <v>0.52777777777777779</v>
      </c>
      <c r="N309" s="2">
        <v>0</v>
      </c>
      <c r="O309" s="2">
        <v>5.0694444444444452E-2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2</v>
      </c>
      <c r="V309" s="1">
        <v>0</v>
      </c>
      <c r="W309" s="1">
        <v>0</v>
      </c>
      <c r="X309" s="1">
        <v>0</v>
      </c>
      <c r="Y309" s="1">
        <v>0</v>
      </c>
      <c r="Z309" s="1">
        <v>2</v>
      </c>
      <c r="AA309" s="1">
        <v>0</v>
      </c>
      <c r="AB309" s="1">
        <v>0</v>
      </c>
      <c r="AC309" s="1">
        <v>0</v>
      </c>
      <c r="AD309" s="1">
        <v>0</v>
      </c>
      <c r="AE309" s="3">
        <v>0</v>
      </c>
      <c r="AF309" s="1">
        <v>0</v>
      </c>
      <c r="AG309" s="1">
        <v>0.33200000000000002</v>
      </c>
      <c r="AH309" s="1">
        <v>0.33200000000000002</v>
      </c>
      <c r="AI309" s="1">
        <v>0</v>
      </c>
      <c r="AJ309" s="1">
        <v>0.36399999999999999</v>
      </c>
      <c r="AK309" s="1">
        <v>0.36399999999999999</v>
      </c>
      <c r="AL309" s="1">
        <v>0</v>
      </c>
      <c r="AM309" s="1">
        <v>0</v>
      </c>
      <c r="AN309" s="1">
        <v>0</v>
      </c>
      <c r="AO309" s="1">
        <v>0</v>
      </c>
      <c r="AP309" s="1">
        <v>7.6999999999999999E-2</v>
      </c>
      <c r="AQ309" s="1">
        <v>7.6999999999999999E-2</v>
      </c>
      <c r="AR309" s="1">
        <v>30</v>
      </c>
      <c r="AS309" s="3">
        <v>0</v>
      </c>
      <c r="AT309" s="1">
        <v>105</v>
      </c>
      <c r="AU309" s="1">
        <v>39</v>
      </c>
      <c r="AV309" s="1">
        <v>0</v>
      </c>
      <c r="AW309" s="1">
        <v>0</v>
      </c>
      <c r="AX309" s="3">
        <v>0</v>
      </c>
      <c r="AY309" s="1">
        <v>68.3</v>
      </c>
      <c r="AZ309" s="1">
        <v>2.6269230769230698</v>
      </c>
    </row>
    <row r="310" spans="1:52" x14ac:dyDescent="0.2">
      <c r="A310" s="1">
        <v>189</v>
      </c>
      <c r="B310" s="1" t="s">
        <v>864</v>
      </c>
      <c r="C310" s="1" t="s">
        <v>56</v>
      </c>
      <c r="D310" s="1">
        <v>39</v>
      </c>
      <c r="E310" s="1" t="s">
        <v>54</v>
      </c>
      <c r="F310" s="1">
        <v>82</v>
      </c>
      <c r="G310" s="1">
        <v>16</v>
      </c>
      <c r="H310" s="1">
        <v>21</v>
      </c>
      <c r="I310" s="1">
        <v>37</v>
      </c>
      <c r="J310" s="1">
        <v>28</v>
      </c>
      <c r="K310" s="1">
        <v>-6</v>
      </c>
      <c r="L310" s="2">
        <v>0.68055555555555547</v>
      </c>
      <c r="M310" s="2">
        <v>0.60416666666666663</v>
      </c>
      <c r="N310" s="2">
        <v>7.2916666666666671E-2</v>
      </c>
      <c r="O310" s="2">
        <v>2.7777777777777779E-3</v>
      </c>
      <c r="P310" s="1">
        <v>12</v>
      </c>
      <c r="Q310" s="1">
        <v>4</v>
      </c>
      <c r="R310" s="1">
        <v>0</v>
      </c>
      <c r="S310" s="1">
        <v>3</v>
      </c>
      <c r="T310" s="1">
        <v>0</v>
      </c>
      <c r="U310" s="1">
        <v>15</v>
      </c>
      <c r="V310" s="1">
        <v>6</v>
      </c>
      <c r="W310" s="1">
        <v>0</v>
      </c>
      <c r="X310" s="1">
        <v>5</v>
      </c>
      <c r="Y310" s="1">
        <v>2</v>
      </c>
      <c r="Z310" s="1">
        <v>27</v>
      </c>
      <c r="AA310" s="1">
        <v>10</v>
      </c>
      <c r="AB310" s="1">
        <v>0</v>
      </c>
      <c r="AC310" s="1">
        <v>8</v>
      </c>
      <c r="AD310" s="1">
        <v>2</v>
      </c>
      <c r="AE310" s="3">
        <v>0.27</v>
      </c>
      <c r="AF310" s="1">
        <v>0.71599999999999997</v>
      </c>
      <c r="AG310" s="1">
        <v>0.94</v>
      </c>
      <c r="AH310" s="1">
        <v>1.6559999999999999</v>
      </c>
      <c r="AI310" s="1">
        <v>0.60499999999999998</v>
      </c>
      <c r="AJ310" s="1">
        <v>0.75700000000000001</v>
      </c>
      <c r="AK310" s="1">
        <v>1.3620000000000001</v>
      </c>
      <c r="AL310" s="1">
        <v>1.657</v>
      </c>
      <c r="AM310" s="1">
        <v>2.4849999999999999</v>
      </c>
      <c r="AN310" s="1">
        <v>4.1420000000000003</v>
      </c>
      <c r="AO310" s="1">
        <v>0.19500000000000001</v>
      </c>
      <c r="AP310" s="1">
        <v>0.25600000000000001</v>
      </c>
      <c r="AQ310" s="1">
        <v>0.45100000000000001</v>
      </c>
      <c r="AR310" s="1">
        <v>161</v>
      </c>
      <c r="AS310" s="3">
        <v>9.9000000000000005E-2</v>
      </c>
      <c r="AT310" s="1">
        <v>74</v>
      </c>
      <c r="AU310" s="1">
        <v>41</v>
      </c>
      <c r="AV310" s="1">
        <v>104</v>
      </c>
      <c r="AW310" s="1">
        <v>99</v>
      </c>
      <c r="AX310" s="3">
        <v>0.51229999999999998</v>
      </c>
      <c r="AY310" s="1">
        <v>215.2</v>
      </c>
      <c r="AZ310" s="1">
        <v>2.6243902439024298</v>
      </c>
    </row>
    <row r="311" spans="1:52" x14ac:dyDescent="0.2">
      <c r="A311" s="1">
        <v>234</v>
      </c>
      <c r="B311" s="1" t="s">
        <v>221</v>
      </c>
      <c r="C311" s="1" t="s">
        <v>159</v>
      </c>
      <c r="D311" s="1">
        <v>33</v>
      </c>
      <c r="E311" s="1" t="s">
        <v>54</v>
      </c>
      <c r="F311" s="1">
        <v>76</v>
      </c>
      <c r="G311" s="1">
        <v>13</v>
      </c>
      <c r="H311" s="1">
        <v>20</v>
      </c>
      <c r="I311" s="1">
        <v>33</v>
      </c>
      <c r="J311" s="1">
        <v>42</v>
      </c>
      <c r="K311" s="1">
        <v>-20</v>
      </c>
      <c r="L311" s="2">
        <v>0.75624999999999998</v>
      </c>
      <c r="M311" s="2">
        <v>0.60138888888888886</v>
      </c>
      <c r="N311" s="2">
        <v>0.10208333333333335</v>
      </c>
      <c r="O311" s="2">
        <v>5.2083333333333336E-2</v>
      </c>
      <c r="P311" s="1">
        <v>7</v>
      </c>
      <c r="Q311" s="1">
        <v>5</v>
      </c>
      <c r="R311" s="1">
        <v>1</v>
      </c>
      <c r="S311" s="1">
        <v>1</v>
      </c>
      <c r="T311" s="1">
        <v>0</v>
      </c>
      <c r="U311" s="1">
        <v>11</v>
      </c>
      <c r="V311" s="1">
        <v>8</v>
      </c>
      <c r="W311" s="1">
        <v>1</v>
      </c>
      <c r="X311" s="1">
        <v>3</v>
      </c>
      <c r="Y311" s="1">
        <v>0</v>
      </c>
      <c r="Z311" s="1">
        <v>18</v>
      </c>
      <c r="AA311" s="1">
        <v>13</v>
      </c>
      <c r="AB311" s="1">
        <v>2</v>
      </c>
      <c r="AC311" s="1">
        <v>4</v>
      </c>
      <c r="AD311" s="1">
        <v>0</v>
      </c>
      <c r="AE311" s="3">
        <v>0.39400000000000002</v>
      </c>
      <c r="AF311" s="1">
        <v>0.56499999999999995</v>
      </c>
      <c r="AG311" s="1">
        <v>0.87</v>
      </c>
      <c r="AH311" s="1">
        <v>1.4350000000000001</v>
      </c>
      <c r="AI311" s="1">
        <v>0.38300000000000001</v>
      </c>
      <c r="AJ311" s="1">
        <v>0.60099999999999998</v>
      </c>
      <c r="AK311" s="1">
        <v>0.98399999999999999</v>
      </c>
      <c r="AL311" s="1">
        <v>1.6020000000000001</v>
      </c>
      <c r="AM311" s="1">
        <v>2.5640000000000001</v>
      </c>
      <c r="AN311" s="1">
        <v>4.1660000000000004</v>
      </c>
      <c r="AO311" s="1">
        <v>0.17100000000000001</v>
      </c>
      <c r="AP311" s="1">
        <v>0.26300000000000001</v>
      </c>
      <c r="AQ311" s="1">
        <v>0.434</v>
      </c>
      <c r="AR311" s="1">
        <v>174</v>
      </c>
      <c r="AS311" s="3">
        <v>7.4999999999999997E-2</v>
      </c>
      <c r="AT311" s="1">
        <v>80</v>
      </c>
      <c r="AU311" s="1">
        <v>30</v>
      </c>
      <c r="AV311" s="1">
        <v>607</v>
      </c>
      <c r="AW311" s="1">
        <v>577</v>
      </c>
      <c r="AX311" s="3">
        <v>0.51270000000000004</v>
      </c>
      <c r="AY311" s="1">
        <v>199</v>
      </c>
      <c r="AZ311" s="1">
        <v>2.6184210526315699</v>
      </c>
    </row>
    <row r="312" spans="1:52" x14ac:dyDescent="0.2">
      <c r="A312" s="1">
        <v>239</v>
      </c>
      <c r="B312" s="1" t="s">
        <v>522</v>
      </c>
      <c r="C312" s="1" t="s">
        <v>60</v>
      </c>
      <c r="D312" s="1">
        <v>23</v>
      </c>
      <c r="E312" s="1" t="s">
        <v>54</v>
      </c>
      <c r="F312" s="1">
        <v>66</v>
      </c>
      <c r="G312" s="1">
        <v>16</v>
      </c>
      <c r="H312" s="1">
        <v>16</v>
      </c>
      <c r="I312" s="1">
        <v>32</v>
      </c>
      <c r="J312" s="1">
        <v>31</v>
      </c>
      <c r="K312" s="1">
        <v>-8</v>
      </c>
      <c r="L312" s="2">
        <v>0.72777777777777775</v>
      </c>
      <c r="M312" s="2">
        <v>0.51874999999999993</v>
      </c>
      <c r="N312" s="2">
        <v>0.12986111111111112</v>
      </c>
      <c r="O312" s="2">
        <v>7.8472222222222221E-2</v>
      </c>
      <c r="P312" s="1">
        <v>9</v>
      </c>
      <c r="Q312" s="1">
        <v>4</v>
      </c>
      <c r="R312" s="1">
        <v>3</v>
      </c>
      <c r="S312" s="1">
        <v>3</v>
      </c>
      <c r="T312" s="1">
        <v>0</v>
      </c>
      <c r="U312" s="1">
        <v>11</v>
      </c>
      <c r="V312" s="1">
        <v>5</v>
      </c>
      <c r="W312" s="1">
        <v>0</v>
      </c>
      <c r="X312" s="1">
        <v>3</v>
      </c>
      <c r="Y312" s="1">
        <v>0</v>
      </c>
      <c r="Z312" s="1">
        <v>20</v>
      </c>
      <c r="AA312" s="1">
        <v>9</v>
      </c>
      <c r="AB312" s="1">
        <v>3</v>
      </c>
      <c r="AC312" s="1">
        <v>6</v>
      </c>
      <c r="AD312" s="1">
        <v>0</v>
      </c>
      <c r="AE312" s="3">
        <v>0.28100000000000003</v>
      </c>
      <c r="AF312" s="1">
        <v>0.83199999999999996</v>
      </c>
      <c r="AG312" s="1">
        <v>0.83199999999999996</v>
      </c>
      <c r="AH312" s="1">
        <v>1.665</v>
      </c>
      <c r="AI312" s="1">
        <v>0.65600000000000003</v>
      </c>
      <c r="AJ312" s="1">
        <v>0.80200000000000005</v>
      </c>
      <c r="AK312" s="1">
        <v>1.4590000000000001</v>
      </c>
      <c r="AL312" s="1">
        <v>1.1659999999999999</v>
      </c>
      <c r="AM312" s="1">
        <v>1.4570000000000001</v>
      </c>
      <c r="AN312" s="1">
        <v>2.6230000000000002</v>
      </c>
      <c r="AO312" s="1">
        <v>0.24199999999999999</v>
      </c>
      <c r="AP312" s="1">
        <v>0.24199999999999999</v>
      </c>
      <c r="AQ312" s="1">
        <v>0.48499999999999999</v>
      </c>
      <c r="AR312" s="1">
        <v>118</v>
      </c>
      <c r="AS312" s="3">
        <v>0.13600000000000001</v>
      </c>
      <c r="AT312" s="1">
        <v>33</v>
      </c>
      <c r="AU312" s="1">
        <v>59</v>
      </c>
      <c r="AV312" s="1">
        <v>301</v>
      </c>
      <c r="AW312" s="1">
        <v>311</v>
      </c>
      <c r="AX312" s="3">
        <v>0.49180000000000001</v>
      </c>
      <c r="AY312" s="1">
        <v>172.3</v>
      </c>
      <c r="AZ312" s="1">
        <v>2.6106060606060599</v>
      </c>
    </row>
    <row r="313" spans="1:52" x14ac:dyDescent="0.2">
      <c r="A313" s="1">
        <v>470</v>
      </c>
      <c r="B313" s="1" t="s">
        <v>353</v>
      </c>
      <c r="C313" s="1" t="s">
        <v>77</v>
      </c>
      <c r="D313" s="1">
        <v>28</v>
      </c>
      <c r="E313" s="1" t="s">
        <v>92</v>
      </c>
      <c r="F313" s="1">
        <v>29</v>
      </c>
      <c r="G313" s="1">
        <v>2</v>
      </c>
      <c r="H313" s="1">
        <v>13</v>
      </c>
      <c r="I313" s="1">
        <v>15</v>
      </c>
      <c r="J313" s="1">
        <v>4</v>
      </c>
      <c r="K313" s="1">
        <v>0</v>
      </c>
      <c r="L313" s="2">
        <v>0.85416666666666663</v>
      </c>
      <c r="M313" s="2">
        <v>0.74791666666666667</v>
      </c>
      <c r="N313" s="2">
        <v>9.9999999999999992E-2</v>
      </c>
      <c r="O313" s="2">
        <v>5.5555555555555558E-3</v>
      </c>
      <c r="P313" s="1">
        <v>1</v>
      </c>
      <c r="Q313" s="1">
        <v>1</v>
      </c>
      <c r="R313" s="1">
        <v>0</v>
      </c>
      <c r="S313" s="1">
        <v>0</v>
      </c>
      <c r="T313" s="1">
        <v>0</v>
      </c>
      <c r="U313" s="1">
        <v>8</v>
      </c>
      <c r="V313" s="1">
        <v>5</v>
      </c>
      <c r="W313" s="1">
        <v>0</v>
      </c>
      <c r="X313" s="1">
        <v>1</v>
      </c>
      <c r="Y313" s="1">
        <v>0</v>
      </c>
      <c r="Z313" s="1">
        <v>9</v>
      </c>
      <c r="AA313" s="1">
        <v>6</v>
      </c>
      <c r="AB313" s="1">
        <v>0</v>
      </c>
      <c r="AC313" s="1">
        <v>1</v>
      </c>
      <c r="AD313" s="1">
        <v>0</v>
      </c>
      <c r="AE313" s="3">
        <v>0.4</v>
      </c>
      <c r="AF313" s="1">
        <v>0.20200000000000001</v>
      </c>
      <c r="AG313" s="1">
        <v>1.3120000000000001</v>
      </c>
      <c r="AH313" s="1">
        <v>1.514</v>
      </c>
      <c r="AI313" s="1">
        <v>0.115</v>
      </c>
      <c r="AJ313" s="1">
        <v>0.92100000000000004</v>
      </c>
      <c r="AK313" s="1">
        <v>1.0369999999999999</v>
      </c>
      <c r="AL313" s="1">
        <v>0.86199999999999999</v>
      </c>
      <c r="AM313" s="1">
        <v>4.3079999999999998</v>
      </c>
      <c r="AN313" s="1">
        <v>5.17</v>
      </c>
      <c r="AO313" s="1">
        <v>6.9000000000000006E-2</v>
      </c>
      <c r="AP313" s="1">
        <v>0.44800000000000001</v>
      </c>
      <c r="AQ313" s="1">
        <v>0.51700000000000002</v>
      </c>
      <c r="AR313" s="1">
        <v>47</v>
      </c>
      <c r="AS313" s="3">
        <v>4.2999999999999997E-2</v>
      </c>
      <c r="AT313" s="1">
        <v>25</v>
      </c>
      <c r="AU313" s="1">
        <v>41</v>
      </c>
      <c r="AV313" s="1">
        <v>0</v>
      </c>
      <c r="AW313" s="1">
        <v>0</v>
      </c>
      <c r="AX313" s="3">
        <v>0</v>
      </c>
      <c r="AY313" s="1">
        <v>75.7</v>
      </c>
      <c r="AZ313" s="1">
        <v>2.6103448275862</v>
      </c>
    </row>
    <row r="314" spans="1:52" x14ac:dyDescent="0.2">
      <c r="A314" s="1">
        <v>156</v>
      </c>
      <c r="B314" s="1" t="s">
        <v>479</v>
      </c>
      <c r="C314" s="1" t="s">
        <v>57</v>
      </c>
      <c r="D314" s="1">
        <v>31</v>
      </c>
      <c r="E314" s="1" t="s">
        <v>54</v>
      </c>
      <c r="F314" s="1">
        <v>78</v>
      </c>
      <c r="G314" s="1">
        <v>15</v>
      </c>
      <c r="H314" s="1">
        <v>27</v>
      </c>
      <c r="I314" s="1">
        <v>42</v>
      </c>
      <c r="J314" s="1">
        <v>35</v>
      </c>
      <c r="K314" s="1">
        <v>-29</v>
      </c>
      <c r="L314" s="2">
        <v>0.65277777777777779</v>
      </c>
      <c r="M314" s="2">
        <v>0.55069444444444449</v>
      </c>
      <c r="N314" s="2">
        <v>9.7916666666666666E-2</v>
      </c>
      <c r="O314" s="2">
        <v>3.472222222222222E-3</v>
      </c>
      <c r="P314" s="1">
        <v>8</v>
      </c>
      <c r="Q314" s="1">
        <v>7</v>
      </c>
      <c r="R314" s="1">
        <v>0</v>
      </c>
      <c r="S314" s="1">
        <v>1</v>
      </c>
      <c r="T314" s="1">
        <v>0</v>
      </c>
      <c r="U314" s="1">
        <v>18</v>
      </c>
      <c r="V314" s="1">
        <v>9</v>
      </c>
      <c r="W314" s="1">
        <v>0</v>
      </c>
      <c r="X314" s="1">
        <v>2</v>
      </c>
      <c r="Y314" s="1">
        <v>0</v>
      </c>
      <c r="Z314" s="1">
        <v>26</v>
      </c>
      <c r="AA314" s="1">
        <v>16</v>
      </c>
      <c r="AB314" s="1">
        <v>0</v>
      </c>
      <c r="AC314" s="1">
        <v>3</v>
      </c>
      <c r="AD314" s="1">
        <v>0</v>
      </c>
      <c r="AE314" s="3">
        <v>0.38100000000000001</v>
      </c>
      <c r="AF314" s="1">
        <v>0.73599999999999999</v>
      </c>
      <c r="AG314" s="1">
        <v>1.3240000000000001</v>
      </c>
      <c r="AH314" s="1">
        <v>2.06</v>
      </c>
      <c r="AI314" s="1">
        <v>0.46500000000000002</v>
      </c>
      <c r="AJ314" s="1">
        <v>1.0469999999999999</v>
      </c>
      <c r="AK314" s="1">
        <v>1.512</v>
      </c>
      <c r="AL314" s="1">
        <v>2.2770000000000001</v>
      </c>
      <c r="AM314" s="1">
        <v>2.9279999999999999</v>
      </c>
      <c r="AN314" s="1">
        <v>5.2060000000000004</v>
      </c>
      <c r="AO314" s="1">
        <v>0.192</v>
      </c>
      <c r="AP314" s="1">
        <v>0.34599999999999997</v>
      </c>
      <c r="AQ314" s="1">
        <v>0.53800000000000003</v>
      </c>
      <c r="AR314" s="1">
        <v>160</v>
      </c>
      <c r="AS314" s="3">
        <v>9.4E-2</v>
      </c>
      <c r="AT314" s="1">
        <v>77</v>
      </c>
      <c r="AU314" s="1">
        <v>49</v>
      </c>
      <c r="AV314" s="1">
        <v>8</v>
      </c>
      <c r="AW314" s="1">
        <v>18</v>
      </c>
      <c r="AX314" s="3">
        <v>0.30769999999999997</v>
      </c>
      <c r="AY314" s="1">
        <v>202.8</v>
      </c>
      <c r="AZ314" s="1">
        <v>2.6</v>
      </c>
    </row>
    <row r="315" spans="1:52" x14ac:dyDescent="0.2">
      <c r="A315" s="1">
        <v>766</v>
      </c>
      <c r="B315" s="1" t="s">
        <v>452</v>
      </c>
      <c r="C315" s="1" t="s">
        <v>69</v>
      </c>
      <c r="D315" s="1">
        <v>25</v>
      </c>
      <c r="E315" s="1" t="s">
        <v>92</v>
      </c>
      <c r="F315" s="1">
        <v>2</v>
      </c>
      <c r="G315" s="1">
        <v>1</v>
      </c>
      <c r="H315" s="1">
        <v>0</v>
      </c>
      <c r="I315" s="1">
        <v>1</v>
      </c>
      <c r="J315" s="1">
        <v>0</v>
      </c>
      <c r="K315" s="1">
        <v>1</v>
      </c>
      <c r="L315" s="2">
        <v>0.50208333333333333</v>
      </c>
      <c r="M315" s="2">
        <v>0.47430555555555554</v>
      </c>
      <c r="N315" s="2">
        <v>2.7777777777777776E-2</v>
      </c>
      <c r="O315" s="2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0</v>
      </c>
      <c r="AB315" s="1">
        <v>0</v>
      </c>
      <c r="AC315" s="1">
        <v>0</v>
      </c>
      <c r="AD315" s="1">
        <v>0</v>
      </c>
      <c r="AE315" s="3">
        <v>0</v>
      </c>
      <c r="AF315" s="1">
        <v>2.4900000000000002</v>
      </c>
      <c r="AG315" s="1">
        <v>0</v>
      </c>
      <c r="AH315" s="1">
        <v>2.4900000000000002</v>
      </c>
      <c r="AI315" s="1">
        <v>2.6349999999999998</v>
      </c>
      <c r="AJ315" s="1">
        <v>0</v>
      </c>
      <c r="AK315" s="1">
        <v>2.6349999999999998</v>
      </c>
      <c r="AL315" s="1">
        <v>0</v>
      </c>
      <c r="AM315" s="1">
        <v>0</v>
      </c>
      <c r="AN315" s="1">
        <v>0</v>
      </c>
      <c r="AO315" s="1">
        <v>0.5</v>
      </c>
      <c r="AP315" s="1">
        <v>0</v>
      </c>
      <c r="AQ315" s="1">
        <v>0.5</v>
      </c>
      <c r="AR315" s="1">
        <v>1</v>
      </c>
      <c r="AS315" s="3">
        <v>1</v>
      </c>
      <c r="AT315" s="1">
        <v>1</v>
      </c>
      <c r="AU315" s="1">
        <v>1</v>
      </c>
      <c r="AV315" s="1">
        <v>0</v>
      </c>
      <c r="AW315" s="1">
        <v>0</v>
      </c>
      <c r="AX315" s="3">
        <v>0</v>
      </c>
      <c r="AY315" s="1">
        <v>5.2</v>
      </c>
      <c r="AZ315" s="1">
        <v>2.6</v>
      </c>
    </row>
    <row r="316" spans="1:52" x14ac:dyDescent="0.2">
      <c r="A316" s="1">
        <v>391</v>
      </c>
      <c r="B316" s="1" t="s">
        <v>345</v>
      </c>
      <c r="C316" s="1" t="s">
        <v>53</v>
      </c>
      <c r="D316" s="1">
        <v>30</v>
      </c>
      <c r="E316" s="1" t="s">
        <v>54</v>
      </c>
      <c r="F316" s="1">
        <v>79</v>
      </c>
      <c r="G316" s="1">
        <v>6</v>
      </c>
      <c r="H316" s="1">
        <v>14</v>
      </c>
      <c r="I316" s="1">
        <v>20</v>
      </c>
      <c r="J316" s="1">
        <v>91</v>
      </c>
      <c r="K316" s="1">
        <v>-9</v>
      </c>
      <c r="L316" s="2">
        <v>0.55138888888888882</v>
      </c>
      <c r="M316" s="2">
        <v>0.49513888888888885</v>
      </c>
      <c r="N316" s="2">
        <v>5.5555555555555552E-2</v>
      </c>
      <c r="O316" s="2">
        <v>0</v>
      </c>
      <c r="P316" s="1">
        <v>4</v>
      </c>
      <c r="Q316" s="1">
        <v>2</v>
      </c>
      <c r="R316" s="1">
        <v>0</v>
      </c>
      <c r="S316" s="1">
        <v>0</v>
      </c>
      <c r="T316" s="1">
        <v>0</v>
      </c>
      <c r="U316" s="1">
        <v>12</v>
      </c>
      <c r="V316" s="1">
        <v>2</v>
      </c>
      <c r="W316" s="1">
        <v>0</v>
      </c>
      <c r="X316" s="1">
        <v>1</v>
      </c>
      <c r="Y316" s="1">
        <v>0</v>
      </c>
      <c r="Z316" s="1">
        <v>16</v>
      </c>
      <c r="AA316" s="1">
        <v>4</v>
      </c>
      <c r="AB316" s="1">
        <v>0</v>
      </c>
      <c r="AC316" s="1">
        <v>1</v>
      </c>
      <c r="AD316" s="1">
        <v>0</v>
      </c>
      <c r="AE316" s="3">
        <v>0.2</v>
      </c>
      <c r="AF316" s="1">
        <v>0.34399999999999997</v>
      </c>
      <c r="AG316" s="1">
        <v>0.80300000000000005</v>
      </c>
      <c r="AH316" s="1">
        <v>1.1479999999999999</v>
      </c>
      <c r="AI316" s="1">
        <v>0.255</v>
      </c>
      <c r="AJ316" s="1">
        <v>0.76600000000000001</v>
      </c>
      <c r="AK316" s="1">
        <v>1.022</v>
      </c>
      <c r="AL316" s="1">
        <v>1.131</v>
      </c>
      <c r="AM316" s="1">
        <v>1.131</v>
      </c>
      <c r="AN316" s="1">
        <v>2.262</v>
      </c>
      <c r="AO316" s="1">
        <v>7.5999999999999998E-2</v>
      </c>
      <c r="AP316" s="1">
        <v>0.17699999999999999</v>
      </c>
      <c r="AQ316" s="1">
        <v>0.253</v>
      </c>
      <c r="AR316" s="1">
        <v>74</v>
      </c>
      <c r="AS316" s="3">
        <v>8.1000000000000003E-2</v>
      </c>
      <c r="AT316" s="1">
        <v>259</v>
      </c>
      <c r="AU316" s="1">
        <v>22</v>
      </c>
      <c r="AV316" s="1">
        <v>25</v>
      </c>
      <c r="AW316" s="1">
        <v>20</v>
      </c>
      <c r="AX316" s="3">
        <v>0.55559999999999998</v>
      </c>
      <c r="AY316" s="1">
        <v>204.9</v>
      </c>
      <c r="AZ316" s="1">
        <v>2.5936708860759401</v>
      </c>
    </row>
    <row r="317" spans="1:52" x14ac:dyDescent="0.2">
      <c r="A317" s="1">
        <v>640</v>
      </c>
      <c r="B317" s="1" t="s">
        <v>1007</v>
      </c>
      <c r="C317" s="1" t="s">
        <v>96</v>
      </c>
      <c r="D317" s="1">
        <v>27</v>
      </c>
      <c r="E317" s="1" t="s">
        <v>92</v>
      </c>
      <c r="F317" s="1">
        <v>45</v>
      </c>
      <c r="G317" s="1">
        <v>0</v>
      </c>
      <c r="H317" s="1">
        <v>6</v>
      </c>
      <c r="I317" s="1">
        <v>6</v>
      </c>
      <c r="J317" s="1">
        <v>27</v>
      </c>
      <c r="K317" s="1">
        <v>6</v>
      </c>
      <c r="L317" s="2">
        <v>0.65208333333333335</v>
      </c>
      <c r="M317" s="2">
        <v>0.60972222222222217</v>
      </c>
      <c r="N317" s="2">
        <v>6.9444444444444447E-4</v>
      </c>
      <c r="O317" s="2">
        <v>4.0972222222222222E-2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6</v>
      </c>
      <c r="V317" s="1">
        <v>0</v>
      </c>
      <c r="W317" s="1">
        <v>0</v>
      </c>
      <c r="X317" s="1">
        <v>0</v>
      </c>
      <c r="Y317" s="1">
        <v>0</v>
      </c>
      <c r="Z317" s="1">
        <v>6</v>
      </c>
      <c r="AA317" s="1">
        <v>0</v>
      </c>
      <c r="AB317" s="1">
        <v>0</v>
      </c>
      <c r="AC317" s="1">
        <v>0</v>
      </c>
      <c r="AD317" s="1">
        <v>0</v>
      </c>
      <c r="AE317" s="3">
        <v>0</v>
      </c>
      <c r="AF317" s="1">
        <v>0</v>
      </c>
      <c r="AG317" s="1">
        <v>0.51100000000000001</v>
      </c>
      <c r="AH317" s="1">
        <v>0.51100000000000001</v>
      </c>
      <c r="AI317" s="1">
        <v>0</v>
      </c>
      <c r="AJ317" s="1">
        <v>0.54700000000000004</v>
      </c>
      <c r="AK317" s="1">
        <v>0.54700000000000004</v>
      </c>
      <c r="AL317" s="1">
        <v>0</v>
      </c>
      <c r="AM317" s="1">
        <v>0</v>
      </c>
      <c r="AN317" s="1">
        <v>0</v>
      </c>
      <c r="AO317" s="1">
        <v>0</v>
      </c>
      <c r="AP317" s="1">
        <v>0.13300000000000001</v>
      </c>
      <c r="AQ317" s="1">
        <v>0.13300000000000001</v>
      </c>
      <c r="AR317" s="1">
        <v>47</v>
      </c>
      <c r="AS317" s="3">
        <v>0</v>
      </c>
      <c r="AT317" s="1">
        <v>125</v>
      </c>
      <c r="AU317" s="1">
        <v>78</v>
      </c>
      <c r="AV317" s="1">
        <v>1</v>
      </c>
      <c r="AW317" s="1">
        <v>0</v>
      </c>
      <c r="AX317" s="3">
        <v>1</v>
      </c>
      <c r="AY317" s="1">
        <v>116.6</v>
      </c>
      <c r="AZ317" s="1">
        <v>2.5911111111111098</v>
      </c>
    </row>
    <row r="318" spans="1:52" x14ac:dyDescent="0.2">
      <c r="A318" s="1">
        <v>546</v>
      </c>
      <c r="B318" s="1" t="s">
        <v>286</v>
      </c>
      <c r="C318" s="1" t="s">
        <v>69</v>
      </c>
      <c r="D318" s="1">
        <v>23</v>
      </c>
      <c r="E318" s="1" t="s">
        <v>54</v>
      </c>
      <c r="F318" s="1">
        <v>31</v>
      </c>
      <c r="G318" s="1">
        <v>3</v>
      </c>
      <c r="H318" s="1">
        <v>7</v>
      </c>
      <c r="I318" s="1">
        <v>10</v>
      </c>
      <c r="J318" s="1">
        <v>8</v>
      </c>
      <c r="K318" s="1">
        <v>0</v>
      </c>
      <c r="L318" s="2">
        <v>0.4604166666666667</v>
      </c>
      <c r="M318" s="2">
        <v>0.45694444444444443</v>
      </c>
      <c r="N318" s="2">
        <v>2.0833333333333333E-3</v>
      </c>
      <c r="O318" s="2">
        <v>0</v>
      </c>
      <c r="P318" s="1">
        <v>3</v>
      </c>
      <c r="Q318" s="1">
        <v>0</v>
      </c>
      <c r="R318" s="1">
        <v>0</v>
      </c>
      <c r="S318" s="1">
        <v>0</v>
      </c>
      <c r="T318" s="1">
        <v>0</v>
      </c>
      <c r="U318" s="1">
        <v>7</v>
      </c>
      <c r="V318" s="1">
        <v>0</v>
      </c>
      <c r="W318" s="1">
        <v>0</v>
      </c>
      <c r="X318" s="1">
        <v>1</v>
      </c>
      <c r="Y318" s="1">
        <v>0</v>
      </c>
      <c r="Z318" s="1">
        <v>10</v>
      </c>
      <c r="AA318" s="1">
        <v>0</v>
      </c>
      <c r="AB318" s="1">
        <v>0</v>
      </c>
      <c r="AC318" s="1">
        <v>1</v>
      </c>
      <c r="AD318" s="1">
        <v>0</v>
      </c>
      <c r="AE318" s="3">
        <v>0</v>
      </c>
      <c r="AF318" s="1">
        <v>0.52500000000000002</v>
      </c>
      <c r="AG318" s="1">
        <v>1.2250000000000001</v>
      </c>
      <c r="AH318" s="1">
        <v>1.75</v>
      </c>
      <c r="AI318" s="1">
        <v>0.52900000000000003</v>
      </c>
      <c r="AJ318" s="1">
        <v>1.234</v>
      </c>
      <c r="AK318" s="1">
        <v>1.762</v>
      </c>
      <c r="AL318" s="1">
        <v>0</v>
      </c>
      <c r="AM318" s="1">
        <v>0</v>
      </c>
      <c r="AN318" s="1">
        <v>0</v>
      </c>
      <c r="AO318" s="1">
        <v>9.7000000000000003E-2</v>
      </c>
      <c r="AP318" s="1">
        <v>0.22600000000000001</v>
      </c>
      <c r="AQ318" s="1">
        <v>0.32300000000000001</v>
      </c>
      <c r="AR318" s="1">
        <v>53</v>
      </c>
      <c r="AS318" s="3">
        <v>5.7000000000000002E-2</v>
      </c>
      <c r="AT318" s="1">
        <v>65</v>
      </c>
      <c r="AU318" s="1">
        <v>9</v>
      </c>
      <c r="AV318" s="1">
        <v>0</v>
      </c>
      <c r="AW318" s="1">
        <v>3</v>
      </c>
      <c r="AX318" s="3">
        <v>0</v>
      </c>
      <c r="AY318" s="1">
        <v>80.3</v>
      </c>
      <c r="AZ318" s="1">
        <v>2.59032258064516</v>
      </c>
    </row>
    <row r="319" spans="1:52" x14ac:dyDescent="0.2">
      <c r="A319" s="1">
        <v>537</v>
      </c>
      <c r="B319" s="1" t="s">
        <v>325</v>
      </c>
      <c r="C319" s="1" t="s">
        <v>115</v>
      </c>
      <c r="D319" s="1">
        <v>25</v>
      </c>
      <c r="E319" s="1" t="s">
        <v>92</v>
      </c>
      <c r="F319" s="1">
        <v>64</v>
      </c>
      <c r="G319" s="1">
        <v>2</v>
      </c>
      <c r="H319" s="1">
        <v>9</v>
      </c>
      <c r="I319" s="1">
        <v>11</v>
      </c>
      <c r="J319" s="1">
        <v>68</v>
      </c>
      <c r="K319" s="1">
        <v>8</v>
      </c>
      <c r="L319" s="2">
        <v>0.80763888888888891</v>
      </c>
      <c r="M319" s="2">
        <v>0.71527777777777779</v>
      </c>
      <c r="N319" s="2">
        <v>4.8611111111111112E-3</v>
      </c>
      <c r="O319" s="2">
        <v>8.6111111111111124E-2</v>
      </c>
      <c r="P319" s="1">
        <v>2</v>
      </c>
      <c r="Q319" s="1">
        <v>0</v>
      </c>
      <c r="R319" s="1">
        <v>0</v>
      </c>
      <c r="S319" s="1">
        <v>1</v>
      </c>
      <c r="T319" s="1">
        <v>0</v>
      </c>
      <c r="U319" s="1">
        <v>9</v>
      </c>
      <c r="V319" s="1">
        <v>0</v>
      </c>
      <c r="W319" s="1">
        <v>0</v>
      </c>
      <c r="X319" s="1">
        <v>1</v>
      </c>
      <c r="Y319" s="1">
        <v>1</v>
      </c>
      <c r="Z319" s="1">
        <v>11</v>
      </c>
      <c r="AA319" s="1">
        <v>0</v>
      </c>
      <c r="AB319" s="1">
        <v>0</v>
      </c>
      <c r="AC319" s="1">
        <v>2</v>
      </c>
      <c r="AD319" s="1">
        <v>1</v>
      </c>
      <c r="AE319" s="3">
        <v>0</v>
      </c>
      <c r="AF319" s="1">
        <v>9.7000000000000003E-2</v>
      </c>
      <c r="AG319" s="1">
        <v>0.435</v>
      </c>
      <c r="AH319" s="1">
        <v>0.53200000000000003</v>
      </c>
      <c r="AI319" s="1">
        <v>0.109</v>
      </c>
      <c r="AJ319" s="1">
        <v>0.49099999999999999</v>
      </c>
      <c r="AK319" s="1">
        <v>0.6</v>
      </c>
      <c r="AL319" s="1">
        <v>0</v>
      </c>
      <c r="AM319" s="1">
        <v>0</v>
      </c>
      <c r="AN319" s="1">
        <v>0</v>
      </c>
      <c r="AO319" s="1">
        <v>3.1E-2</v>
      </c>
      <c r="AP319" s="1">
        <v>0.14099999999999999</v>
      </c>
      <c r="AQ319" s="1">
        <v>0.17199999999999999</v>
      </c>
      <c r="AR319" s="1">
        <v>102</v>
      </c>
      <c r="AS319" s="3">
        <v>0.02</v>
      </c>
      <c r="AT319" s="1">
        <v>128</v>
      </c>
      <c r="AU319" s="1">
        <v>106</v>
      </c>
      <c r="AV319" s="1">
        <v>0</v>
      </c>
      <c r="AW319" s="1">
        <v>1</v>
      </c>
      <c r="AX319" s="3">
        <v>0</v>
      </c>
      <c r="AY319" s="1">
        <v>165.7</v>
      </c>
      <c r="AZ319" s="1">
        <v>2.5890624999999998</v>
      </c>
    </row>
    <row r="320" spans="1:52" x14ac:dyDescent="0.2">
      <c r="A320" s="1">
        <v>488</v>
      </c>
      <c r="B320" s="1" t="s">
        <v>499</v>
      </c>
      <c r="C320" s="1" t="s">
        <v>87</v>
      </c>
      <c r="D320" s="1">
        <v>27</v>
      </c>
      <c r="E320" s="1" t="s">
        <v>92</v>
      </c>
      <c r="F320" s="1">
        <v>74</v>
      </c>
      <c r="G320" s="1">
        <v>1</v>
      </c>
      <c r="H320" s="1">
        <v>13</v>
      </c>
      <c r="I320" s="1">
        <v>14</v>
      </c>
      <c r="J320" s="1">
        <v>20</v>
      </c>
      <c r="K320" s="1">
        <v>1</v>
      </c>
      <c r="L320" s="2">
        <v>0.77083333333333337</v>
      </c>
      <c r="M320" s="2">
        <v>0.68402777777777779</v>
      </c>
      <c r="N320" s="2">
        <v>3.472222222222222E-3</v>
      </c>
      <c r="O320" s="2">
        <v>8.2638888888888887E-2</v>
      </c>
      <c r="P320" s="1">
        <v>1</v>
      </c>
      <c r="Q320" s="1">
        <v>0</v>
      </c>
      <c r="R320" s="1">
        <v>0</v>
      </c>
      <c r="S320" s="1">
        <v>1</v>
      </c>
      <c r="T320" s="1">
        <v>0</v>
      </c>
      <c r="U320" s="1">
        <v>13</v>
      </c>
      <c r="V320" s="1">
        <v>0</v>
      </c>
      <c r="W320" s="1">
        <v>0</v>
      </c>
      <c r="X320" s="1">
        <v>3</v>
      </c>
      <c r="Y320" s="1">
        <v>0</v>
      </c>
      <c r="Z320" s="1">
        <v>14</v>
      </c>
      <c r="AA320" s="1">
        <v>0</v>
      </c>
      <c r="AB320" s="1">
        <v>0</v>
      </c>
      <c r="AC320" s="1">
        <v>4</v>
      </c>
      <c r="AD320" s="1">
        <v>0</v>
      </c>
      <c r="AE320" s="3">
        <v>0</v>
      </c>
      <c r="AF320" s="1">
        <v>4.3999999999999997E-2</v>
      </c>
      <c r="AG320" s="1">
        <v>0.56899999999999995</v>
      </c>
      <c r="AH320" s="1">
        <v>0.61299999999999999</v>
      </c>
      <c r="AI320" s="1">
        <v>4.9000000000000002E-2</v>
      </c>
      <c r="AJ320" s="1">
        <v>0.64200000000000002</v>
      </c>
      <c r="AK320" s="1">
        <v>0.69099999999999995</v>
      </c>
      <c r="AL320" s="1">
        <v>0</v>
      </c>
      <c r="AM320" s="1">
        <v>0</v>
      </c>
      <c r="AN320" s="1">
        <v>0</v>
      </c>
      <c r="AO320" s="1">
        <v>1.4E-2</v>
      </c>
      <c r="AP320" s="1">
        <v>0.17599999999999999</v>
      </c>
      <c r="AQ320" s="1">
        <v>0.189</v>
      </c>
      <c r="AR320" s="1">
        <v>102</v>
      </c>
      <c r="AS320" s="3">
        <v>0.01</v>
      </c>
      <c r="AT320" s="1">
        <v>187</v>
      </c>
      <c r="AU320" s="1">
        <v>106</v>
      </c>
      <c r="AV320" s="1">
        <v>0</v>
      </c>
      <c r="AW320" s="1">
        <v>1</v>
      </c>
      <c r="AX320" s="3">
        <v>0</v>
      </c>
      <c r="AY320" s="1">
        <v>191.2</v>
      </c>
      <c r="AZ320" s="1">
        <v>2.58378378378378</v>
      </c>
    </row>
    <row r="321" spans="1:52" x14ac:dyDescent="0.2">
      <c r="A321" s="1">
        <v>129</v>
      </c>
      <c r="B321" s="1" t="s">
        <v>313</v>
      </c>
      <c r="C321" s="1" t="s">
        <v>66</v>
      </c>
      <c r="D321" s="1">
        <v>20</v>
      </c>
      <c r="E321" s="1" t="s">
        <v>54</v>
      </c>
      <c r="F321" s="1">
        <v>82</v>
      </c>
      <c r="G321" s="1">
        <v>14</v>
      </c>
      <c r="H321" s="1">
        <v>33</v>
      </c>
      <c r="I321" s="1">
        <v>47</v>
      </c>
      <c r="J321" s="1">
        <v>24</v>
      </c>
      <c r="K321" s="1">
        <v>-21</v>
      </c>
      <c r="L321" s="2">
        <v>0.7597222222222223</v>
      </c>
      <c r="M321" s="2">
        <v>0.6069444444444444</v>
      </c>
      <c r="N321" s="2">
        <v>0.14652777777777778</v>
      </c>
      <c r="O321" s="2">
        <v>5.5555555555555558E-3</v>
      </c>
      <c r="P321" s="1">
        <v>13</v>
      </c>
      <c r="Q321" s="1">
        <v>1</v>
      </c>
      <c r="R321" s="1">
        <v>0</v>
      </c>
      <c r="S321" s="1">
        <v>5</v>
      </c>
      <c r="T321" s="1">
        <v>0</v>
      </c>
      <c r="U321" s="1">
        <v>15</v>
      </c>
      <c r="V321" s="1">
        <v>18</v>
      </c>
      <c r="W321" s="1">
        <v>0</v>
      </c>
      <c r="X321" s="1">
        <v>8</v>
      </c>
      <c r="Y321" s="1">
        <v>2</v>
      </c>
      <c r="Z321" s="1">
        <v>28</v>
      </c>
      <c r="AA321" s="1">
        <v>19</v>
      </c>
      <c r="AB321" s="1">
        <v>0</v>
      </c>
      <c r="AC321" s="1">
        <v>13</v>
      </c>
      <c r="AD321" s="1">
        <v>2</v>
      </c>
      <c r="AE321" s="3">
        <v>0.40400000000000003</v>
      </c>
      <c r="AF321" s="1">
        <v>0.56200000000000006</v>
      </c>
      <c r="AG321" s="1">
        <v>1.3240000000000001</v>
      </c>
      <c r="AH321" s="1">
        <v>1.8859999999999999</v>
      </c>
      <c r="AI321" s="1">
        <v>0.65300000000000002</v>
      </c>
      <c r="AJ321" s="1">
        <v>0.753</v>
      </c>
      <c r="AK321" s="1">
        <v>1.4059999999999999</v>
      </c>
      <c r="AL321" s="1">
        <v>0.20799999999999999</v>
      </c>
      <c r="AM321" s="1">
        <v>3.738</v>
      </c>
      <c r="AN321" s="1">
        <v>3.9460000000000002</v>
      </c>
      <c r="AO321" s="1">
        <v>0.17100000000000001</v>
      </c>
      <c r="AP321" s="1">
        <v>0.40200000000000002</v>
      </c>
      <c r="AQ321" s="1">
        <v>0.57299999999999995</v>
      </c>
      <c r="AR321" s="1">
        <v>200</v>
      </c>
      <c r="AS321" s="3">
        <v>7.0000000000000007E-2</v>
      </c>
      <c r="AT321" s="1">
        <v>16</v>
      </c>
      <c r="AU321" s="1">
        <v>21</v>
      </c>
      <c r="AV321" s="1">
        <v>28</v>
      </c>
      <c r="AW321" s="1">
        <v>56</v>
      </c>
      <c r="AX321" s="3">
        <v>0.33329999999999999</v>
      </c>
      <c r="AY321" s="1">
        <v>211.7</v>
      </c>
      <c r="AZ321" s="1">
        <v>2.5817073170731701</v>
      </c>
    </row>
    <row r="322" spans="1:52" x14ac:dyDescent="0.2">
      <c r="A322" s="1">
        <v>237</v>
      </c>
      <c r="B322" s="1" t="s">
        <v>280</v>
      </c>
      <c r="C322" s="1" t="s">
        <v>249</v>
      </c>
      <c r="D322" s="1">
        <v>20</v>
      </c>
      <c r="E322" s="1" t="s">
        <v>54</v>
      </c>
      <c r="F322" s="1">
        <v>51</v>
      </c>
      <c r="G322" s="1">
        <v>8</v>
      </c>
      <c r="H322" s="1">
        <v>25</v>
      </c>
      <c r="I322" s="1">
        <v>33</v>
      </c>
      <c r="J322" s="1">
        <v>6</v>
      </c>
      <c r="K322" s="1">
        <v>-8</v>
      </c>
      <c r="L322" s="2">
        <v>0.63194444444444442</v>
      </c>
      <c r="M322" s="2">
        <v>0.53472222222222221</v>
      </c>
      <c r="N322" s="2">
        <v>9.0277777777777776E-2</v>
      </c>
      <c r="O322" s="2">
        <v>6.9444444444444441E-3</v>
      </c>
      <c r="P322" s="1">
        <v>7</v>
      </c>
      <c r="Q322" s="1">
        <v>1</v>
      </c>
      <c r="R322" s="1">
        <v>0</v>
      </c>
      <c r="S322" s="1">
        <v>1</v>
      </c>
      <c r="T322" s="1">
        <v>0</v>
      </c>
      <c r="U322" s="1">
        <v>18</v>
      </c>
      <c r="V322" s="1">
        <v>7</v>
      </c>
      <c r="W322" s="1">
        <v>0</v>
      </c>
      <c r="X322" s="1">
        <v>1</v>
      </c>
      <c r="Y322" s="1">
        <v>0</v>
      </c>
      <c r="Z322" s="1">
        <v>25</v>
      </c>
      <c r="AA322" s="1">
        <v>8</v>
      </c>
      <c r="AB322" s="1">
        <v>0</v>
      </c>
      <c r="AC322" s="1">
        <v>2</v>
      </c>
      <c r="AD322" s="1">
        <v>0</v>
      </c>
      <c r="AE322" s="3">
        <v>0.24199999999999999</v>
      </c>
      <c r="AF322" s="1">
        <v>0.621</v>
      </c>
      <c r="AG322" s="1">
        <v>1.9390000000000001</v>
      </c>
      <c r="AH322" s="1">
        <v>2.56</v>
      </c>
      <c r="AI322" s="1">
        <v>0.64200000000000002</v>
      </c>
      <c r="AJ322" s="1">
        <v>1.65</v>
      </c>
      <c r="AK322" s="1">
        <v>2.2919999999999998</v>
      </c>
      <c r="AL322" s="1">
        <v>0.54300000000000004</v>
      </c>
      <c r="AM322" s="1">
        <v>3.8</v>
      </c>
      <c r="AN322" s="1">
        <v>4.343</v>
      </c>
      <c r="AO322" s="1">
        <v>0.157</v>
      </c>
      <c r="AP322" s="1">
        <v>0.49</v>
      </c>
      <c r="AQ322" s="1">
        <v>0.64700000000000002</v>
      </c>
      <c r="AR322" s="1">
        <v>91</v>
      </c>
      <c r="AS322" s="3">
        <v>8.7999999999999995E-2</v>
      </c>
      <c r="AT322" s="1">
        <v>36</v>
      </c>
      <c r="AU322" s="1">
        <v>22</v>
      </c>
      <c r="AV322" s="1">
        <v>4</v>
      </c>
      <c r="AW322" s="1">
        <v>3</v>
      </c>
      <c r="AX322" s="3">
        <v>0.57140000000000002</v>
      </c>
      <c r="AY322" s="1">
        <v>131.4</v>
      </c>
      <c r="AZ322" s="1">
        <v>2.5764705882352898</v>
      </c>
    </row>
    <row r="323" spans="1:52" x14ac:dyDescent="0.2">
      <c r="A323" s="1">
        <v>308</v>
      </c>
      <c r="B323" s="1" t="s">
        <v>476</v>
      </c>
      <c r="C323" s="1" t="s">
        <v>131</v>
      </c>
      <c r="D323" s="1">
        <v>21</v>
      </c>
      <c r="E323" s="1" t="s">
        <v>54</v>
      </c>
      <c r="F323" s="1">
        <v>70</v>
      </c>
      <c r="G323" s="1">
        <v>13</v>
      </c>
      <c r="H323" s="1">
        <v>13</v>
      </c>
      <c r="I323" s="1">
        <v>26</v>
      </c>
      <c r="J323" s="1">
        <v>26</v>
      </c>
      <c r="K323" s="1">
        <v>5</v>
      </c>
      <c r="L323" s="2">
        <v>0.47291666666666665</v>
      </c>
      <c r="M323" s="2">
        <v>0.43541666666666662</v>
      </c>
      <c r="N323" s="2">
        <v>8.3333333333333332E-3</v>
      </c>
      <c r="O323" s="2">
        <v>2.8472222222222222E-2</v>
      </c>
      <c r="P323" s="1">
        <v>13</v>
      </c>
      <c r="Q323" s="1">
        <v>0</v>
      </c>
      <c r="R323" s="1">
        <v>0</v>
      </c>
      <c r="S323" s="1">
        <v>1</v>
      </c>
      <c r="T323" s="1">
        <v>0</v>
      </c>
      <c r="U323" s="1">
        <v>11</v>
      </c>
      <c r="V323" s="1">
        <v>0</v>
      </c>
      <c r="W323" s="1">
        <v>2</v>
      </c>
      <c r="X323" s="1">
        <v>2</v>
      </c>
      <c r="Y323" s="1">
        <v>0</v>
      </c>
      <c r="Z323" s="1">
        <v>24</v>
      </c>
      <c r="AA323" s="1">
        <v>0</v>
      </c>
      <c r="AB323" s="1">
        <v>2</v>
      </c>
      <c r="AC323" s="1">
        <v>3</v>
      </c>
      <c r="AD323" s="1">
        <v>0</v>
      </c>
      <c r="AE323" s="3">
        <v>0</v>
      </c>
      <c r="AF323" s="1">
        <v>0.98099999999999998</v>
      </c>
      <c r="AG323" s="1">
        <v>0.98099999999999998</v>
      </c>
      <c r="AH323" s="1">
        <v>1.962</v>
      </c>
      <c r="AI323" s="1">
        <v>1.0660000000000001</v>
      </c>
      <c r="AJ323" s="1">
        <v>0.90200000000000002</v>
      </c>
      <c r="AK323" s="1">
        <v>1.968</v>
      </c>
      <c r="AL323" s="1">
        <v>0</v>
      </c>
      <c r="AM323" s="1">
        <v>0</v>
      </c>
      <c r="AN323" s="1">
        <v>0</v>
      </c>
      <c r="AO323" s="1">
        <v>0.186</v>
      </c>
      <c r="AP323" s="1">
        <v>0.186</v>
      </c>
      <c r="AQ323" s="1">
        <v>0.371</v>
      </c>
      <c r="AR323" s="1">
        <v>95</v>
      </c>
      <c r="AS323" s="3">
        <v>0.13700000000000001</v>
      </c>
      <c r="AT323" s="1">
        <v>129</v>
      </c>
      <c r="AU323" s="1">
        <v>14</v>
      </c>
      <c r="AV323" s="1">
        <v>10</v>
      </c>
      <c r="AW323" s="1">
        <v>24</v>
      </c>
      <c r="AX323" s="3">
        <v>0.29409999999999997</v>
      </c>
      <c r="AY323" s="1">
        <v>180.3</v>
      </c>
      <c r="AZ323" s="1">
        <v>2.5757142857142798</v>
      </c>
    </row>
    <row r="324" spans="1:52" x14ac:dyDescent="0.2">
      <c r="A324" s="1">
        <v>279</v>
      </c>
      <c r="B324" s="1" t="s">
        <v>191</v>
      </c>
      <c r="C324" s="1" t="s">
        <v>98</v>
      </c>
      <c r="D324" s="1">
        <v>21</v>
      </c>
      <c r="E324" s="1" t="s">
        <v>54</v>
      </c>
      <c r="F324" s="1">
        <v>81</v>
      </c>
      <c r="G324" s="1">
        <v>18</v>
      </c>
      <c r="H324" s="1">
        <v>10</v>
      </c>
      <c r="I324" s="1">
        <v>28</v>
      </c>
      <c r="J324" s="1">
        <v>8</v>
      </c>
      <c r="K324" s="1">
        <v>1</v>
      </c>
      <c r="L324" s="2">
        <v>0.60972222222222217</v>
      </c>
      <c r="M324" s="2">
        <v>0.54097222222222219</v>
      </c>
      <c r="N324" s="2">
        <v>6.8749999999999992E-2</v>
      </c>
      <c r="O324" s="2">
        <v>0</v>
      </c>
      <c r="P324" s="1">
        <v>17</v>
      </c>
      <c r="Q324" s="1">
        <v>1</v>
      </c>
      <c r="R324" s="1">
        <v>0</v>
      </c>
      <c r="S324" s="1">
        <v>4</v>
      </c>
      <c r="T324" s="1">
        <v>0</v>
      </c>
      <c r="U324" s="1">
        <v>9</v>
      </c>
      <c r="V324" s="1">
        <v>1</v>
      </c>
      <c r="W324" s="1">
        <v>0</v>
      </c>
      <c r="X324" s="1">
        <v>5</v>
      </c>
      <c r="Y324" s="1">
        <v>1</v>
      </c>
      <c r="Z324" s="1">
        <v>26</v>
      </c>
      <c r="AA324" s="1">
        <v>2</v>
      </c>
      <c r="AB324" s="1">
        <v>0</v>
      </c>
      <c r="AC324" s="1">
        <v>9</v>
      </c>
      <c r="AD324" s="1">
        <v>1</v>
      </c>
      <c r="AE324" s="3">
        <v>7.0999999999999994E-2</v>
      </c>
      <c r="AF324" s="1">
        <v>0.91100000000000003</v>
      </c>
      <c r="AG324" s="1">
        <v>0.50600000000000001</v>
      </c>
      <c r="AH324" s="1">
        <v>1.417</v>
      </c>
      <c r="AI324" s="1">
        <v>0.97</v>
      </c>
      <c r="AJ324" s="1">
        <v>0.51300000000000001</v>
      </c>
      <c r="AK324" s="1">
        <v>1.4830000000000001</v>
      </c>
      <c r="AL324" s="1">
        <v>0.44800000000000001</v>
      </c>
      <c r="AM324" s="1">
        <v>0.44800000000000001</v>
      </c>
      <c r="AN324" s="1">
        <v>0.89600000000000002</v>
      </c>
      <c r="AO324" s="1">
        <v>0.222</v>
      </c>
      <c r="AP324" s="1">
        <v>0.123</v>
      </c>
      <c r="AQ324" s="1">
        <v>0.34599999999999997</v>
      </c>
      <c r="AR324" s="1">
        <v>156</v>
      </c>
      <c r="AS324" s="3">
        <v>0.115</v>
      </c>
      <c r="AT324" s="1">
        <v>87</v>
      </c>
      <c r="AU324" s="1">
        <v>35</v>
      </c>
      <c r="AV324" s="1">
        <v>26</v>
      </c>
      <c r="AW324" s="1">
        <v>31</v>
      </c>
      <c r="AX324" s="3">
        <v>0.45610000000000001</v>
      </c>
      <c r="AY324" s="1">
        <v>208.5</v>
      </c>
      <c r="AZ324" s="1">
        <v>2.57407407407407</v>
      </c>
    </row>
    <row r="325" spans="1:52" x14ac:dyDescent="0.2">
      <c r="A325" s="1">
        <v>108</v>
      </c>
      <c r="B325" s="1" t="s">
        <v>596</v>
      </c>
      <c r="C325" s="1" t="s">
        <v>94</v>
      </c>
      <c r="D325" s="1">
        <v>39</v>
      </c>
      <c r="E325" s="1" t="s">
        <v>54</v>
      </c>
      <c r="F325" s="1">
        <v>73</v>
      </c>
      <c r="G325" s="1">
        <v>16</v>
      </c>
      <c r="H325" s="1">
        <v>35</v>
      </c>
      <c r="I325" s="1">
        <v>51</v>
      </c>
      <c r="J325" s="1">
        <v>20</v>
      </c>
      <c r="K325" s="1">
        <v>8</v>
      </c>
      <c r="L325" s="2">
        <v>0.64722222222222225</v>
      </c>
      <c r="M325" s="2">
        <v>0.56805555555555554</v>
      </c>
      <c r="N325" s="2">
        <v>7.8472222222222221E-2</v>
      </c>
      <c r="O325" s="2">
        <v>0</v>
      </c>
      <c r="P325" s="1">
        <v>13</v>
      </c>
      <c r="Q325" s="1">
        <v>3</v>
      </c>
      <c r="R325" s="1">
        <v>0</v>
      </c>
      <c r="S325" s="1">
        <v>4</v>
      </c>
      <c r="T325" s="1">
        <v>0</v>
      </c>
      <c r="U325" s="1">
        <v>23</v>
      </c>
      <c r="V325" s="1">
        <v>12</v>
      </c>
      <c r="W325" s="1">
        <v>0</v>
      </c>
      <c r="X325" s="1">
        <v>2</v>
      </c>
      <c r="Y325" s="1">
        <v>0</v>
      </c>
      <c r="Z325" s="1">
        <v>36</v>
      </c>
      <c r="AA325" s="1">
        <v>15</v>
      </c>
      <c r="AB325" s="1">
        <v>0</v>
      </c>
      <c r="AC325" s="1">
        <v>6</v>
      </c>
      <c r="AD325" s="1">
        <v>0</v>
      </c>
      <c r="AE325" s="3">
        <v>0.29399999999999998</v>
      </c>
      <c r="AF325" s="1">
        <v>0.84599999999999997</v>
      </c>
      <c r="AG325" s="1">
        <v>1.85</v>
      </c>
      <c r="AH325" s="1">
        <v>2.6960000000000002</v>
      </c>
      <c r="AI325" s="1">
        <v>0.78300000000000003</v>
      </c>
      <c r="AJ325" s="1">
        <v>1.385</v>
      </c>
      <c r="AK325" s="1">
        <v>2.1680000000000001</v>
      </c>
      <c r="AL325" s="1">
        <v>1.3009999999999999</v>
      </c>
      <c r="AM325" s="1">
        <v>5.2039999999999997</v>
      </c>
      <c r="AN325" s="1">
        <v>6.5049999999999999</v>
      </c>
      <c r="AO325" s="1">
        <v>0.219</v>
      </c>
      <c r="AP325" s="1">
        <v>0.47899999999999998</v>
      </c>
      <c r="AQ325" s="1">
        <v>0.69899999999999995</v>
      </c>
      <c r="AR325" s="1">
        <v>90</v>
      </c>
      <c r="AS325" s="3">
        <v>0.17799999999999999</v>
      </c>
      <c r="AT325" s="1">
        <v>17</v>
      </c>
      <c r="AU325" s="1">
        <v>14</v>
      </c>
      <c r="AV325" s="1">
        <v>356</v>
      </c>
      <c r="AW325" s="1">
        <v>319</v>
      </c>
      <c r="AX325" s="3">
        <v>0.52739999999999998</v>
      </c>
      <c r="AY325" s="1">
        <v>187.8</v>
      </c>
      <c r="AZ325" s="1">
        <v>2.5726027397260198</v>
      </c>
    </row>
    <row r="326" spans="1:52" x14ac:dyDescent="0.2">
      <c r="A326" s="1">
        <v>196</v>
      </c>
      <c r="B326" s="1" t="s">
        <v>348</v>
      </c>
      <c r="C326" s="1" t="s">
        <v>148</v>
      </c>
      <c r="D326" s="1">
        <v>25</v>
      </c>
      <c r="E326" s="1" t="s">
        <v>92</v>
      </c>
      <c r="F326" s="1">
        <v>78</v>
      </c>
      <c r="G326" s="1">
        <v>9</v>
      </c>
      <c r="H326" s="1">
        <v>28</v>
      </c>
      <c r="I326" s="1">
        <v>37</v>
      </c>
      <c r="J326" s="1">
        <v>22</v>
      </c>
      <c r="K326" s="1">
        <v>-20</v>
      </c>
      <c r="L326" s="2">
        <v>0.81874999999999998</v>
      </c>
      <c r="M326" s="2">
        <v>0.67013888888888884</v>
      </c>
      <c r="N326" s="2">
        <v>0.14444444444444446</v>
      </c>
      <c r="O326" s="2">
        <v>3.472222222222222E-3</v>
      </c>
      <c r="P326" s="1">
        <v>5</v>
      </c>
      <c r="Q326" s="1">
        <v>4</v>
      </c>
      <c r="R326" s="1">
        <v>0</v>
      </c>
      <c r="S326" s="1">
        <v>2</v>
      </c>
      <c r="T326" s="1">
        <v>1</v>
      </c>
      <c r="U326" s="1">
        <v>18</v>
      </c>
      <c r="V326" s="1">
        <v>10</v>
      </c>
      <c r="W326" s="1">
        <v>0</v>
      </c>
      <c r="X326" s="1">
        <v>3</v>
      </c>
      <c r="Y326" s="1">
        <v>2</v>
      </c>
      <c r="Z326" s="1">
        <v>23</v>
      </c>
      <c r="AA326" s="1">
        <v>14</v>
      </c>
      <c r="AB326" s="1">
        <v>0</v>
      </c>
      <c r="AC326" s="1">
        <v>5</v>
      </c>
      <c r="AD326" s="1">
        <v>3</v>
      </c>
      <c r="AE326" s="3">
        <v>0.378</v>
      </c>
      <c r="AF326" s="1">
        <v>0.35199999999999998</v>
      </c>
      <c r="AG326" s="1">
        <v>1.0960000000000001</v>
      </c>
      <c r="AH326" s="1">
        <v>1.448</v>
      </c>
      <c r="AI326" s="1">
        <v>0.23899999999999999</v>
      </c>
      <c r="AJ326" s="1">
        <v>0.86</v>
      </c>
      <c r="AK326" s="1">
        <v>1.099</v>
      </c>
      <c r="AL326" s="1">
        <v>0.88500000000000001</v>
      </c>
      <c r="AM326" s="1">
        <v>2.2120000000000002</v>
      </c>
      <c r="AN326" s="1">
        <v>3.097</v>
      </c>
      <c r="AO326" s="1">
        <v>0.115</v>
      </c>
      <c r="AP326" s="1">
        <v>0.35899999999999999</v>
      </c>
      <c r="AQ326" s="1">
        <v>0.47399999999999998</v>
      </c>
      <c r="AR326" s="1">
        <v>180</v>
      </c>
      <c r="AS326" s="3">
        <v>0.05</v>
      </c>
      <c r="AT326" s="1">
        <v>46</v>
      </c>
      <c r="AU326" s="1">
        <v>102</v>
      </c>
      <c r="AV326" s="1">
        <v>0</v>
      </c>
      <c r="AW326" s="1">
        <v>0</v>
      </c>
      <c r="AX326" s="3">
        <v>0</v>
      </c>
      <c r="AY326" s="1">
        <v>200.4</v>
      </c>
      <c r="AZ326" s="1">
        <v>2.5692307692307601</v>
      </c>
    </row>
    <row r="327" spans="1:52" x14ac:dyDescent="0.2">
      <c r="A327" s="1">
        <v>213</v>
      </c>
      <c r="B327" s="1" t="s">
        <v>860</v>
      </c>
      <c r="C327" s="1" t="s">
        <v>107</v>
      </c>
      <c r="D327" s="1">
        <v>34</v>
      </c>
      <c r="E327" s="1" t="s">
        <v>54</v>
      </c>
      <c r="F327" s="1">
        <v>72</v>
      </c>
      <c r="G327" s="1">
        <v>10</v>
      </c>
      <c r="H327" s="1">
        <v>25</v>
      </c>
      <c r="I327" s="1">
        <v>35</v>
      </c>
      <c r="J327" s="1">
        <v>14</v>
      </c>
      <c r="K327" s="1">
        <v>-7</v>
      </c>
      <c r="L327" s="2">
        <v>0.69444444444444453</v>
      </c>
      <c r="M327" s="2">
        <v>0.5444444444444444</v>
      </c>
      <c r="N327" s="2">
        <v>9.2361111111111116E-2</v>
      </c>
      <c r="O327" s="2">
        <v>5.6944444444444443E-2</v>
      </c>
      <c r="P327" s="1">
        <v>10</v>
      </c>
      <c r="Q327" s="1">
        <v>0</v>
      </c>
      <c r="R327" s="1">
        <v>0</v>
      </c>
      <c r="S327" s="1">
        <v>4</v>
      </c>
      <c r="T327" s="1">
        <v>0</v>
      </c>
      <c r="U327" s="1">
        <v>16</v>
      </c>
      <c r="V327" s="1">
        <v>8</v>
      </c>
      <c r="W327" s="1">
        <v>1</v>
      </c>
      <c r="X327" s="1">
        <v>1</v>
      </c>
      <c r="Y327" s="1">
        <v>1</v>
      </c>
      <c r="Z327" s="1">
        <v>26</v>
      </c>
      <c r="AA327" s="1">
        <v>8</v>
      </c>
      <c r="AB327" s="1">
        <v>1</v>
      </c>
      <c r="AC327" s="1">
        <v>5</v>
      </c>
      <c r="AD327" s="1">
        <v>1</v>
      </c>
      <c r="AE327" s="3">
        <v>0.22900000000000001</v>
      </c>
      <c r="AF327" s="1">
        <v>0.5</v>
      </c>
      <c r="AG327" s="1">
        <v>1.25</v>
      </c>
      <c r="AH327" s="1">
        <v>1.75</v>
      </c>
      <c r="AI327" s="1">
        <v>0.63700000000000001</v>
      </c>
      <c r="AJ327" s="1">
        <v>1.0189999999999999</v>
      </c>
      <c r="AK327" s="1">
        <v>1.657</v>
      </c>
      <c r="AL327" s="1">
        <v>0</v>
      </c>
      <c r="AM327" s="1">
        <v>3.0030000000000001</v>
      </c>
      <c r="AN327" s="1">
        <v>3.0030000000000001</v>
      </c>
      <c r="AO327" s="1">
        <v>0.13900000000000001</v>
      </c>
      <c r="AP327" s="1">
        <v>0.34699999999999998</v>
      </c>
      <c r="AQ327" s="1">
        <v>0.48599999999999999</v>
      </c>
      <c r="AR327" s="1">
        <v>120</v>
      </c>
      <c r="AS327" s="3">
        <v>8.3000000000000004E-2</v>
      </c>
      <c r="AT327" s="1">
        <v>79</v>
      </c>
      <c r="AU327" s="1">
        <v>44</v>
      </c>
      <c r="AV327" s="1">
        <v>450</v>
      </c>
      <c r="AW327" s="1">
        <v>473</v>
      </c>
      <c r="AX327" s="3">
        <v>0.48749999999999999</v>
      </c>
      <c r="AY327" s="1">
        <v>184.8</v>
      </c>
      <c r="AZ327" s="1">
        <v>2.5666666666666602</v>
      </c>
    </row>
    <row r="328" spans="1:52" x14ac:dyDescent="0.2">
      <c r="A328" s="1">
        <v>770</v>
      </c>
      <c r="B328" s="1" t="s">
        <v>1099</v>
      </c>
      <c r="C328" s="1" t="s">
        <v>96</v>
      </c>
      <c r="D328" s="1">
        <v>36</v>
      </c>
      <c r="E328" s="1" t="s">
        <v>54</v>
      </c>
      <c r="F328" s="1">
        <v>3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2">
        <v>0.45277777777777778</v>
      </c>
      <c r="M328" s="2">
        <v>0.3888888888888889</v>
      </c>
      <c r="N328" s="2">
        <v>3.472222222222222E-3</v>
      </c>
      <c r="O328" s="2">
        <v>5.9722222222222225E-2</v>
      </c>
      <c r="P328" s="1">
        <v>1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0</v>
      </c>
      <c r="AD328" s="1">
        <v>0</v>
      </c>
      <c r="AE328" s="3">
        <v>0</v>
      </c>
      <c r="AF328" s="1">
        <v>1.839</v>
      </c>
      <c r="AG328" s="1">
        <v>0</v>
      </c>
      <c r="AH328" s="1">
        <v>1.839</v>
      </c>
      <c r="AI328" s="1">
        <v>2.1419999999999999</v>
      </c>
      <c r="AJ328" s="1">
        <v>0</v>
      </c>
      <c r="AK328" s="1">
        <v>2.1419999999999999</v>
      </c>
      <c r="AL328" s="1">
        <v>0</v>
      </c>
      <c r="AM328" s="1">
        <v>0</v>
      </c>
      <c r="AN328" s="1">
        <v>0</v>
      </c>
      <c r="AO328" s="1">
        <v>0.33300000000000002</v>
      </c>
      <c r="AP328" s="1">
        <v>0</v>
      </c>
      <c r="AQ328" s="1">
        <v>0.33300000000000002</v>
      </c>
      <c r="AR328" s="1">
        <v>8</v>
      </c>
      <c r="AS328" s="3">
        <v>0.125</v>
      </c>
      <c r="AT328" s="1">
        <v>1</v>
      </c>
      <c r="AU328" s="1">
        <v>1</v>
      </c>
      <c r="AV328" s="1">
        <v>19</v>
      </c>
      <c r="AW328" s="1">
        <v>19</v>
      </c>
      <c r="AX328" s="3">
        <v>0.5</v>
      </c>
      <c r="AY328" s="1">
        <v>7.7</v>
      </c>
      <c r="AZ328" s="1">
        <v>2.5666666666666602</v>
      </c>
    </row>
    <row r="329" spans="1:52" x14ac:dyDescent="0.2">
      <c r="A329" s="1">
        <v>293</v>
      </c>
      <c r="B329" s="1" t="s">
        <v>453</v>
      </c>
      <c r="C329" s="1" t="s">
        <v>140</v>
      </c>
      <c r="D329" s="1">
        <v>26</v>
      </c>
      <c r="E329" s="1" t="s">
        <v>54</v>
      </c>
      <c r="F329" s="1">
        <v>80</v>
      </c>
      <c r="G329" s="1">
        <v>18</v>
      </c>
      <c r="H329" s="1">
        <v>9</v>
      </c>
      <c r="I329" s="1">
        <v>27</v>
      </c>
      <c r="J329" s="1">
        <v>25</v>
      </c>
      <c r="K329" s="1">
        <v>-15</v>
      </c>
      <c r="L329" s="2">
        <v>0.5854166666666667</v>
      </c>
      <c r="M329" s="2">
        <v>0.52222222222222225</v>
      </c>
      <c r="N329" s="2">
        <v>5.1388888888888894E-2</v>
      </c>
      <c r="O329" s="2">
        <v>1.1111111111111112E-2</v>
      </c>
      <c r="P329" s="1">
        <v>15</v>
      </c>
      <c r="Q329" s="1">
        <v>3</v>
      </c>
      <c r="R329" s="1">
        <v>0</v>
      </c>
      <c r="S329" s="1">
        <v>1</v>
      </c>
      <c r="T329" s="1">
        <v>0</v>
      </c>
      <c r="U329" s="1">
        <v>7</v>
      </c>
      <c r="V329" s="1">
        <v>2</v>
      </c>
      <c r="W329" s="1">
        <v>0</v>
      </c>
      <c r="X329" s="1">
        <v>1</v>
      </c>
      <c r="Y329" s="1">
        <v>0</v>
      </c>
      <c r="Z329" s="1">
        <v>22</v>
      </c>
      <c r="AA329" s="1">
        <v>5</v>
      </c>
      <c r="AB329" s="1">
        <v>0</v>
      </c>
      <c r="AC329" s="1">
        <v>2</v>
      </c>
      <c r="AD329" s="1">
        <v>0</v>
      </c>
      <c r="AE329" s="3">
        <v>0.185</v>
      </c>
      <c r="AF329" s="1">
        <v>0.96099999999999997</v>
      </c>
      <c r="AG329" s="1">
        <v>0.48</v>
      </c>
      <c r="AH329" s="1">
        <v>1.4410000000000001</v>
      </c>
      <c r="AI329" s="1">
        <v>0.89700000000000002</v>
      </c>
      <c r="AJ329" s="1">
        <v>0.41899999999999998</v>
      </c>
      <c r="AK329" s="1">
        <v>1.3149999999999999</v>
      </c>
      <c r="AL329" s="1">
        <v>1.8169999999999999</v>
      </c>
      <c r="AM329" s="1">
        <v>1.2110000000000001</v>
      </c>
      <c r="AN329" s="1">
        <v>3.028</v>
      </c>
      <c r="AO329" s="1">
        <v>0.22500000000000001</v>
      </c>
      <c r="AP329" s="1">
        <v>0.113</v>
      </c>
      <c r="AQ329" s="1">
        <v>0.33800000000000002</v>
      </c>
      <c r="AR329" s="1">
        <v>147</v>
      </c>
      <c r="AS329" s="3">
        <v>0.122</v>
      </c>
      <c r="AT329" s="1">
        <v>128</v>
      </c>
      <c r="AU329" s="1">
        <v>41</v>
      </c>
      <c r="AV329" s="1">
        <v>5</v>
      </c>
      <c r="AW329" s="1">
        <v>12</v>
      </c>
      <c r="AX329" s="3">
        <v>0.29409999999999997</v>
      </c>
      <c r="AY329" s="1">
        <v>205.2</v>
      </c>
      <c r="AZ329" s="1">
        <v>2.5649999999999999</v>
      </c>
    </row>
    <row r="330" spans="1:52" x14ac:dyDescent="0.2">
      <c r="A330" s="1">
        <v>422</v>
      </c>
      <c r="B330" s="1" t="s">
        <v>548</v>
      </c>
      <c r="C330" s="1" t="s">
        <v>81</v>
      </c>
      <c r="D330" s="1">
        <v>32</v>
      </c>
      <c r="E330" s="1" t="s">
        <v>54</v>
      </c>
      <c r="F330" s="1">
        <v>77</v>
      </c>
      <c r="G330" s="1">
        <v>7</v>
      </c>
      <c r="H330" s="1">
        <v>11</v>
      </c>
      <c r="I330" s="1">
        <v>18</v>
      </c>
      <c r="J330" s="1">
        <v>42</v>
      </c>
      <c r="K330" s="1">
        <v>-7</v>
      </c>
      <c r="L330" s="2">
        <v>0.65486111111111112</v>
      </c>
      <c r="M330" s="2">
        <v>0.56597222222222221</v>
      </c>
      <c r="N330" s="2">
        <v>2.0833333333333333E-3</v>
      </c>
      <c r="O330" s="2">
        <v>8.6111111111111124E-2</v>
      </c>
      <c r="P330" s="1">
        <v>7</v>
      </c>
      <c r="Q330" s="1">
        <v>0</v>
      </c>
      <c r="R330" s="1">
        <v>0</v>
      </c>
      <c r="S330" s="1">
        <v>2</v>
      </c>
      <c r="T330" s="1">
        <v>0</v>
      </c>
      <c r="U330" s="1">
        <v>11</v>
      </c>
      <c r="V330" s="1">
        <v>0</v>
      </c>
      <c r="W330" s="1">
        <v>0</v>
      </c>
      <c r="X330" s="1">
        <v>3</v>
      </c>
      <c r="Y330" s="1">
        <v>0</v>
      </c>
      <c r="Z330" s="1">
        <v>18</v>
      </c>
      <c r="AA330" s="1">
        <v>0</v>
      </c>
      <c r="AB330" s="1">
        <v>0</v>
      </c>
      <c r="AC330" s="1">
        <v>5</v>
      </c>
      <c r="AD330" s="1">
        <v>0</v>
      </c>
      <c r="AE330" s="3">
        <v>0</v>
      </c>
      <c r="AF330" s="1">
        <v>0.34699999999999998</v>
      </c>
      <c r="AG330" s="1">
        <v>0.54500000000000004</v>
      </c>
      <c r="AH330" s="1">
        <v>0.89200000000000002</v>
      </c>
      <c r="AI330" s="1">
        <v>0.40100000000000002</v>
      </c>
      <c r="AJ330" s="1">
        <v>0.63</v>
      </c>
      <c r="AK330" s="1">
        <v>1.0309999999999999</v>
      </c>
      <c r="AL330" s="1">
        <v>0</v>
      </c>
      <c r="AM330" s="1">
        <v>0</v>
      </c>
      <c r="AN330" s="1">
        <v>0</v>
      </c>
      <c r="AO330" s="1">
        <v>9.0999999999999998E-2</v>
      </c>
      <c r="AP330" s="1">
        <v>0.14299999999999999</v>
      </c>
      <c r="AQ330" s="1">
        <v>0.23400000000000001</v>
      </c>
      <c r="AR330" s="1">
        <v>102</v>
      </c>
      <c r="AS330" s="3">
        <v>6.9000000000000006E-2</v>
      </c>
      <c r="AT330" s="1">
        <v>208</v>
      </c>
      <c r="AU330" s="1">
        <v>40</v>
      </c>
      <c r="AV330" s="1">
        <v>25</v>
      </c>
      <c r="AW330" s="1">
        <v>32</v>
      </c>
      <c r="AX330" s="3">
        <v>0.43859999999999999</v>
      </c>
      <c r="AY330" s="1">
        <v>197.5</v>
      </c>
      <c r="AZ330" s="1">
        <v>2.5649350649350602</v>
      </c>
    </row>
    <row r="331" spans="1:52" x14ac:dyDescent="0.2">
      <c r="A331" s="1">
        <v>392</v>
      </c>
      <c r="B331" s="1" t="s">
        <v>650</v>
      </c>
      <c r="C331" s="1" t="s">
        <v>107</v>
      </c>
      <c r="D331" s="1">
        <v>28</v>
      </c>
      <c r="E331" s="1" t="s">
        <v>92</v>
      </c>
      <c r="F331" s="1">
        <v>52</v>
      </c>
      <c r="G331" s="1">
        <v>5</v>
      </c>
      <c r="H331" s="1">
        <v>15</v>
      </c>
      <c r="I331" s="1">
        <v>20</v>
      </c>
      <c r="J331" s="1">
        <v>39</v>
      </c>
      <c r="K331" s="1">
        <v>2</v>
      </c>
      <c r="L331" s="2">
        <v>0.91527777777777775</v>
      </c>
      <c r="M331" s="2">
        <v>0.80069444444444438</v>
      </c>
      <c r="N331" s="2">
        <v>9.0277777777777787E-3</v>
      </c>
      <c r="O331" s="2">
        <v>0.10416666666666667</v>
      </c>
      <c r="P331" s="1">
        <v>5</v>
      </c>
      <c r="Q331" s="1">
        <v>0</v>
      </c>
      <c r="R331" s="1">
        <v>0</v>
      </c>
      <c r="S331" s="1">
        <v>3</v>
      </c>
      <c r="T331" s="1">
        <v>1</v>
      </c>
      <c r="U331" s="1">
        <v>15</v>
      </c>
      <c r="V331" s="1">
        <v>0</v>
      </c>
      <c r="W331" s="1">
        <v>0</v>
      </c>
      <c r="X331" s="1">
        <v>5</v>
      </c>
      <c r="Y331" s="1">
        <v>1</v>
      </c>
      <c r="Z331" s="1">
        <v>20</v>
      </c>
      <c r="AA331" s="1">
        <v>0</v>
      </c>
      <c r="AB331" s="1">
        <v>0</v>
      </c>
      <c r="AC331" s="1">
        <v>8</v>
      </c>
      <c r="AD331" s="1">
        <v>2</v>
      </c>
      <c r="AE331" s="3">
        <v>0</v>
      </c>
      <c r="AF331" s="1">
        <v>0.26300000000000001</v>
      </c>
      <c r="AG331" s="1">
        <v>0.78800000000000003</v>
      </c>
      <c r="AH331" s="1">
        <v>1.0509999999999999</v>
      </c>
      <c r="AI331" s="1">
        <v>0.3</v>
      </c>
      <c r="AJ331" s="1">
        <v>0.9</v>
      </c>
      <c r="AK331" s="1">
        <v>1.2</v>
      </c>
      <c r="AL331" s="1">
        <v>0</v>
      </c>
      <c r="AM331" s="1">
        <v>0</v>
      </c>
      <c r="AN331" s="1">
        <v>0</v>
      </c>
      <c r="AO331" s="1">
        <v>9.6000000000000002E-2</v>
      </c>
      <c r="AP331" s="1">
        <v>0.28799999999999998</v>
      </c>
      <c r="AQ331" s="1">
        <v>0.38500000000000001</v>
      </c>
      <c r="AR331" s="1">
        <v>59</v>
      </c>
      <c r="AS331" s="3">
        <v>8.5000000000000006E-2</v>
      </c>
      <c r="AT331" s="1">
        <v>79</v>
      </c>
      <c r="AU331" s="1">
        <v>94</v>
      </c>
      <c r="AV331" s="1">
        <v>0</v>
      </c>
      <c r="AW331" s="1">
        <v>0</v>
      </c>
      <c r="AX331" s="3">
        <v>0</v>
      </c>
      <c r="AY331" s="1">
        <v>133.30000000000001</v>
      </c>
      <c r="AZ331" s="1">
        <v>2.5634615384615298</v>
      </c>
    </row>
    <row r="332" spans="1:52" x14ac:dyDescent="0.2">
      <c r="A332" s="1">
        <v>508</v>
      </c>
      <c r="B332" s="1" t="s">
        <v>339</v>
      </c>
      <c r="C332" s="1" t="s">
        <v>81</v>
      </c>
      <c r="D332" s="1">
        <v>27</v>
      </c>
      <c r="E332" s="1" t="s">
        <v>54</v>
      </c>
      <c r="F332" s="1">
        <v>47</v>
      </c>
      <c r="G332" s="1">
        <v>8</v>
      </c>
      <c r="H332" s="1">
        <v>4</v>
      </c>
      <c r="I332" s="1">
        <v>12</v>
      </c>
      <c r="J332" s="1">
        <v>6</v>
      </c>
      <c r="K332" s="1">
        <v>-2</v>
      </c>
      <c r="L332" s="2">
        <v>0.55694444444444446</v>
      </c>
      <c r="M332" s="2">
        <v>0.49513888888888885</v>
      </c>
      <c r="N332" s="2">
        <v>2.8472222222222222E-2</v>
      </c>
      <c r="O332" s="2">
        <v>3.3333333333333333E-2</v>
      </c>
      <c r="P332" s="1">
        <v>7</v>
      </c>
      <c r="Q332" s="1">
        <v>1</v>
      </c>
      <c r="R332" s="1">
        <v>0</v>
      </c>
      <c r="S332" s="1">
        <v>1</v>
      </c>
      <c r="T332" s="1">
        <v>0</v>
      </c>
      <c r="U332" s="1">
        <v>4</v>
      </c>
      <c r="V332" s="1">
        <v>0</v>
      </c>
      <c r="W332" s="1">
        <v>0</v>
      </c>
      <c r="X332" s="1">
        <v>0</v>
      </c>
      <c r="Y332" s="1">
        <v>0</v>
      </c>
      <c r="Z332" s="1">
        <v>11</v>
      </c>
      <c r="AA332" s="1">
        <v>1</v>
      </c>
      <c r="AB332" s="1">
        <v>0</v>
      </c>
      <c r="AC332" s="1">
        <v>1</v>
      </c>
      <c r="AD332" s="1">
        <v>0</v>
      </c>
      <c r="AE332" s="3">
        <v>8.3000000000000004E-2</v>
      </c>
      <c r="AF332" s="1">
        <v>0.76300000000000001</v>
      </c>
      <c r="AG332" s="1">
        <v>0.38200000000000001</v>
      </c>
      <c r="AH332" s="1">
        <v>1.145</v>
      </c>
      <c r="AI332" s="1">
        <v>0.752</v>
      </c>
      <c r="AJ332" s="1">
        <v>0.43</v>
      </c>
      <c r="AK332" s="1">
        <v>1.1819999999999999</v>
      </c>
      <c r="AL332" s="1">
        <v>1.8640000000000001</v>
      </c>
      <c r="AM332" s="1">
        <v>0</v>
      </c>
      <c r="AN332" s="1">
        <v>1.8640000000000001</v>
      </c>
      <c r="AO332" s="1">
        <v>0.17</v>
      </c>
      <c r="AP332" s="1">
        <v>8.5000000000000006E-2</v>
      </c>
      <c r="AQ332" s="1">
        <v>0.255</v>
      </c>
      <c r="AR332" s="1">
        <v>75</v>
      </c>
      <c r="AS332" s="3">
        <v>0.107</v>
      </c>
      <c r="AT332" s="1">
        <v>93</v>
      </c>
      <c r="AU332" s="1">
        <v>27</v>
      </c>
      <c r="AV332" s="1">
        <v>5</v>
      </c>
      <c r="AW332" s="1">
        <v>7</v>
      </c>
      <c r="AX332" s="3">
        <v>0.41670000000000001</v>
      </c>
      <c r="AY332" s="1">
        <v>120.4</v>
      </c>
      <c r="AZ332" s="1">
        <v>2.5617021276595699</v>
      </c>
    </row>
    <row r="333" spans="1:52" x14ac:dyDescent="0.2">
      <c r="A333" s="1">
        <v>273</v>
      </c>
      <c r="B333" s="1" t="s">
        <v>826</v>
      </c>
      <c r="C333" s="1" t="s">
        <v>120</v>
      </c>
      <c r="D333" s="1">
        <v>35</v>
      </c>
      <c r="E333" s="1" t="s">
        <v>54</v>
      </c>
      <c r="F333" s="1">
        <v>48</v>
      </c>
      <c r="G333" s="1">
        <v>8</v>
      </c>
      <c r="H333" s="1">
        <v>21</v>
      </c>
      <c r="I333" s="1">
        <v>29</v>
      </c>
      <c r="J333" s="1">
        <v>22</v>
      </c>
      <c r="K333" s="1">
        <v>-2</v>
      </c>
      <c r="L333" s="2">
        <v>0.76180555555555562</v>
      </c>
      <c r="M333" s="2">
        <v>0.59652777777777777</v>
      </c>
      <c r="N333" s="2">
        <v>9.7916666666666666E-2</v>
      </c>
      <c r="O333" s="2">
        <v>6.6666666666666666E-2</v>
      </c>
      <c r="P333" s="1">
        <v>6</v>
      </c>
      <c r="Q333" s="1">
        <v>2</v>
      </c>
      <c r="R333" s="1">
        <v>0</v>
      </c>
      <c r="S333" s="1">
        <v>0</v>
      </c>
      <c r="T333" s="1">
        <v>0</v>
      </c>
      <c r="U333" s="1">
        <v>10</v>
      </c>
      <c r="V333" s="1">
        <v>10</v>
      </c>
      <c r="W333" s="1">
        <v>1</v>
      </c>
      <c r="X333" s="1">
        <v>2</v>
      </c>
      <c r="Y333" s="1">
        <v>0</v>
      </c>
      <c r="Z333" s="1">
        <v>16</v>
      </c>
      <c r="AA333" s="1">
        <v>12</v>
      </c>
      <c r="AB333" s="1">
        <v>1</v>
      </c>
      <c r="AC333" s="1">
        <v>2</v>
      </c>
      <c r="AD333" s="1">
        <v>0</v>
      </c>
      <c r="AE333" s="3">
        <v>0.41399999999999998</v>
      </c>
      <c r="AF333" s="1">
        <v>0.54700000000000004</v>
      </c>
      <c r="AG333" s="1">
        <v>1.4350000000000001</v>
      </c>
      <c r="AH333" s="1">
        <v>1.9810000000000001</v>
      </c>
      <c r="AI333" s="1">
        <v>0.52400000000000002</v>
      </c>
      <c r="AJ333" s="1">
        <v>0.873</v>
      </c>
      <c r="AK333" s="1">
        <v>1.3959999999999999</v>
      </c>
      <c r="AL333" s="1">
        <v>1.0569999999999999</v>
      </c>
      <c r="AM333" s="1">
        <v>5.2869999999999999</v>
      </c>
      <c r="AN333" s="1">
        <v>6.3449999999999998</v>
      </c>
      <c r="AO333" s="1">
        <v>0.16700000000000001</v>
      </c>
      <c r="AP333" s="1">
        <v>0.438</v>
      </c>
      <c r="AQ333" s="1">
        <v>0.60399999999999998</v>
      </c>
      <c r="AR333" s="1">
        <v>89</v>
      </c>
      <c r="AS333" s="3">
        <v>0.09</v>
      </c>
      <c r="AT333" s="1">
        <v>13</v>
      </c>
      <c r="AU333" s="1">
        <v>32</v>
      </c>
      <c r="AV333" s="1">
        <v>488</v>
      </c>
      <c r="AW333" s="1">
        <v>405</v>
      </c>
      <c r="AX333" s="3">
        <v>0.54649999999999999</v>
      </c>
      <c r="AY333" s="1">
        <v>122.9</v>
      </c>
      <c r="AZ333" s="1">
        <v>2.5604166666666601</v>
      </c>
    </row>
    <row r="334" spans="1:52" x14ac:dyDescent="0.2">
      <c r="A334" s="1">
        <v>209</v>
      </c>
      <c r="B334" s="1" t="s">
        <v>847</v>
      </c>
      <c r="C334" s="1" t="s">
        <v>83</v>
      </c>
      <c r="D334" s="1">
        <v>25</v>
      </c>
      <c r="E334" s="1" t="s">
        <v>54</v>
      </c>
      <c r="F334" s="1">
        <v>81</v>
      </c>
      <c r="G334" s="1">
        <v>17</v>
      </c>
      <c r="H334" s="1">
        <v>18</v>
      </c>
      <c r="I334" s="1">
        <v>35</v>
      </c>
      <c r="J334" s="1">
        <v>21</v>
      </c>
      <c r="K334" s="1">
        <v>-6</v>
      </c>
      <c r="L334" s="2">
        <v>0.66875000000000007</v>
      </c>
      <c r="M334" s="2">
        <v>0.5444444444444444</v>
      </c>
      <c r="N334" s="2">
        <v>6.9444444444444434E-2</v>
      </c>
      <c r="O334" s="2">
        <v>5.347222222222222E-2</v>
      </c>
      <c r="P334" s="1">
        <v>16</v>
      </c>
      <c r="Q334" s="1">
        <v>1</v>
      </c>
      <c r="R334" s="1">
        <v>0</v>
      </c>
      <c r="S334" s="1">
        <v>4</v>
      </c>
      <c r="T334" s="1">
        <v>0</v>
      </c>
      <c r="U334" s="1">
        <v>15</v>
      </c>
      <c r="V334" s="1">
        <v>3</v>
      </c>
      <c r="W334" s="1">
        <v>0</v>
      </c>
      <c r="X334" s="1">
        <v>3</v>
      </c>
      <c r="Y334" s="1">
        <v>0</v>
      </c>
      <c r="Z334" s="1">
        <v>31</v>
      </c>
      <c r="AA334" s="1">
        <v>4</v>
      </c>
      <c r="AB334" s="1">
        <v>0</v>
      </c>
      <c r="AC334" s="1">
        <v>7</v>
      </c>
      <c r="AD334" s="1">
        <v>0</v>
      </c>
      <c r="AE334" s="3">
        <v>0.114</v>
      </c>
      <c r="AF334" s="1">
        <v>0.78400000000000003</v>
      </c>
      <c r="AG334" s="1">
        <v>0.83</v>
      </c>
      <c r="AH334" s="1">
        <v>1.615</v>
      </c>
      <c r="AI334" s="1">
        <v>0.90600000000000003</v>
      </c>
      <c r="AJ334" s="1">
        <v>0.84899999999999998</v>
      </c>
      <c r="AK334" s="1">
        <v>1.756</v>
      </c>
      <c r="AL334" s="1">
        <v>0.44</v>
      </c>
      <c r="AM334" s="1">
        <v>1.321</v>
      </c>
      <c r="AN334" s="1">
        <v>1.7609999999999999</v>
      </c>
      <c r="AO334" s="1">
        <v>0.21</v>
      </c>
      <c r="AP334" s="1">
        <v>0.222</v>
      </c>
      <c r="AQ334" s="1">
        <v>0.432</v>
      </c>
      <c r="AR334" s="1">
        <v>154</v>
      </c>
      <c r="AS334" s="3">
        <v>0.11</v>
      </c>
      <c r="AT334" s="1">
        <v>79</v>
      </c>
      <c r="AU334" s="1">
        <v>34</v>
      </c>
      <c r="AV334" s="1">
        <v>8</v>
      </c>
      <c r="AW334" s="1">
        <v>24</v>
      </c>
      <c r="AX334" s="3">
        <v>0.25</v>
      </c>
      <c r="AY334" s="1">
        <v>207.3</v>
      </c>
      <c r="AZ334" s="1">
        <v>2.55925925925925</v>
      </c>
    </row>
    <row r="335" spans="1:52" x14ac:dyDescent="0.2">
      <c r="A335" s="1">
        <v>345</v>
      </c>
      <c r="B335" s="1" t="s">
        <v>962</v>
      </c>
      <c r="C335" s="1" t="s">
        <v>249</v>
      </c>
      <c r="D335" s="1">
        <v>26</v>
      </c>
      <c r="E335" s="1" t="s">
        <v>54</v>
      </c>
      <c r="F335" s="1">
        <v>63</v>
      </c>
      <c r="G335" s="1">
        <v>6</v>
      </c>
      <c r="H335" s="1">
        <v>18</v>
      </c>
      <c r="I335" s="1">
        <v>24</v>
      </c>
      <c r="J335" s="1">
        <v>34</v>
      </c>
      <c r="K335" s="1">
        <v>-3</v>
      </c>
      <c r="L335" s="2">
        <v>0.53819444444444442</v>
      </c>
      <c r="M335" s="2">
        <v>0.48472222222222222</v>
      </c>
      <c r="N335" s="2">
        <v>5.0694444444444452E-2</v>
      </c>
      <c r="O335" s="2">
        <v>2.0833333333333333E-3</v>
      </c>
      <c r="P335" s="1">
        <v>6</v>
      </c>
      <c r="Q335" s="1">
        <v>0</v>
      </c>
      <c r="R335" s="1">
        <v>0</v>
      </c>
      <c r="S335" s="1">
        <v>0</v>
      </c>
      <c r="T335" s="1">
        <v>0</v>
      </c>
      <c r="U335" s="1">
        <v>13</v>
      </c>
      <c r="V335" s="1">
        <v>5</v>
      </c>
      <c r="W335" s="1">
        <v>0</v>
      </c>
      <c r="X335" s="1">
        <v>1</v>
      </c>
      <c r="Y335" s="1">
        <v>0</v>
      </c>
      <c r="Z335" s="1">
        <v>19</v>
      </c>
      <c r="AA335" s="1">
        <v>5</v>
      </c>
      <c r="AB335" s="1">
        <v>0</v>
      </c>
      <c r="AC335" s="1">
        <v>1</v>
      </c>
      <c r="AD335" s="1">
        <v>0</v>
      </c>
      <c r="AE335" s="3">
        <v>0.20799999999999999</v>
      </c>
      <c r="AF335" s="1">
        <v>0.442</v>
      </c>
      <c r="AG335" s="1">
        <v>1.327</v>
      </c>
      <c r="AH335" s="1">
        <v>1.77</v>
      </c>
      <c r="AI335" s="1">
        <v>0.49099999999999999</v>
      </c>
      <c r="AJ335" s="1">
        <v>1.0629999999999999</v>
      </c>
      <c r="AK335" s="1">
        <v>1.554</v>
      </c>
      <c r="AL335" s="1">
        <v>0</v>
      </c>
      <c r="AM335" s="1">
        <v>3.9</v>
      </c>
      <c r="AN335" s="1">
        <v>3.9</v>
      </c>
      <c r="AO335" s="1">
        <v>9.5000000000000001E-2</v>
      </c>
      <c r="AP335" s="1">
        <v>0.28599999999999998</v>
      </c>
      <c r="AQ335" s="1">
        <v>0.38100000000000001</v>
      </c>
      <c r="AR335" s="1">
        <v>79</v>
      </c>
      <c r="AS335" s="3">
        <v>7.5999999999999998E-2</v>
      </c>
      <c r="AT335" s="1">
        <v>143</v>
      </c>
      <c r="AU335" s="1">
        <v>14</v>
      </c>
      <c r="AV335" s="1">
        <v>15</v>
      </c>
      <c r="AW335" s="1">
        <v>27</v>
      </c>
      <c r="AX335" s="3">
        <v>0.35709999999999997</v>
      </c>
      <c r="AY335" s="1">
        <v>160.80000000000001</v>
      </c>
      <c r="AZ335" s="1">
        <v>2.55238095238095</v>
      </c>
    </row>
    <row r="336" spans="1:52" x14ac:dyDescent="0.2">
      <c r="A336" s="1">
        <v>238</v>
      </c>
      <c r="B336" s="1" t="s">
        <v>566</v>
      </c>
      <c r="C336" s="1" t="s">
        <v>112</v>
      </c>
      <c r="D336" s="1">
        <v>21</v>
      </c>
      <c r="E336" s="1" t="s">
        <v>92</v>
      </c>
      <c r="F336" s="1">
        <v>80</v>
      </c>
      <c r="G336" s="1">
        <v>5</v>
      </c>
      <c r="H336" s="1">
        <v>28</v>
      </c>
      <c r="I336" s="1">
        <v>33</v>
      </c>
      <c r="J336" s="1">
        <v>12</v>
      </c>
      <c r="K336" s="1">
        <v>18</v>
      </c>
      <c r="L336" s="2">
        <v>0.8652777777777777</v>
      </c>
      <c r="M336" s="2">
        <v>0.74791666666666667</v>
      </c>
      <c r="N336" s="2">
        <v>4.5833333333333337E-2</v>
      </c>
      <c r="O336" s="2">
        <v>7.0833333333333331E-2</v>
      </c>
      <c r="P336" s="1">
        <v>3</v>
      </c>
      <c r="Q336" s="1">
        <v>1</v>
      </c>
      <c r="R336" s="1">
        <v>1</v>
      </c>
      <c r="S336" s="1">
        <v>2</v>
      </c>
      <c r="T336" s="1">
        <v>0</v>
      </c>
      <c r="U336" s="1">
        <v>23</v>
      </c>
      <c r="V336" s="1">
        <v>4</v>
      </c>
      <c r="W336" s="1">
        <v>1</v>
      </c>
      <c r="X336" s="1">
        <v>6</v>
      </c>
      <c r="Y336" s="1">
        <v>0</v>
      </c>
      <c r="Z336" s="1">
        <v>26</v>
      </c>
      <c r="AA336" s="1">
        <v>5</v>
      </c>
      <c r="AB336" s="1">
        <v>2</v>
      </c>
      <c r="AC336" s="1">
        <v>8</v>
      </c>
      <c r="AD336" s="1">
        <v>0</v>
      </c>
      <c r="AE336" s="3">
        <v>0.152</v>
      </c>
      <c r="AF336" s="1">
        <v>0.18099999999999999</v>
      </c>
      <c r="AG336" s="1">
        <v>1.0109999999999999</v>
      </c>
      <c r="AH336" s="1">
        <v>1.1910000000000001</v>
      </c>
      <c r="AI336" s="1">
        <v>0.125</v>
      </c>
      <c r="AJ336" s="1">
        <v>0.96</v>
      </c>
      <c r="AK336" s="1">
        <v>1.0860000000000001</v>
      </c>
      <c r="AL336" s="1">
        <v>0.68100000000000005</v>
      </c>
      <c r="AM336" s="1">
        <v>2.7250000000000001</v>
      </c>
      <c r="AN336" s="1">
        <v>3.4060000000000001</v>
      </c>
      <c r="AO336" s="1">
        <v>6.3E-2</v>
      </c>
      <c r="AP336" s="1">
        <v>0.35</v>
      </c>
      <c r="AQ336" s="1">
        <v>0.41299999999999998</v>
      </c>
      <c r="AR336" s="1">
        <v>116</v>
      </c>
      <c r="AS336" s="3">
        <v>4.2999999999999997E-2</v>
      </c>
      <c r="AT336" s="1">
        <v>87</v>
      </c>
      <c r="AU336" s="1">
        <v>83</v>
      </c>
      <c r="AV336" s="1">
        <v>0</v>
      </c>
      <c r="AW336" s="1">
        <v>0</v>
      </c>
      <c r="AX336" s="3">
        <v>0</v>
      </c>
      <c r="AY336" s="1">
        <v>204.1</v>
      </c>
      <c r="AZ336" s="1">
        <v>2.55125</v>
      </c>
    </row>
    <row r="337" spans="1:52" x14ac:dyDescent="0.2">
      <c r="A337" s="1">
        <v>367</v>
      </c>
      <c r="B337" s="1" t="s">
        <v>99</v>
      </c>
      <c r="C337" s="1" t="s">
        <v>81</v>
      </c>
      <c r="D337" s="1">
        <v>22</v>
      </c>
      <c r="E337" s="1" t="s">
        <v>54</v>
      </c>
      <c r="F337" s="1">
        <v>58</v>
      </c>
      <c r="G337" s="1">
        <v>9</v>
      </c>
      <c r="H337" s="1">
        <v>13</v>
      </c>
      <c r="I337" s="1">
        <v>22</v>
      </c>
      <c r="J337" s="1">
        <v>24</v>
      </c>
      <c r="K337" s="1">
        <v>-11</v>
      </c>
      <c r="L337" s="2">
        <v>0.5854166666666667</v>
      </c>
      <c r="M337" s="2">
        <v>0.50069444444444444</v>
      </c>
      <c r="N337" s="2">
        <v>7.2916666666666671E-2</v>
      </c>
      <c r="O337" s="2">
        <v>1.1111111111111112E-2</v>
      </c>
      <c r="P337" s="1">
        <v>6</v>
      </c>
      <c r="Q337" s="1">
        <v>3</v>
      </c>
      <c r="R337" s="1">
        <v>0</v>
      </c>
      <c r="S337" s="1">
        <v>3</v>
      </c>
      <c r="T337" s="1">
        <v>1</v>
      </c>
      <c r="U337" s="1">
        <v>10</v>
      </c>
      <c r="V337" s="1">
        <v>3</v>
      </c>
      <c r="W337" s="1">
        <v>0</v>
      </c>
      <c r="X337" s="1">
        <v>3</v>
      </c>
      <c r="Y337" s="1">
        <v>1</v>
      </c>
      <c r="Z337" s="1">
        <v>16</v>
      </c>
      <c r="AA337" s="1">
        <v>6</v>
      </c>
      <c r="AB337" s="1">
        <v>0</v>
      </c>
      <c r="AC337" s="1">
        <v>6</v>
      </c>
      <c r="AD337" s="1">
        <v>2</v>
      </c>
      <c r="AE337" s="3">
        <v>0.27300000000000002</v>
      </c>
      <c r="AF337" s="1">
        <v>0.66200000000000003</v>
      </c>
      <c r="AG337" s="1">
        <v>0.95699999999999996</v>
      </c>
      <c r="AH337" s="1">
        <v>1.619</v>
      </c>
      <c r="AI337" s="1">
        <v>0.51600000000000001</v>
      </c>
      <c r="AJ337" s="1">
        <v>0.86099999999999999</v>
      </c>
      <c r="AK337" s="1">
        <v>1.377</v>
      </c>
      <c r="AL337" s="1">
        <v>1.76</v>
      </c>
      <c r="AM337" s="1">
        <v>1.76</v>
      </c>
      <c r="AN337" s="1">
        <v>3.5190000000000001</v>
      </c>
      <c r="AO337" s="1">
        <v>0.155</v>
      </c>
      <c r="AP337" s="1">
        <v>0.224</v>
      </c>
      <c r="AQ337" s="1">
        <v>0.379</v>
      </c>
      <c r="AR337" s="1">
        <v>99</v>
      </c>
      <c r="AS337" s="3">
        <v>9.0999999999999998E-2</v>
      </c>
      <c r="AT337" s="1">
        <v>87</v>
      </c>
      <c r="AU337" s="1">
        <v>36</v>
      </c>
      <c r="AV337" s="1">
        <v>217</v>
      </c>
      <c r="AW337" s="1">
        <v>183</v>
      </c>
      <c r="AX337" s="3">
        <v>0.54249999999999998</v>
      </c>
      <c r="AY337" s="1">
        <v>147.69999999999999</v>
      </c>
      <c r="AZ337" s="1">
        <v>2.5465517241379301</v>
      </c>
    </row>
    <row r="338" spans="1:52" x14ac:dyDescent="0.2">
      <c r="A338" s="1">
        <v>374</v>
      </c>
      <c r="B338" s="1" t="s">
        <v>578</v>
      </c>
      <c r="C338" s="1" t="s">
        <v>159</v>
      </c>
      <c r="D338" s="1">
        <v>21</v>
      </c>
      <c r="E338" s="1" t="s">
        <v>54</v>
      </c>
      <c r="F338" s="1">
        <v>62</v>
      </c>
      <c r="G338" s="1">
        <v>12</v>
      </c>
      <c r="H338" s="1">
        <v>9</v>
      </c>
      <c r="I338" s="1">
        <v>21</v>
      </c>
      <c r="J338" s="1">
        <v>16</v>
      </c>
      <c r="K338" s="1">
        <v>2</v>
      </c>
      <c r="L338" s="2">
        <v>0.37152777777777773</v>
      </c>
      <c r="M338" s="2">
        <v>0.36944444444444446</v>
      </c>
      <c r="N338" s="2">
        <v>2.0833333333333333E-3</v>
      </c>
      <c r="O338" s="2">
        <v>0</v>
      </c>
      <c r="P338" s="1">
        <v>12</v>
      </c>
      <c r="Q338" s="1">
        <v>0</v>
      </c>
      <c r="R338" s="1">
        <v>0</v>
      </c>
      <c r="S338" s="1">
        <v>0</v>
      </c>
      <c r="T338" s="1">
        <v>0</v>
      </c>
      <c r="U338" s="1">
        <v>9</v>
      </c>
      <c r="V338" s="1">
        <v>0</v>
      </c>
      <c r="W338" s="1">
        <v>0</v>
      </c>
      <c r="X338" s="1">
        <v>0</v>
      </c>
      <c r="Y338" s="1">
        <v>0</v>
      </c>
      <c r="Z338" s="1">
        <v>21</v>
      </c>
      <c r="AA338" s="1">
        <v>0</v>
      </c>
      <c r="AB338" s="1">
        <v>0</v>
      </c>
      <c r="AC338" s="1">
        <v>0</v>
      </c>
      <c r="AD338" s="1">
        <v>0</v>
      </c>
      <c r="AE338" s="3">
        <v>0</v>
      </c>
      <c r="AF338" s="1">
        <v>1.3009999999999999</v>
      </c>
      <c r="AG338" s="1">
        <v>0.97499999999999998</v>
      </c>
      <c r="AH338" s="1">
        <v>2.2759999999999998</v>
      </c>
      <c r="AI338" s="1">
        <v>1.3080000000000001</v>
      </c>
      <c r="AJ338" s="1">
        <v>0.98099999999999998</v>
      </c>
      <c r="AK338" s="1">
        <v>2.29</v>
      </c>
      <c r="AL338" s="1">
        <v>0</v>
      </c>
      <c r="AM338" s="1">
        <v>0</v>
      </c>
      <c r="AN338" s="1">
        <v>0</v>
      </c>
      <c r="AO338" s="1">
        <v>0.19400000000000001</v>
      </c>
      <c r="AP338" s="1">
        <v>0.14499999999999999</v>
      </c>
      <c r="AQ338" s="1">
        <v>0.33900000000000002</v>
      </c>
      <c r="AR338" s="1">
        <v>67</v>
      </c>
      <c r="AS338" s="3">
        <v>0.17899999999999999</v>
      </c>
      <c r="AT338" s="1">
        <v>142</v>
      </c>
      <c r="AU338" s="1">
        <v>9</v>
      </c>
      <c r="AV338" s="1">
        <v>2</v>
      </c>
      <c r="AW338" s="1">
        <v>4</v>
      </c>
      <c r="AX338" s="3">
        <v>0.33329999999999999</v>
      </c>
      <c r="AY338" s="1">
        <v>157.80000000000001</v>
      </c>
      <c r="AZ338" s="1">
        <v>2.54516129032258</v>
      </c>
    </row>
    <row r="339" spans="1:52" x14ac:dyDescent="0.2">
      <c r="A339" s="1">
        <v>473</v>
      </c>
      <c r="B339" s="1" t="s">
        <v>165</v>
      </c>
      <c r="C339" s="1" t="s">
        <v>120</v>
      </c>
      <c r="D339" s="1">
        <v>21</v>
      </c>
      <c r="E339" s="1" t="s">
        <v>54</v>
      </c>
      <c r="F339" s="1">
        <v>58</v>
      </c>
      <c r="G339" s="1">
        <v>7</v>
      </c>
      <c r="H339" s="1">
        <v>7</v>
      </c>
      <c r="I339" s="1">
        <v>14</v>
      </c>
      <c r="J339" s="1">
        <v>20</v>
      </c>
      <c r="K339" s="1">
        <v>-7</v>
      </c>
      <c r="L339" s="2">
        <v>0.5625</v>
      </c>
      <c r="M339" s="2">
        <v>0.49861111111111112</v>
      </c>
      <c r="N339" s="2">
        <v>6.2499999999999995E-3</v>
      </c>
      <c r="O339" s="2">
        <v>5.6944444444444443E-2</v>
      </c>
      <c r="P339" s="1">
        <v>7</v>
      </c>
      <c r="Q339" s="1">
        <v>0</v>
      </c>
      <c r="R339" s="1">
        <v>0</v>
      </c>
      <c r="S339" s="1">
        <v>2</v>
      </c>
      <c r="T339" s="1">
        <v>0</v>
      </c>
      <c r="U339" s="1">
        <v>7</v>
      </c>
      <c r="V339" s="1">
        <v>0</v>
      </c>
      <c r="W339" s="1">
        <v>0</v>
      </c>
      <c r="X339" s="1">
        <v>0</v>
      </c>
      <c r="Y339" s="1">
        <v>0</v>
      </c>
      <c r="Z339" s="1">
        <v>14</v>
      </c>
      <c r="AA339" s="1">
        <v>0</v>
      </c>
      <c r="AB339" s="1">
        <v>0</v>
      </c>
      <c r="AC339" s="1">
        <v>2</v>
      </c>
      <c r="AD339" s="1">
        <v>0</v>
      </c>
      <c r="AE339" s="3">
        <v>0</v>
      </c>
      <c r="AF339" s="1">
        <v>0.53600000000000003</v>
      </c>
      <c r="AG339" s="1">
        <v>0.53600000000000003</v>
      </c>
      <c r="AH339" s="1">
        <v>1.0720000000000001</v>
      </c>
      <c r="AI339" s="1">
        <v>0.60499999999999998</v>
      </c>
      <c r="AJ339" s="1">
        <v>0.60499999999999998</v>
      </c>
      <c r="AK339" s="1">
        <v>1.2090000000000001</v>
      </c>
      <c r="AL339" s="1">
        <v>0</v>
      </c>
      <c r="AM339" s="1">
        <v>0</v>
      </c>
      <c r="AN339" s="1">
        <v>0</v>
      </c>
      <c r="AO339" s="1">
        <v>0.121</v>
      </c>
      <c r="AP339" s="1">
        <v>0.121</v>
      </c>
      <c r="AQ339" s="1">
        <v>0.24099999999999999</v>
      </c>
      <c r="AR339" s="1">
        <v>111</v>
      </c>
      <c r="AS339" s="3">
        <v>6.3E-2</v>
      </c>
      <c r="AT339" s="1">
        <v>117</v>
      </c>
      <c r="AU339" s="1">
        <v>24</v>
      </c>
      <c r="AV339" s="1">
        <v>247</v>
      </c>
      <c r="AW339" s="1">
        <v>293</v>
      </c>
      <c r="AX339" s="3">
        <v>0.45739999999999997</v>
      </c>
      <c r="AY339" s="1">
        <v>147.30000000000001</v>
      </c>
      <c r="AZ339" s="1">
        <v>2.5396551724137901</v>
      </c>
    </row>
    <row r="340" spans="1:52" x14ac:dyDescent="0.2">
      <c r="A340" s="1">
        <v>553</v>
      </c>
      <c r="B340" s="1" t="s">
        <v>496</v>
      </c>
      <c r="C340" s="1" t="s">
        <v>63</v>
      </c>
      <c r="D340" s="1">
        <v>22</v>
      </c>
      <c r="E340" s="1" t="s">
        <v>92</v>
      </c>
      <c r="F340" s="1">
        <v>72</v>
      </c>
      <c r="G340" s="1">
        <v>2</v>
      </c>
      <c r="H340" s="1">
        <v>8</v>
      </c>
      <c r="I340" s="1">
        <v>10</v>
      </c>
      <c r="J340" s="1">
        <v>47</v>
      </c>
      <c r="K340" s="1">
        <v>22</v>
      </c>
      <c r="L340" s="2">
        <v>0.87152777777777779</v>
      </c>
      <c r="M340" s="2">
        <v>0.75347222222222221</v>
      </c>
      <c r="N340" s="2">
        <v>2.0833333333333333E-3</v>
      </c>
      <c r="O340" s="2">
        <v>0.11527777777777777</v>
      </c>
      <c r="P340" s="1">
        <v>2</v>
      </c>
      <c r="Q340" s="1">
        <v>0</v>
      </c>
      <c r="R340" s="1">
        <v>0</v>
      </c>
      <c r="S340" s="1">
        <v>0</v>
      </c>
      <c r="T340" s="1">
        <v>0</v>
      </c>
      <c r="U340" s="1">
        <v>6</v>
      </c>
      <c r="V340" s="1">
        <v>0</v>
      </c>
      <c r="W340" s="1">
        <v>2</v>
      </c>
      <c r="X340" s="1">
        <v>1</v>
      </c>
      <c r="Y340" s="1">
        <v>0</v>
      </c>
      <c r="Z340" s="1">
        <v>8</v>
      </c>
      <c r="AA340" s="1">
        <v>0</v>
      </c>
      <c r="AB340" s="1">
        <v>2</v>
      </c>
      <c r="AC340" s="1">
        <v>1</v>
      </c>
      <c r="AD340" s="1">
        <v>0</v>
      </c>
      <c r="AE340" s="3">
        <v>0</v>
      </c>
      <c r="AF340" s="1">
        <v>0.08</v>
      </c>
      <c r="AG340" s="1">
        <v>0.31900000000000001</v>
      </c>
      <c r="AH340" s="1">
        <v>0.39800000000000002</v>
      </c>
      <c r="AI340" s="1">
        <v>9.1999999999999998E-2</v>
      </c>
      <c r="AJ340" s="1">
        <v>0.27600000000000002</v>
      </c>
      <c r="AK340" s="1">
        <v>0.36899999999999999</v>
      </c>
      <c r="AL340" s="1">
        <v>0</v>
      </c>
      <c r="AM340" s="1">
        <v>0</v>
      </c>
      <c r="AN340" s="1">
        <v>0</v>
      </c>
      <c r="AO340" s="1">
        <v>2.8000000000000001E-2</v>
      </c>
      <c r="AP340" s="1">
        <v>0.111</v>
      </c>
      <c r="AQ340" s="1">
        <v>0.13900000000000001</v>
      </c>
      <c r="AR340" s="1">
        <v>116</v>
      </c>
      <c r="AS340" s="3">
        <v>1.7000000000000001E-2</v>
      </c>
      <c r="AT340" s="1">
        <v>134</v>
      </c>
      <c r="AU340" s="1">
        <v>88</v>
      </c>
      <c r="AV340" s="1">
        <v>1</v>
      </c>
      <c r="AW340" s="1">
        <v>0</v>
      </c>
      <c r="AX340" s="3">
        <v>1</v>
      </c>
      <c r="AY340" s="1">
        <v>182.6</v>
      </c>
      <c r="AZ340" s="1">
        <v>2.5361111111111101</v>
      </c>
    </row>
    <row r="341" spans="1:52" x14ac:dyDescent="0.2">
      <c r="A341" s="1">
        <v>506</v>
      </c>
      <c r="B341" s="1" t="s">
        <v>689</v>
      </c>
      <c r="C341" s="1" t="s">
        <v>77</v>
      </c>
      <c r="D341" s="1">
        <v>31</v>
      </c>
      <c r="E341" s="1" t="s">
        <v>92</v>
      </c>
      <c r="F341" s="1">
        <v>82</v>
      </c>
      <c r="G341" s="1">
        <v>1</v>
      </c>
      <c r="H341" s="1">
        <v>12</v>
      </c>
      <c r="I341" s="1">
        <v>13</v>
      </c>
      <c r="J341" s="1">
        <v>41</v>
      </c>
      <c r="K341" s="1">
        <v>-4</v>
      </c>
      <c r="L341" s="2">
        <v>0.8027777777777777</v>
      </c>
      <c r="M341" s="2">
        <v>0.69513888888888886</v>
      </c>
      <c r="N341" s="2">
        <v>1.3194444444444444E-2</v>
      </c>
      <c r="O341" s="2">
        <v>9.375E-2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9</v>
      </c>
      <c r="V341" s="1">
        <v>1</v>
      </c>
      <c r="W341" s="1">
        <v>2</v>
      </c>
      <c r="X341" s="1">
        <v>2</v>
      </c>
      <c r="Y341" s="1">
        <v>1</v>
      </c>
      <c r="Z341" s="1">
        <v>9</v>
      </c>
      <c r="AA341" s="1">
        <v>2</v>
      </c>
      <c r="AB341" s="1">
        <v>2</v>
      </c>
      <c r="AC341" s="1">
        <v>2</v>
      </c>
      <c r="AD341" s="1">
        <v>1</v>
      </c>
      <c r="AE341" s="3">
        <v>0.154</v>
      </c>
      <c r="AF341" s="1">
        <v>3.7999999999999999E-2</v>
      </c>
      <c r="AG341" s="1">
        <v>0.45500000000000002</v>
      </c>
      <c r="AH341" s="1">
        <v>0.49299999999999999</v>
      </c>
      <c r="AI341" s="1">
        <v>0</v>
      </c>
      <c r="AJ341" s="1">
        <v>0.39500000000000002</v>
      </c>
      <c r="AK341" s="1">
        <v>0.39500000000000002</v>
      </c>
      <c r="AL341" s="1">
        <v>2.2389999999999999</v>
      </c>
      <c r="AM341" s="1">
        <v>2.2389999999999999</v>
      </c>
      <c r="AN341" s="1">
        <v>4.4779999999999998</v>
      </c>
      <c r="AO341" s="1">
        <v>1.2E-2</v>
      </c>
      <c r="AP341" s="1">
        <v>0.14599999999999999</v>
      </c>
      <c r="AQ341" s="1">
        <v>0.159</v>
      </c>
      <c r="AR341" s="1">
        <v>86</v>
      </c>
      <c r="AS341" s="3">
        <v>1.2E-2</v>
      </c>
      <c r="AT341" s="1">
        <v>233</v>
      </c>
      <c r="AU341" s="1">
        <v>147</v>
      </c>
      <c r="AV341" s="1">
        <v>0</v>
      </c>
      <c r="AW341" s="1">
        <v>0</v>
      </c>
      <c r="AX341" s="3">
        <v>0</v>
      </c>
      <c r="AY341" s="1">
        <v>207.9</v>
      </c>
      <c r="AZ341" s="1">
        <v>2.5353658536585302</v>
      </c>
    </row>
    <row r="342" spans="1:52" x14ac:dyDescent="0.2">
      <c r="A342" s="1">
        <v>285</v>
      </c>
      <c r="B342" s="1" t="s">
        <v>1002</v>
      </c>
      <c r="C342" s="1" t="s">
        <v>57</v>
      </c>
      <c r="D342" s="1">
        <v>30</v>
      </c>
      <c r="E342" s="1" t="s">
        <v>54</v>
      </c>
      <c r="F342" s="1">
        <v>70</v>
      </c>
      <c r="G342" s="1">
        <v>9</v>
      </c>
      <c r="H342" s="1">
        <v>19</v>
      </c>
      <c r="I342" s="1">
        <v>28</v>
      </c>
      <c r="J342" s="1">
        <v>81</v>
      </c>
      <c r="K342" s="1">
        <v>-6</v>
      </c>
      <c r="L342" s="2">
        <v>0.68125000000000002</v>
      </c>
      <c r="M342" s="2">
        <v>0.60069444444444442</v>
      </c>
      <c r="N342" s="2">
        <v>4.1666666666666666E-3</v>
      </c>
      <c r="O342" s="2">
        <v>7.5694444444444439E-2</v>
      </c>
      <c r="P342" s="1">
        <v>8</v>
      </c>
      <c r="Q342" s="1">
        <v>0</v>
      </c>
      <c r="R342" s="1">
        <v>1</v>
      </c>
      <c r="S342" s="1">
        <v>1</v>
      </c>
      <c r="T342" s="1">
        <v>0</v>
      </c>
      <c r="U342" s="1">
        <v>17</v>
      </c>
      <c r="V342" s="1">
        <v>0</v>
      </c>
      <c r="W342" s="1">
        <v>2</v>
      </c>
      <c r="X342" s="1">
        <v>0</v>
      </c>
      <c r="Y342" s="1">
        <v>0</v>
      </c>
      <c r="Z342" s="1">
        <v>25</v>
      </c>
      <c r="AA342" s="1">
        <v>0</v>
      </c>
      <c r="AB342" s="1">
        <v>3</v>
      </c>
      <c r="AC342" s="1">
        <v>1</v>
      </c>
      <c r="AD342" s="1">
        <v>0</v>
      </c>
      <c r="AE342" s="3">
        <v>0</v>
      </c>
      <c r="AF342" s="1">
        <v>0.47199999999999998</v>
      </c>
      <c r="AG342" s="1">
        <v>0.996</v>
      </c>
      <c r="AH342" s="1">
        <v>1.468</v>
      </c>
      <c r="AI342" s="1">
        <v>0.47499999999999998</v>
      </c>
      <c r="AJ342" s="1">
        <v>1.01</v>
      </c>
      <c r="AK342" s="1">
        <v>1.4850000000000001</v>
      </c>
      <c r="AL342" s="1">
        <v>0</v>
      </c>
      <c r="AM342" s="1">
        <v>0</v>
      </c>
      <c r="AN342" s="1">
        <v>0</v>
      </c>
      <c r="AO342" s="1">
        <v>0.129</v>
      </c>
      <c r="AP342" s="1">
        <v>0.27100000000000002</v>
      </c>
      <c r="AQ342" s="1">
        <v>0.4</v>
      </c>
      <c r="AR342" s="1">
        <v>101</v>
      </c>
      <c r="AS342" s="3">
        <v>8.8999999999999996E-2</v>
      </c>
      <c r="AT342" s="1">
        <v>136</v>
      </c>
      <c r="AU342" s="1">
        <v>27</v>
      </c>
      <c r="AV342" s="1">
        <v>403</v>
      </c>
      <c r="AW342" s="1">
        <v>417</v>
      </c>
      <c r="AX342" s="3">
        <v>0.49149999999999999</v>
      </c>
      <c r="AY342" s="1">
        <v>177.4</v>
      </c>
      <c r="AZ342" s="1">
        <v>2.5342857142857098</v>
      </c>
    </row>
    <row r="343" spans="1:52" x14ac:dyDescent="0.2">
      <c r="A343" s="1">
        <v>221</v>
      </c>
      <c r="B343" s="1" t="s">
        <v>537</v>
      </c>
      <c r="C343" s="1" t="s">
        <v>63</v>
      </c>
      <c r="D343" s="1">
        <v>26</v>
      </c>
      <c r="E343" s="1" t="s">
        <v>54</v>
      </c>
      <c r="F343" s="1">
        <v>81</v>
      </c>
      <c r="G343" s="1">
        <v>12</v>
      </c>
      <c r="H343" s="1">
        <v>22</v>
      </c>
      <c r="I343" s="1">
        <v>34</v>
      </c>
      <c r="J343" s="1">
        <v>20</v>
      </c>
      <c r="K343" s="1">
        <v>-1</v>
      </c>
      <c r="L343" s="2">
        <v>0.69861111111111107</v>
      </c>
      <c r="M343" s="2">
        <v>0.58333333333333337</v>
      </c>
      <c r="N343" s="2">
        <v>7.2222222222222229E-2</v>
      </c>
      <c r="O343" s="2">
        <v>4.3055555555555562E-2</v>
      </c>
      <c r="P343" s="1">
        <v>10</v>
      </c>
      <c r="Q343" s="1">
        <v>1</v>
      </c>
      <c r="R343" s="1">
        <v>1</v>
      </c>
      <c r="S343" s="1">
        <v>2</v>
      </c>
      <c r="T343" s="1">
        <v>0</v>
      </c>
      <c r="U343" s="1">
        <v>19</v>
      </c>
      <c r="V343" s="1">
        <v>3</v>
      </c>
      <c r="W343" s="1">
        <v>0</v>
      </c>
      <c r="X343" s="1">
        <v>5</v>
      </c>
      <c r="Y343" s="1">
        <v>1</v>
      </c>
      <c r="Z343" s="1">
        <v>29</v>
      </c>
      <c r="AA343" s="1">
        <v>4</v>
      </c>
      <c r="AB343" s="1">
        <v>1</v>
      </c>
      <c r="AC343" s="1">
        <v>7</v>
      </c>
      <c r="AD343" s="1">
        <v>1</v>
      </c>
      <c r="AE343" s="3">
        <v>0.11799999999999999</v>
      </c>
      <c r="AF343" s="1">
        <v>0.53</v>
      </c>
      <c r="AG343" s="1">
        <v>0.97099999999999997</v>
      </c>
      <c r="AH343" s="1">
        <v>1.5009999999999999</v>
      </c>
      <c r="AI343" s="1">
        <v>0.52900000000000003</v>
      </c>
      <c r="AJ343" s="1">
        <v>1.0049999999999999</v>
      </c>
      <c r="AK343" s="1">
        <v>1.534</v>
      </c>
      <c r="AL343" s="1">
        <v>0.42699999999999999</v>
      </c>
      <c r="AM343" s="1">
        <v>1.28</v>
      </c>
      <c r="AN343" s="1">
        <v>1.7070000000000001</v>
      </c>
      <c r="AO343" s="1">
        <v>0.14799999999999999</v>
      </c>
      <c r="AP343" s="1">
        <v>0.27200000000000002</v>
      </c>
      <c r="AQ343" s="1">
        <v>0.42</v>
      </c>
      <c r="AR343" s="1">
        <v>155</v>
      </c>
      <c r="AS343" s="3">
        <v>7.6999999999999999E-2</v>
      </c>
      <c r="AT343" s="1">
        <v>77</v>
      </c>
      <c r="AU343" s="1">
        <v>56</v>
      </c>
      <c r="AV343" s="1">
        <v>322</v>
      </c>
      <c r="AW343" s="1">
        <v>381</v>
      </c>
      <c r="AX343" s="3">
        <v>0.45800000000000002</v>
      </c>
      <c r="AY343" s="1">
        <v>205.2</v>
      </c>
      <c r="AZ343" s="1">
        <v>2.5333333333333301</v>
      </c>
    </row>
    <row r="344" spans="1:52" x14ac:dyDescent="0.2">
      <c r="A344" s="1">
        <v>372</v>
      </c>
      <c r="B344" s="1" t="s">
        <v>327</v>
      </c>
      <c r="C344" s="1" t="s">
        <v>94</v>
      </c>
      <c r="D344" s="1">
        <v>28</v>
      </c>
      <c r="E344" s="1" t="s">
        <v>92</v>
      </c>
      <c r="F344" s="1">
        <v>82</v>
      </c>
      <c r="G344" s="1">
        <v>1</v>
      </c>
      <c r="H344" s="1">
        <v>21</v>
      </c>
      <c r="I344" s="1">
        <v>22</v>
      </c>
      <c r="J344" s="1">
        <v>61</v>
      </c>
      <c r="K344" s="1">
        <v>19</v>
      </c>
      <c r="L344" s="2">
        <v>0.73888888888888893</v>
      </c>
      <c r="M344" s="2">
        <v>0.69097222222222221</v>
      </c>
      <c r="N344" s="2">
        <v>2.0833333333333333E-3</v>
      </c>
      <c r="O344" s="2">
        <v>4.5138888888888888E-2</v>
      </c>
      <c r="P344" s="1">
        <v>0</v>
      </c>
      <c r="Q344" s="1">
        <v>0</v>
      </c>
      <c r="R344" s="1">
        <v>1</v>
      </c>
      <c r="S344" s="1">
        <v>0</v>
      </c>
      <c r="T344" s="1">
        <v>0</v>
      </c>
      <c r="U344" s="1">
        <v>21</v>
      </c>
      <c r="V344" s="1">
        <v>0</v>
      </c>
      <c r="W344" s="1">
        <v>0</v>
      </c>
      <c r="X344" s="1">
        <v>1</v>
      </c>
      <c r="Y344" s="1">
        <v>0</v>
      </c>
      <c r="Z344" s="1">
        <v>21</v>
      </c>
      <c r="AA344" s="1">
        <v>0</v>
      </c>
      <c r="AB344" s="1">
        <v>1</v>
      </c>
      <c r="AC344" s="1">
        <v>1</v>
      </c>
      <c r="AD344" s="1">
        <v>0</v>
      </c>
      <c r="AE344" s="3">
        <v>0</v>
      </c>
      <c r="AF344" s="1">
        <v>4.1000000000000002E-2</v>
      </c>
      <c r="AG344" s="1">
        <v>0.86599999999999999</v>
      </c>
      <c r="AH344" s="1">
        <v>0.90700000000000003</v>
      </c>
      <c r="AI344" s="1">
        <v>0</v>
      </c>
      <c r="AJ344" s="1">
        <v>0.92600000000000005</v>
      </c>
      <c r="AK344" s="1">
        <v>0.92600000000000005</v>
      </c>
      <c r="AL344" s="1">
        <v>0</v>
      </c>
      <c r="AM344" s="1">
        <v>0</v>
      </c>
      <c r="AN344" s="1">
        <v>0</v>
      </c>
      <c r="AO344" s="1">
        <v>1.2E-2</v>
      </c>
      <c r="AP344" s="1">
        <v>0.25600000000000001</v>
      </c>
      <c r="AQ344" s="1">
        <v>0.26800000000000002</v>
      </c>
      <c r="AR344" s="1">
        <v>71</v>
      </c>
      <c r="AS344" s="3">
        <v>1.4E-2</v>
      </c>
      <c r="AT344" s="1">
        <v>202</v>
      </c>
      <c r="AU344" s="1">
        <v>78</v>
      </c>
      <c r="AV344" s="1">
        <v>0</v>
      </c>
      <c r="AW344" s="1">
        <v>0</v>
      </c>
      <c r="AX344" s="3">
        <v>0</v>
      </c>
      <c r="AY344" s="1">
        <v>207.6</v>
      </c>
      <c r="AZ344" s="1">
        <v>2.5317073170731699</v>
      </c>
    </row>
    <row r="345" spans="1:52" x14ac:dyDescent="0.2">
      <c r="A345" s="1">
        <v>202</v>
      </c>
      <c r="B345" s="1" t="s">
        <v>418</v>
      </c>
      <c r="C345" s="1" t="s">
        <v>65</v>
      </c>
      <c r="D345" s="1">
        <v>29</v>
      </c>
      <c r="E345" s="1" t="s">
        <v>54</v>
      </c>
      <c r="F345" s="1">
        <v>81</v>
      </c>
      <c r="G345" s="1">
        <v>13</v>
      </c>
      <c r="H345" s="1">
        <v>23</v>
      </c>
      <c r="I345" s="1">
        <v>36</v>
      </c>
      <c r="J345" s="1">
        <v>37</v>
      </c>
      <c r="K345" s="1">
        <v>-1</v>
      </c>
      <c r="L345" s="2">
        <v>0.68888888888888899</v>
      </c>
      <c r="M345" s="2">
        <v>0.53749999999999998</v>
      </c>
      <c r="N345" s="2">
        <v>5.347222222222222E-2</v>
      </c>
      <c r="O345" s="2">
        <v>9.7222222222222224E-2</v>
      </c>
      <c r="P345" s="1">
        <v>12</v>
      </c>
      <c r="Q345" s="1">
        <v>0</v>
      </c>
      <c r="R345" s="1">
        <v>1</v>
      </c>
      <c r="S345" s="1">
        <v>1</v>
      </c>
      <c r="T345" s="1">
        <v>1</v>
      </c>
      <c r="U345" s="1">
        <v>18</v>
      </c>
      <c r="V345" s="1">
        <v>3</v>
      </c>
      <c r="W345" s="1">
        <v>2</v>
      </c>
      <c r="X345" s="1">
        <v>4</v>
      </c>
      <c r="Y345" s="1">
        <v>0</v>
      </c>
      <c r="Z345" s="1">
        <v>30</v>
      </c>
      <c r="AA345" s="1">
        <v>3</v>
      </c>
      <c r="AB345" s="1">
        <v>3</v>
      </c>
      <c r="AC345" s="1">
        <v>5</v>
      </c>
      <c r="AD345" s="1">
        <v>1</v>
      </c>
      <c r="AE345" s="3">
        <v>8.3000000000000004E-2</v>
      </c>
      <c r="AF345" s="1">
        <v>0.58199999999999996</v>
      </c>
      <c r="AG345" s="1">
        <v>1.03</v>
      </c>
      <c r="AH345" s="1">
        <v>1.613</v>
      </c>
      <c r="AI345" s="1">
        <v>0.68799999999999994</v>
      </c>
      <c r="AJ345" s="1">
        <v>1.0329999999999999</v>
      </c>
      <c r="AK345" s="1">
        <v>1.7210000000000001</v>
      </c>
      <c r="AL345" s="1">
        <v>0</v>
      </c>
      <c r="AM345" s="1">
        <v>1.726</v>
      </c>
      <c r="AN345" s="1">
        <v>1.726</v>
      </c>
      <c r="AO345" s="1">
        <v>0.16</v>
      </c>
      <c r="AP345" s="1">
        <v>0.28399999999999997</v>
      </c>
      <c r="AQ345" s="1">
        <v>0.44400000000000001</v>
      </c>
      <c r="AR345" s="1">
        <v>163</v>
      </c>
      <c r="AS345" s="3">
        <v>0.08</v>
      </c>
      <c r="AT345" s="1">
        <v>69</v>
      </c>
      <c r="AU345" s="1">
        <v>47</v>
      </c>
      <c r="AV345" s="1">
        <v>543</v>
      </c>
      <c r="AW345" s="1">
        <v>566</v>
      </c>
      <c r="AX345" s="3">
        <v>0.48959999999999998</v>
      </c>
      <c r="AY345" s="1">
        <v>204.9</v>
      </c>
      <c r="AZ345" s="1">
        <v>2.5296296296296199</v>
      </c>
    </row>
    <row r="346" spans="1:52" x14ac:dyDescent="0.2">
      <c r="A346" s="1">
        <v>172</v>
      </c>
      <c r="B346" s="1" t="s">
        <v>562</v>
      </c>
      <c r="C346" s="1" t="s">
        <v>73</v>
      </c>
      <c r="D346" s="1">
        <v>35</v>
      </c>
      <c r="E346" s="1" t="s">
        <v>92</v>
      </c>
      <c r="F346" s="1">
        <v>82</v>
      </c>
      <c r="G346" s="1">
        <v>6</v>
      </c>
      <c r="H346" s="1">
        <v>34</v>
      </c>
      <c r="I346" s="1">
        <v>40</v>
      </c>
      <c r="J346" s="1">
        <v>70</v>
      </c>
      <c r="K346" s="1">
        <v>13</v>
      </c>
      <c r="L346" s="2">
        <v>0.9590277777777777</v>
      </c>
      <c r="M346" s="2">
        <v>0.81666666666666676</v>
      </c>
      <c r="N346" s="2">
        <v>5.6944444444444443E-2</v>
      </c>
      <c r="O346" s="2">
        <v>8.4027777777777771E-2</v>
      </c>
      <c r="P346" s="1">
        <v>6</v>
      </c>
      <c r="Q346" s="1">
        <v>0</v>
      </c>
      <c r="R346" s="1">
        <v>0</v>
      </c>
      <c r="S346" s="1">
        <v>1</v>
      </c>
      <c r="T346" s="1">
        <v>1</v>
      </c>
      <c r="U346" s="1">
        <v>30</v>
      </c>
      <c r="V346" s="1">
        <v>3</v>
      </c>
      <c r="W346" s="1">
        <v>1</v>
      </c>
      <c r="X346" s="1">
        <v>1</v>
      </c>
      <c r="Y346" s="1">
        <v>0</v>
      </c>
      <c r="Z346" s="1">
        <v>36</v>
      </c>
      <c r="AA346" s="1">
        <v>3</v>
      </c>
      <c r="AB346" s="1">
        <v>1</v>
      </c>
      <c r="AC346" s="1">
        <v>2</v>
      </c>
      <c r="AD346" s="1">
        <v>1</v>
      </c>
      <c r="AE346" s="3">
        <v>7.4999999999999997E-2</v>
      </c>
      <c r="AF346" s="1">
        <v>0.191</v>
      </c>
      <c r="AG346" s="1">
        <v>1.081</v>
      </c>
      <c r="AH346" s="1">
        <v>1.272</v>
      </c>
      <c r="AI346" s="1">
        <v>0.224</v>
      </c>
      <c r="AJ346" s="1">
        <v>1.1200000000000001</v>
      </c>
      <c r="AK346" s="1">
        <v>1.3440000000000001</v>
      </c>
      <c r="AL346" s="1">
        <v>0</v>
      </c>
      <c r="AM346" s="1">
        <v>1.5880000000000001</v>
      </c>
      <c r="AN346" s="1">
        <v>1.5880000000000001</v>
      </c>
      <c r="AO346" s="1">
        <v>7.2999999999999995E-2</v>
      </c>
      <c r="AP346" s="1">
        <v>0.41499999999999998</v>
      </c>
      <c r="AQ346" s="1">
        <v>0.48799999999999999</v>
      </c>
      <c r="AR346" s="1">
        <v>141</v>
      </c>
      <c r="AS346" s="3">
        <v>4.2999999999999997E-2</v>
      </c>
      <c r="AT346" s="1">
        <v>42</v>
      </c>
      <c r="AU346" s="1">
        <v>144</v>
      </c>
      <c r="AV346" s="1">
        <v>0</v>
      </c>
      <c r="AW346" s="1">
        <v>0</v>
      </c>
      <c r="AX346" s="3">
        <v>0</v>
      </c>
      <c r="AY346" s="1">
        <v>207.3</v>
      </c>
      <c r="AZ346" s="1">
        <v>2.5280487804877998</v>
      </c>
    </row>
    <row r="347" spans="1:52" x14ac:dyDescent="0.2">
      <c r="A347" s="1">
        <v>314</v>
      </c>
      <c r="B347" s="1" t="s">
        <v>419</v>
      </c>
      <c r="C347" s="1" t="s">
        <v>57</v>
      </c>
      <c r="D347" s="1">
        <v>25</v>
      </c>
      <c r="E347" s="1" t="s">
        <v>92</v>
      </c>
      <c r="F347" s="1">
        <v>74</v>
      </c>
      <c r="G347" s="1">
        <v>7</v>
      </c>
      <c r="H347" s="1">
        <v>19</v>
      </c>
      <c r="I347" s="1">
        <v>26</v>
      </c>
      <c r="J347" s="1">
        <v>18</v>
      </c>
      <c r="K347" s="1">
        <v>-22</v>
      </c>
      <c r="L347" s="2">
        <v>0.93958333333333333</v>
      </c>
      <c r="M347" s="2">
        <v>0.81597222222222221</v>
      </c>
      <c r="N347" s="2">
        <v>1.9444444444444445E-2</v>
      </c>
      <c r="O347" s="2">
        <v>0.10347222222222223</v>
      </c>
      <c r="P347" s="1">
        <v>7</v>
      </c>
      <c r="Q347" s="1">
        <v>0</v>
      </c>
      <c r="R347" s="1">
        <v>0</v>
      </c>
      <c r="S347" s="1">
        <v>2</v>
      </c>
      <c r="T347" s="1">
        <v>0</v>
      </c>
      <c r="U347" s="1">
        <v>18</v>
      </c>
      <c r="V347" s="1">
        <v>1</v>
      </c>
      <c r="W347" s="1">
        <v>0</v>
      </c>
      <c r="X347" s="1">
        <v>0</v>
      </c>
      <c r="Y347" s="1">
        <v>0</v>
      </c>
      <c r="Z347" s="1">
        <v>25</v>
      </c>
      <c r="AA347" s="1">
        <v>1</v>
      </c>
      <c r="AB347" s="1">
        <v>0</v>
      </c>
      <c r="AC347" s="1">
        <v>2</v>
      </c>
      <c r="AD347" s="1">
        <v>0</v>
      </c>
      <c r="AE347" s="3">
        <v>3.7999999999999999E-2</v>
      </c>
      <c r="AF347" s="1">
        <v>0.252</v>
      </c>
      <c r="AG347" s="1">
        <v>0.68300000000000005</v>
      </c>
      <c r="AH347" s="1">
        <v>0.93400000000000005</v>
      </c>
      <c r="AI347" s="1">
        <v>0.28999999999999998</v>
      </c>
      <c r="AJ347" s="1">
        <v>0.745</v>
      </c>
      <c r="AK347" s="1">
        <v>1.034</v>
      </c>
      <c r="AL347" s="1">
        <v>0</v>
      </c>
      <c r="AM347" s="1">
        <v>1.722</v>
      </c>
      <c r="AN347" s="1">
        <v>1.722</v>
      </c>
      <c r="AO347" s="1">
        <v>9.5000000000000001E-2</v>
      </c>
      <c r="AP347" s="1">
        <v>0.25700000000000001</v>
      </c>
      <c r="AQ347" s="1">
        <v>0.35099999999999998</v>
      </c>
      <c r="AR347" s="1">
        <v>132</v>
      </c>
      <c r="AS347" s="3">
        <v>5.2999999999999999E-2</v>
      </c>
      <c r="AT347" s="1">
        <v>120</v>
      </c>
      <c r="AU347" s="1">
        <v>142</v>
      </c>
      <c r="AV347" s="1">
        <v>0</v>
      </c>
      <c r="AW347" s="1">
        <v>0</v>
      </c>
      <c r="AX347" s="3">
        <v>0</v>
      </c>
      <c r="AY347" s="1">
        <v>186.9</v>
      </c>
      <c r="AZ347" s="1">
        <v>2.5256756756756702</v>
      </c>
    </row>
    <row r="348" spans="1:52" x14ac:dyDescent="0.2">
      <c r="A348" s="1">
        <v>472</v>
      </c>
      <c r="B348" s="1" t="s">
        <v>1040</v>
      </c>
      <c r="C348" s="1" t="s">
        <v>140</v>
      </c>
      <c r="D348" s="1">
        <v>26</v>
      </c>
      <c r="E348" s="1" t="s">
        <v>54</v>
      </c>
      <c r="F348" s="1">
        <v>26</v>
      </c>
      <c r="G348" s="1">
        <v>9</v>
      </c>
      <c r="H348" s="1">
        <v>5</v>
      </c>
      <c r="I348" s="1">
        <v>14</v>
      </c>
      <c r="J348" s="1">
        <v>6</v>
      </c>
      <c r="K348" s="1">
        <v>-9</v>
      </c>
      <c r="L348" s="2">
        <v>0.63055555555555554</v>
      </c>
      <c r="M348" s="2">
        <v>0.50555555555555554</v>
      </c>
      <c r="N348" s="2">
        <v>0.12430555555555556</v>
      </c>
      <c r="O348" s="2">
        <v>6.9444444444444447E-4</v>
      </c>
      <c r="P348" s="1">
        <v>6</v>
      </c>
      <c r="Q348" s="1">
        <v>3</v>
      </c>
      <c r="R348" s="1">
        <v>0</v>
      </c>
      <c r="S348" s="1">
        <v>0</v>
      </c>
      <c r="T348" s="1">
        <v>0</v>
      </c>
      <c r="U348" s="1">
        <v>1</v>
      </c>
      <c r="V348" s="1">
        <v>4</v>
      </c>
      <c r="W348" s="1">
        <v>0</v>
      </c>
      <c r="X348" s="1">
        <v>1</v>
      </c>
      <c r="Y348" s="1">
        <v>0</v>
      </c>
      <c r="Z348" s="1">
        <v>7</v>
      </c>
      <c r="AA348" s="1">
        <v>7</v>
      </c>
      <c r="AB348" s="1">
        <v>0</v>
      </c>
      <c r="AC348" s="1">
        <v>1</v>
      </c>
      <c r="AD348" s="1">
        <v>0</v>
      </c>
      <c r="AE348" s="3">
        <v>0.5</v>
      </c>
      <c r="AF348" s="1">
        <v>1.3720000000000001</v>
      </c>
      <c r="AG348" s="1">
        <v>0.76200000000000001</v>
      </c>
      <c r="AH348" s="1">
        <v>2.1339999999999999</v>
      </c>
      <c r="AI348" s="1">
        <v>1.141</v>
      </c>
      <c r="AJ348" s="1">
        <v>0.19</v>
      </c>
      <c r="AK348" s="1">
        <v>1.331</v>
      </c>
      <c r="AL348" s="1">
        <v>2.3199999999999998</v>
      </c>
      <c r="AM348" s="1">
        <v>3.093</v>
      </c>
      <c r="AN348" s="1">
        <v>5.4119999999999999</v>
      </c>
      <c r="AO348" s="1">
        <v>0.34599999999999997</v>
      </c>
      <c r="AP348" s="1">
        <v>0.192</v>
      </c>
      <c r="AQ348" s="1">
        <v>0.53800000000000003</v>
      </c>
      <c r="AR348" s="1">
        <v>43</v>
      </c>
      <c r="AS348" s="3">
        <v>0.20899999999999999</v>
      </c>
      <c r="AT348" s="1">
        <v>18</v>
      </c>
      <c r="AU348" s="1">
        <v>13</v>
      </c>
      <c r="AV348" s="1">
        <v>1</v>
      </c>
      <c r="AW348" s="1">
        <v>3</v>
      </c>
      <c r="AX348" s="3">
        <v>0.25</v>
      </c>
      <c r="AY348" s="1">
        <v>65.599999999999994</v>
      </c>
      <c r="AZ348" s="1">
        <v>2.5230769230769199</v>
      </c>
    </row>
    <row r="349" spans="1:52" x14ac:dyDescent="0.2">
      <c r="A349" s="1">
        <v>247</v>
      </c>
      <c r="B349" s="1" t="s">
        <v>506</v>
      </c>
      <c r="C349" s="1" t="s">
        <v>115</v>
      </c>
      <c r="D349" s="1">
        <v>24</v>
      </c>
      <c r="E349" s="1" t="s">
        <v>54</v>
      </c>
      <c r="F349" s="1">
        <v>74</v>
      </c>
      <c r="G349" s="1">
        <v>14</v>
      </c>
      <c r="H349" s="1">
        <v>17</v>
      </c>
      <c r="I349" s="1">
        <v>31</v>
      </c>
      <c r="J349" s="1">
        <v>22</v>
      </c>
      <c r="K349" s="1">
        <v>-1</v>
      </c>
      <c r="L349" s="2">
        <v>0.5756944444444444</v>
      </c>
      <c r="M349" s="2">
        <v>0.4909722222222222</v>
      </c>
      <c r="N349" s="2">
        <v>1.5277777777777777E-2</v>
      </c>
      <c r="O349" s="2">
        <v>6.8749999999999992E-2</v>
      </c>
      <c r="P349" s="1">
        <v>13</v>
      </c>
      <c r="Q349" s="1">
        <v>0</v>
      </c>
      <c r="R349" s="1">
        <v>1</v>
      </c>
      <c r="S349" s="1">
        <v>2</v>
      </c>
      <c r="T349" s="1">
        <v>0</v>
      </c>
      <c r="U349" s="1">
        <v>15</v>
      </c>
      <c r="V349" s="1">
        <v>1</v>
      </c>
      <c r="W349" s="1">
        <v>1</v>
      </c>
      <c r="X349" s="1">
        <v>2</v>
      </c>
      <c r="Y349" s="1">
        <v>0</v>
      </c>
      <c r="Z349" s="1">
        <v>28</v>
      </c>
      <c r="AA349" s="1">
        <v>1</v>
      </c>
      <c r="AB349" s="1">
        <v>2</v>
      </c>
      <c r="AC349" s="1">
        <v>4</v>
      </c>
      <c r="AD349" s="1">
        <v>0</v>
      </c>
      <c r="AE349" s="3">
        <v>3.2000000000000001E-2</v>
      </c>
      <c r="AF349" s="1">
        <v>0.82099999999999995</v>
      </c>
      <c r="AG349" s="1">
        <v>0.997</v>
      </c>
      <c r="AH349" s="1">
        <v>1.819</v>
      </c>
      <c r="AI349" s="1">
        <v>0.89400000000000002</v>
      </c>
      <c r="AJ349" s="1">
        <v>1.032</v>
      </c>
      <c r="AK349" s="1">
        <v>1.9259999999999999</v>
      </c>
      <c r="AL349" s="1">
        <v>0</v>
      </c>
      <c r="AM349" s="1">
        <v>2.153</v>
      </c>
      <c r="AN349" s="1">
        <v>2.153</v>
      </c>
      <c r="AO349" s="1">
        <v>0.189</v>
      </c>
      <c r="AP349" s="1">
        <v>0.23</v>
      </c>
      <c r="AQ349" s="1">
        <v>0.41899999999999998</v>
      </c>
      <c r="AR349" s="1">
        <v>113</v>
      </c>
      <c r="AS349" s="3">
        <v>0.124</v>
      </c>
      <c r="AT349" s="1">
        <v>101</v>
      </c>
      <c r="AU349" s="1">
        <v>31</v>
      </c>
      <c r="AV349" s="1">
        <v>227</v>
      </c>
      <c r="AW349" s="1">
        <v>314</v>
      </c>
      <c r="AX349" s="3">
        <v>0.41959999999999997</v>
      </c>
      <c r="AY349" s="1">
        <v>186.7</v>
      </c>
      <c r="AZ349" s="1">
        <v>2.52297297297297</v>
      </c>
    </row>
    <row r="350" spans="1:52" x14ac:dyDescent="0.2">
      <c r="A350" s="1">
        <v>322</v>
      </c>
      <c r="B350" s="1" t="s">
        <v>248</v>
      </c>
      <c r="C350" s="1" t="s">
        <v>249</v>
      </c>
      <c r="D350" s="1">
        <v>21</v>
      </c>
      <c r="E350" s="1" t="s">
        <v>54</v>
      </c>
      <c r="F350" s="1">
        <v>61</v>
      </c>
      <c r="G350" s="1">
        <v>13</v>
      </c>
      <c r="H350" s="1">
        <v>12</v>
      </c>
      <c r="I350" s="1">
        <v>25</v>
      </c>
      <c r="J350" s="1">
        <v>15</v>
      </c>
      <c r="K350" s="1">
        <v>-6</v>
      </c>
      <c r="L350" s="2">
        <v>0.6694444444444444</v>
      </c>
      <c r="M350" s="2">
        <v>0.5083333333333333</v>
      </c>
      <c r="N350" s="2">
        <v>7.013888888888889E-2</v>
      </c>
      <c r="O350" s="2">
        <v>9.0277777777777776E-2</v>
      </c>
      <c r="P350" s="1">
        <v>7</v>
      </c>
      <c r="Q350" s="1">
        <v>4</v>
      </c>
      <c r="R350" s="1">
        <v>2</v>
      </c>
      <c r="S350" s="1">
        <v>2</v>
      </c>
      <c r="T350" s="1">
        <v>0</v>
      </c>
      <c r="U350" s="1">
        <v>9</v>
      </c>
      <c r="V350" s="1">
        <v>2</v>
      </c>
      <c r="W350" s="1">
        <v>1</v>
      </c>
      <c r="X350" s="1">
        <v>1</v>
      </c>
      <c r="Y350" s="1">
        <v>1</v>
      </c>
      <c r="Z350" s="1">
        <v>16</v>
      </c>
      <c r="AA350" s="1">
        <v>6</v>
      </c>
      <c r="AB350" s="1">
        <v>3</v>
      </c>
      <c r="AC350" s="1">
        <v>3</v>
      </c>
      <c r="AD350" s="1">
        <v>1</v>
      </c>
      <c r="AE350" s="3">
        <v>0.24</v>
      </c>
      <c r="AF350" s="1">
        <v>0.79500000000000004</v>
      </c>
      <c r="AG350" s="1">
        <v>0.73399999999999999</v>
      </c>
      <c r="AH350" s="1">
        <v>1.5289999999999999</v>
      </c>
      <c r="AI350" s="1">
        <v>0.56399999999999995</v>
      </c>
      <c r="AJ350" s="1">
        <v>0.72499999999999998</v>
      </c>
      <c r="AK350" s="1">
        <v>1.2889999999999999</v>
      </c>
      <c r="AL350" s="1">
        <v>2.33</v>
      </c>
      <c r="AM350" s="1">
        <v>1.165</v>
      </c>
      <c r="AN350" s="1">
        <v>3.4950000000000001</v>
      </c>
      <c r="AO350" s="1">
        <v>0.21299999999999999</v>
      </c>
      <c r="AP350" s="1">
        <v>0.19700000000000001</v>
      </c>
      <c r="AQ350" s="1">
        <v>0.41</v>
      </c>
      <c r="AR350" s="1">
        <v>99</v>
      </c>
      <c r="AS350" s="3">
        <v>0.13100000000000001</v>
      </c>
      <c r="AT350" s="1">
        <v>68</v>
      </c>
      <c r="AU350" s="1">
        <v>24</v>
      </c>
      <c r="AV350" s="1">
        <v>348</v>
      </c>
      <c r="AW350" s="1">
        <v>364</v>
      </c>
      <c r="AX350" s="3">
        <v>0.48880000000000001</v>
      </c>
      <c r="AY350" s="1">
        <v>153.30000000000001</v>
      </c>
      <c r="AZ350" s="1">
        <v>2.51311475409836</v>
      </c>
    </row>
    <row r="351" spans="1:52" x14ac:dyDescent="0.2">
      <c r="A351" s="1">
        <v>267</v>
      </c>
      <c r="B351" s="1" t="s">
        <v>809</v>
      </c>
      <c r="C351" s="1" t="s">
        <v>56</v>
      </c>
      <c r="D351" s="1">
        <v>28</v>
      </c>
      <c r="E351" s="1" t="s">
        <v>92</v>
      </c>
      <c r="F351" s="1">
        <v>62</v>
      </c>
      <c r="G351" s="1">
        <v>3</v>
      </c>
      <c r="H351" s="1">
        <v>27</v>
      </c>
      <c r="I351" s="1">
        <v>30</v>
      </c>
      <c r="J351" s="1">
        <v>26</v>
      </c>
      <c r="K351" s="1">
        <v>19</v>
      </c>
      <c r="L351" s="2">
        <v>0.8833333333333333</v>
      </c>
      <c r="M351" s="2">
        <v>0.80069444444444438</v>
      </c>
      <c r="N351" s="2">
        <v>7.7083333333333337E-2</v>
      </c>
      <c r="O351" s="2">
        <v>4.8611111111111112E-3</v>
      </c>
      <c r="P351" s="1">
        <v>3</v>
      </c>
      <c r="Q351" s="1">
        <v>0</v>
      </c>
      <c r="R351" s="1">
        <v>0</v>
      </c>
      <c r="S351" s="1">
        <v>0</v>
      </c>
      <c r="T351" s="1">
        <v>0</v>
      </c>
      <c r="U351" s="1">
        <v>22</v>
      </c>
      <c r="V351" s="1">
        <v>5</v>
      </c>
      <c r="W351" s="1">
        <v>0</v>
      </c>
      <c r="X351" s="1">
        <v>4</v>
      </c>
      <c r="Y351" s="1">
        <v>2</v>
      </c>
      <c r="Z351" s="1">
        <v>25</v>
      </c>
      <c r="AA351" s="1">
        <v>5</v>
      </c>
      <c r="AB351" s="1">
        <v>0</v>
      </c>
      <c r="AC351" s="1">
        <v>4</v>
      </c>
      <c r="AD351" s="1">
        <v>2</v>
      </c>
      <c r="AE351" s="3">
        <v>0.16700000000000001</v>
      </c>
      <c r="AF351" s="1">
        <v>0.13700000000000001</v>
      </c>
      <c r="AG351" s="1">
        <v>1.232</v>
      </c>
      <c r="AH351" s="1">
        <v>1.369</v>
      </c>
      <c r="AI351" s="1">
        <v>0.151</v>
      </c>
      <c r="AJ351" s="1">
        <v>1.107</v>
      </c>
      <c r="AK351" s="1">
        <v>1.258</v>
      </c>
      <c r="AL351" s="1">
        <v>0</v>
      </c>
      <c r="AM351" s="1">
        <v>2.6019999999999999</v>
      </c>
      <c r="AN351" s="1">
        <v>2.6019999999999999</v>
      </c>
      <c r="AO351" s="1">
        <v>4.8000000000000001E-2</v>
      </c>
      <c r="AP351" s="1">
        <v>0.435</v>
      </c>
      <c r="AQ351" s="1">
        <v>0.48399999999999999</v>
      </c>
      <c r="AR351" s="1">
        <v>78</v>
      </c>
      <c r="AS351" s="3">
        <v>3.9E-2</v>
      </c>
      <c r="AT351" s="1">
        <v>61</v>
      </c>
      <c r="AU351" s="1">
        <v>64</v>
      </c>
      <c r="AV351" s="1">
        <v>0</v>
      </c>
      <c r="AW351" s="1">
        <v>1</v>
      </c>
      <c r="AX351" s="3">
        <v>0</v>
      </c>
      <c r="AY351" s="1">
        <v>155.80000000000001</v>
      </c>
      <c r="AZ351" s="1">
        <v>2.5129032258064501</v>
      </c>
    </row>
    <row r="352" spans="1:52" x14ac:dyDescent="0.2">
      <c r="A352" s="1">
        <v>524</v>
      </c>
      <c r="B352" s="1" t="s">
        <v>993</v>
      </c>
      <c r="C352" s="1" t="s">
        <v>71</v>
      </c>
      <c r="D352" s="1">
        <v>36</v>
      </c>
      <c r="E352" s="1" t="s">
        <v>92</v>
      </c>
      <c r="F352" s="1">
        <v>74</v>
      </c>
      <c r="G352" s="1">
        <v>2</v>
      </c>
      <c r="H352" s="1">
        <v>10</v>
      </c>
      <c r="I352" s="1">
        <v>12</v>
      </c>
      <c r="J352" s="1">
        <v>18</v>
      </c>
      <c r="K352" s="1">
        <v>-3</v>
      </c>
      <c r="L352" s="2">
        <v>0.82777777777777783</v>
      </c>
      <c r="M352" s="2">
        <v>0.69097222222222221</v>
      </c>
      <c r="N352" s="2">
        <v>2.7777777777777779E-3</v>
      </c>
      <c r="O352" s="2">
        <v>0.13333333333333333</v>
      </c>
      <c r="P352" s="1">
        <v>2</v>
      </c>
      <c r="Q352" s="1">
        <v>0</v>
      </c>
      <c r="R352" s="1">
        <v>0</v>
      </c>
      <c r="S352" s="1">
        <v>1</v>
      </c>
      <c r="T352" s="1">
        <v>0</v>
      </c>
      <c r="U352" s="1">
        <v>10</v>
      </c>
      <c r="V352" s="1">
        <v>0</v>
      </c>
      <c r="W352" s="1">
        <v>0</v>
      </c>
      <c r="X352" s="1">
        <v>0</v>
      </c>
      <c r="Y352" s="1">
        <v>0</v>
      </c>
      <c r="Z352" s="1">
        <v>12</v>
      </c>
      <c r="AA352" s="1">
        <v>0</v>
      </c>
      <c r="AB352" s="1">
        <v>0</v>
      </c>
      <c r="AC352" s="1">
        <v>1</v>
      </c>
      <c r="AD352" s="1">
        <v>0</v>
      </c>
      <c r="AE352" s="3">
        <v>0</v>
      </c>
      <c r="AF352" s="1">
        <v>8.2000000000000003E-2</v>
      </c>
      <c r="AG352" s="1">
        <v>0.40799999999999997</v>
      </c>
      <c r="AH352" s="1">
        <v>0.48899999999999999</v>
      </c>
      <c r="AI352" s="1">
        <v>9.8000000000000004E-2</v>
      </c>
      <c r="AJ352" s="1">
        <v>0.48799999999999999</v>
      </c>
      <c r="AK352" s="1">
        <v>0.58599999999999997</v>
      </c>
      <c r="AL352" s="1">
        <v>0</v>
      </c>
      <c r="AM352" s="1">
        <v>0</v>
      </c>
      <c r="AN352" s="1">
        <v>0</v>
      </c>
      <c r="AO352" s="1">
        <v>2.7E-2</v>
      </c>
      <c r="AP352" s="1">
        <v>0.13500000000000001</v>
      </c>
      <c r="AQ352" s="1">
        <v>0.16200000000000001</v>
      </c>
      <c r="AR352" s="1">
        <v>105</v>
      </c>
      <c r="AS352" s="3">
        <v>1.9E-2</v>
      </c>
      <c r="AT352" s="1">
        <v>165</v>
      </c>
      <c r="AU352" s="1">
        <v>152</v>
      </c>
      <c r="AV352" s="1">
        <v>0</v>
      </c>
      <c r="AW352" s="1">
        <v>0</v>
      </c>
      <c r="AX352" s="3">
        <v>0</v>
      </c>
      <c r="AY352" s="1">
        <v>185.4</v>
      </c>
      <c r="AZ352" s="1">
        <v>2.5054054054054</v>
      </c>
    </row>
    <row r="353" spans="1:52" x14ac:dyDescent="0.2">
      <c r="A353" s="1">
        <v>673</v>
      </c>
      <c r="B353" s="1" t="s">
        <v>1100</v>
      </c>
      <c r="C353" s="1" t="s">
        <v>249</v>
      </c>
      <c r="D353" s="1">
        <v>25</v>
      </c>
      <c r="E353" s="1" t="s">
        <v>54</v>
      </c>
      <c r="F353" s="1">
        <v>22</v>
      </c>
      <c r="G353" s="1">
        <v>2</v>
      </c>
      <c r="H353" s="1">
        <v>2</v>
      </c>
      <c r="I353" s="1">
        <v>4</v>
      </c>
      <c r="J353" s="1">
        <v>59</v>
      </c>
      <c r="K353" s="1">
        <v>0</v>
      </c>
      <c r="L353" s="2">
        <v>0.30694444444444441</v>
      </c>
      <c r="M353" s="2">
        <v>0.30555555555555552</v>
      </c>
      <c r="N353" s="2">
        <v>6.9444444444444447E-4</v>
      </c>
      <c r="O353" s="2">
        <v>0</v>
      </c>
      <c r="P353" s="1">
        <v>2</v>
      </c>
      <c r="Q353" s="1">
        <v>0</v>
      </c>
      <c r="R353" s="1">
        <v>0</v>
      </c>
      <c r="S353" s="1">
        <v>1</v>
      </c>
      <c r="T353" s="1">
        <v>0</v>
      </c>
      <c r="U353" s="1">
        <v>2</v>
      </c>
      <c r="V353" s="1">
        <v>0</v>
      </c>
      <c r="W353" s="1">
        <v>0</v>
      </c>
      <c r="X353" s="1">
        <v>1</v>
      </c>
      <c r="Y353" s="1">
        <v>0</v>
      </c>
      <c r="Z353" s="1">
        <v>4</v>
      </c>
      <c r="AA353" s="1">
        <v>0</v>
      </c>
      <c r="AB353" s="1">
        <v>0</v>
      </c>
      <c r="AC353" s="1">
        <v>2</v>
      </c>
      <c r="AD353" s="1">
        <v>0</v>
      </c>
      <c r="AE353" s="3">
        <v>0</v>
      </c>
      <c r="AF353" s="1">
        <v>0.74</v>
      </c>
      <c r="AG353" s="1">
        <v>0.74</v>
      </c>
      <c r="AH353" s="1">
        <v>1.48</v>
      </c>
      <c r="AI353" s="1">
        <v>0.74199999999999999</v>
      </c>
      <c r="AJ353" s="1">
        <v>0.74199999999999999</v>
      </c>
      <c r="AK353" s="1">
        <v>1.4850000000000001</v>
      </c>
      <c r="AL353" s="1">
        <v>0</v>
      </c>
      <c r="AM353" s="1">
        <v>0</v>
      </c>
      <c r="AN353" s="1">
        <v>0</v>
      </c>
      <c r="AO353" s="1">
        <v>9.0999999999999998E-2</v>
      </c>
      <c r="AP353" s="1">
        <v>9.0999999999999998E-2</v>
      </c>
      <c r="AQ353" s="1">
        <v>0.182</v>
      </c>
      <c r="AR353" s="1">
        <v>7</v>
      </c>
      <c r="AS353" s="3">
        <v>0.28599999999999998</v>
      </c>
      <c r="AT353" s="1">
        <v>78</v>
      </c>
      <c r="AU353" s="1">
        <v>8</v>
      </c>
      <c r="AV353" s="1">
        <v>0</v>
      </c>
      <c r="AW353" s="1">
        <v>0</v>
      </c>
      <c r="AX353" s="3">
        <v>0</v>
      </c>
      <c r="AY353" s="1">
        <v>55.1</v>
      </c>
      <c r="AZ353" s="1">
        <v>2.50454545454545</v>
      </c>
    </row>
    <row r="354" spans="1:52" x14ac:dyDescent="0.2">
      <c r="A354" s="1">
        <v>253</v>
      </c>
      <c r="B354" s="1" t="s">
        <v>688</v>
      </c>
      <c r="C354" s="1" t="s">
        <v>140</v>
      </c>
      <c r="D354" s="1">
        <v>29</v>
      </c>
      <c r="E354" s="1" t="s">
        <v>54</v>
      </c>
      <c r="F354" s="1">
        <v>65</v>
      </c>
      <c r="G354" s="1">
        <v>9</v>
      </c>
      <c r="H354" s="1">
        <v>22</v>
      </c>
      <c r="I354" s="1">
        <v>31</v>
      </c>
      <c r="J354" s="1">
        <v>118</v>
      </c>
      <c r="K354" s="1">
        <v>5</v>
      </c>
      <c r="L354" s="2">
        <v>0.57291666666666663</v>
      </c>
      <c r="M354" s="2">
        <v>0.53402777777777777</v>
      </c>
      <c r="N354" s="2">
        <v>2.0833333333333333E-3</v>
      </c>
      <c r="O354" s="2">
        <v>3.6111111111111115E-2</v>
      </c>
      <c r="P354" s="1">
        <v>9</v>
      </c>
      <c r="Q354" s="1">
        <v>0</v>
      </c>
      <c r="R354" s="1">
        <v>0</v>
      </c>
      <c r="S354" s="1">
        <v>1</v>
      </c>
      <c r="T354" s="1">
        <v>0</v>
      </c>
      <c r="U354" s="1">
        <v>22</v>
      </c>
      <c r="V354" s="1">
        <v>0</v>
      </c>
      <c r="W354" s="1">
        <v>0</v>
      </c>
      <c r="X354" s="1">
        <v>0</v>
      </c>
      <c r="Y354" s="1">
        <v>0</v>
      </c>
      <c r="Z354" s="1">
        <v>31</v>
      </c>
      <c r="AA354" s="1">
        <v>0</v>
      </c>
      <c r="AB354" s="1">
        <v>0</v>
      </c>
      <c r="AC354" s="1">
        <v>1</v>
      </c>
      <c r="AD354" s="1">
        <v>0</v>
      </c>
      <c r="AE354" s="3">
        <v>0</v>
      </c>
      <c r="AF354" s="1">
        <v>0.60399999999999998</v>
      </c>
      <c r="AG354" s="1">
        <v>1.476</v>
      </c>
      <c r="AH354" s="1">
        <v>2.08</v>
      </c>
      <c r="AI354" s="1">
        <v>0.64800000000000002</v>
      </c>
      <c r="AJ354" s="1">
        <v>1.583</v>
      </c>
      <c r="AK354" s="1">
        <v>2.23</v>
      </c>
      <c r="AL354" s="1">
        <v>0</v>
      </c>
      <c r="AM354" s="1">
        <v>0</v>
      </c>
      <c r="AN354" s="1">
        <v>0</v>
      </c>
      <c r="AO354" s="1">
        <v>0.13800000000000001</v>
      </c>
      <c r="AP354" s="1">
        <v>0.33800000000000002</v>
      </c>
      <c r="AQ354" s="1">
        <v>0.47699999999999998</v>
      </c>
      <c r="AR354" s="1">
        <v>84</v>
      </c>
      <c r="AS354" s="3">
        <v>0.107</v>
      </c>
      <c r="AT354" s="1">
        <v>87</v>
      </c>
      <c r="AU354" s="1">
        <v>50</v>
      </c>
      <c r="AV354" s="1">
        <v>17</v>
      </c>
      <c r="AW354" s="1">
        <v>17</v>
      </c>
      <c r="AX354" s="3">
        <v>0.5</v>
      </c>
      <c r="AY354" s="1">
        <v>162.5</v>
      </c>
      <c r="AZ354" s="1">
        <v>2.5</v>
      </c>
    </row>
    <row r="355" spans="1:52" x14ac:dyDescent="0.2">
      <c r="A355" s="1">
        <v>412</v>
      </c>
      <c r="B355" s="1" t="s">
        <v>495</v>
      </c>
      <c r="C355" s="1" t="s">
        <v>98</v>
      </c>
      <c r="D355" s="1">
        <v>26</v>
      </c>
      <c r="E355" s="1" t="s">
        <v>92</v>
      </c>
      <c r="F355" s="1">
        <v>79</v>
      </c>
      <c r="G355" s="1">
        <v>4</v>
      </c>
      <c r="H355" s="1">
        <v>15</v>
      </c>
      <c r="I355" s="1">
        <v>19</v>
      </c>
      <c r="J355" s="1">
        <v>68</v>
      </c>
      <c r="K355" s="1">
        <v>18</v>
      </c>
      <c r="L355" s="2">
        <v>0.78055555555555556</v>
      </c>
      <c r="M355" s="2">
        <v>0.68194444444444446</v>
      </c>
      <c r="N355" s="2">
        <v>6.9444444444444447E-4</v>
      </c>
      <c r="O355" s="2">
        <v>9.6527777777777768E-2</v>
      </c>
      <c r="P355" s="1">
        <v>3</v>
      </c>
      <c r="Q355" s="1">
        <v>0</v>
      </c>
      <c r="R355" s="1">
        <v>1</v>
      </c>
      <c r="S355" s="1">
        <v>0</v>
      </c>
      <c r="T355" s="1">
        <v>0</v>
      </c>
      <c r="U355" s="1">
        <v>15</v>
      </c>
      <c r="V355" s="1">
        <v>0</v>
      </c>
      <c r="W355" s="1">
        <v>0</v>
      </c>
      <c r="X355" s="1">
        <v>3</v>
      </c>
      <c r="Y355" s="1">
        <v>0</v>
      </c>
      <c r="Z355" s="1">
        <v>18</v>
      </c>
      <c r="AA355" s="1">
        <v>0</v>
      </c>
      <c r="AB355" s="1">
        <v>1</v>
      </c>
      <c r="AC355" s="1">
        <v>3</v>
      </c>
      <c r="AD355" s="1">
        <v>0</v>
      </c>
      <c r="AE355" s="3">
        <v>0</v>
      </c>
      <c r="AF355" s="1">
        <v>0.16200000000000001</v>
      </c>
      <c r="AG355" s="1">
        <v>0.60799999999999998</v>
      </c>
      <c r="AH355" s="1">
        <v>0.77</v>
      </c>
      <c r="AI355" s="1">
        <v>0.13900000000000001</v>
      </c>
      <c r="AJ355" s="1">
        <v>0.69599999999999995</v>
      </c>
      <c r="AK355" s="1">
        <v>0.83499999999999996</v>
      </c>
      <c r="AL355" s="1">
        <v>0</v>
      </c>
      <c r="AM355" s="1">
        <v>0</v>
      </c>
      <c r="AN355" s="1">
        <v>0</v>
      </c>
      <c r="AO355" s="1">
        <v>5.0999999999999997E-2</v>
      </c>
      <c r="AP355" s="1">
        <v>0.19</v>
      </c>
      <c r="AQ355" s="1">
        <v>0.24099999999999999</v>
      </c>
      <c r="AR355" s="1">
        <v>104</v>
      </c>
      <c r="AS355" s="3">
        <v>3.9E-2</v>
      </c>
      <c r="AT355" s="1">
        <v>118</v>
      </c>
      <c r="AU355" s="1">
        <v>159</v>
      </c>
      <c r="AV355" s="1">
        <v>0</v>
      </c>
      <c r="AW355" s="1">
        <v>1</v>
      </c>
      <c r="AX355" s="3">
        <v>0</v>
      </c>
      <c r="AY355" s="1">
        <v>197.3</v>
      </c>
      <c r="AZ355" s="1">
        <v>2.49746835443037</v>
      </c>
    </row>
    <row r="356" spans="1:52" x14ac:dyDescent="0.2">
      <c r="A356" s="1">
        <v>241</v>
      </c>
      <c r="B356" s="1" t="s">
        <v>217</v>
      </c>
      <c r="C356" s="1" t="s">
        <v>148</v>
      </c>
      <c r="D356" s="1">
        <v>24</v>
      </c>
      <c r="E356" s="1" t="s">
        <v>54</v>
      </c>
      <c r="F356" s="1">
        <v>82</v>
      </c>
      <c r="G356" s="1">
        <v>12</v>
      </c>
      <c r="H356" s="1">
        <v>20</v>
      </c>
      <c r="I356" s="1">
        <v>32</v>
      </c>
      <c r="J356" s="1">
        <v>53</v>
      </c>
      <c r="K356" s="1">
        <v>-11</v>
      </c>
      <c r="L356" s="2">
        <v>0.61875000000000002</v>
      </c>
      <c r="M356" s="2">
        <v>0.51874999999999993</v>
      </c>
      <c r="N356" s="2">
        <v>6.2499999999999995E-3</v>
      </c>
      <c r="O356" s="2">
        <v>9.3055555555555558E-2</v>
      </c>
      <c r="P356" s="1">
        <v>12</v>
      </c>
      <c r="Q356" s="1">
        <v>0</v>
      </c>
      <c r="R356" s="1">
        <v>0</v>
      </c>
      <c r="S356" s="1">
        <v>1</v>
      </c>
      <c r="T356" s="1">
        <v>0</v>
      </c>
      <c r="U356" s="1">
        <v>18</v>
      </c>
      <c r="V356" s="1">
        <v>0</v>
      </c>
      <c r="W356" s="1">
        <v>2</v>
      </c>
      <c r="X356" s="1">
        <v>4</v>
      </c>
      <c r="Y356" s="1">
        <v>0</v>
      </c>
      <c r="Z356" s="1">
        <v>30</v>
      </c>
      <c r="AA356" s="1">
        <v>0</v>
      </c>
      <c r="AB356" s="1">
        <v>2</v>
      </c>
      <c r="AC356" s="1">
        <v>5</v>
      </c>
      <c r="AD356" s="1">
        <v>0</v>
      </c>
      <c r="AE356" s="3">
        <v>0</v>
      </c>
      <c r="AF356" s="1">
        <v>0.59099999999999997</v>
      </c>
      <c r="AG356" s="1">
        <v>0.98499999999999999</v>
      </c>
      <c r="AH356" s="1">
        <v>1.577</v>
      </c>
      <c r="AI356" s="1">
        <v>0.70499999999999996</v>
      </c>
      <c r="AJ356" s="1">
        <v>1.0569999999999999</v>
      </c>
      <c r="AK356" s="1">
        <v>1.762</v>
      </c>
      <c r="AL356" s="1">
        <v>0</v>
      </c>
      <c r="AM356" s="1">
        <v>0</v>
      </c>
      <c r="AN356" s="1">
        <v>0</v>
      </c>
      <c r="AO356" s="1">
        <v>0.14599999999999999</v>
      </c>
      <c r="AP356" s="1">
        <v>0.24399999999999999</v>
      </c>
      <c r="AQ356" s="1">
        <v>0.39</v>
      </c>
      <c r="AR356" s="1">
        <v>130</v>
      </c>
      <c r="AS356" s="3">
        <v>9.1999999999999998E-2</v>
      </c>
      <c r="AT356" s="1">
        <v>146</v>
      </c>
      <c r="AU356" s="1">
        <v>46</v>
      </c>
      <c r="AV356" s="1">
        <v>344</v>
      </c>
      <c r="AW356" s="1">
        <v>291</v>
      </c>
      <c r="AX356" s="3">
        <v>0.54169999999999996</v>
      </c>
      <c r="AY356" s="1">
        <v>204.2</v>
      </c>
      <c r="AZ356" s="1">
        <v>2.4902439024390199</v>
      </c>
    </row>
    <row r="357" spans="1:52" x14ac:dyDescent="0.2">
      <c r="A357" s="1">
        <v>255</v>
      </c>
      <c r="B357" s="1" t="s">
        <v>377</v>
      </c>
      <c r="C357" s="1" t="s">
        <v>87</v>
      </c>
      <c r="D357" s="1">
        <v>24</v>
      </c>
      <c r="E357" s="1" t="s">
        <v>92</v>
      </c>
      <c r="F357" s="1">
        <v>82</v>
      </c>
      <c r="G357" s="1">
        <v>8</v>
      </c>
      <c r="H357" s="1">
        <v>23</v>
      </c>
      <c r="I357" s="1">
        <v>31</v>
      </c>
      <c r="J357" s="1">
        <v>18</v>
      </c>
      <c r="K357" s="1">
        <v>0</v>
      </c>
      <c r="L357" s="2">
        <v>0.95972222222222225</v>
      </c>
      <c r="M357" s="2">
        <v>0.78472222222222221</v>
      </c>
      <c r="N357" s="2">
        <v>7.4999999999999997E-2</v>
      </c>
      <c r="O357" s="2">
        <v>9.930555555555555E-2</v>
      </c>
      <c r="P357" s="1">
        <v>2</v>
      </c>
      <c r="Q357" s="1">
        <v>5</v>
      </c>
      <c r="R357" s="1">
        <v>1</v>
      </c>
      <c r="S357" s="1">
        <v>1</v>
      </c>
      <c r="T357" s="1">
        <v>0</v>
      </c>
      <c r="U357" s="1">
        <v>20</v>
      </c>
      <c r="V357" s="1">
        <v>2</v>
      </c>
      <c r="W357" s="1">
        <v>1</v>
      </c>
      <c r="X357" s="1">
        <v>4</v>
      </c>
      <c r="Y357" s="1">
        <v>0</v>
      </c>
      <c r="Z357" s="1">
        <v>22</v>
      </c>
      <c r="AA357" s="1">
        <v>7</v>
      </c>
      <c r="AB357" s="1">
        <v>2</v>
      </c>
      <c r="AC357" s="1">
        <v>5</v>
      </c>
      <c r="AD357" s="1">
        <v>0</v>
      </c>
      <c r="AE357" s="3">
        <v>0.22600000000000001</v>
      </c>
      <c r="AF357" s="1">
        <v>0.254</v>
      </c>
      <c r="AG357" s="1">
        <v>0.73099999999999998</v>
      </c>
      <c r="AH357" s="1">
        <v>0.98499999999999999</v>
      </c>
      <c r="AI357" s="1">
        <v>7.8E-2</v>
      </c>
      <c r="AJ357" s="1">
        <v>0.77700000000000002</v>
      </c>
      <c r="AK357" s="1">
        <v>0.85499999999999998</v>
      </c>
      <c r="AL357" s="1">
        <v>2.024</v>
      </c>
      <c r="AM357" s="1">
        <v>0.81</v>
      </c>
      <c r="AN357" s="1">
        <v>2.8340000000000001</v>
      </c>
      <c r="AO357" s="1">
        <v>9.8000000000000004E-2</v>
      </c>
      <c r="AP357" s="1">
        <v>0.28000000000000003</v>
      </c>
      <c r="AQ357" s="1">
        <v>0.378</v>
      </c>
      <c r="AR357" s="1">
        <v>146</v>
      </c>
      <c r="AS357" s="3">
        <v>5.5E-2</v>
      </c>
      <c r="AT357" s="1">
        <v>70</v>
      </c>
      <c r="AU357" s="1">
        <v>133</v>
      </c>
      <c r="AV357" s="1">
        <v>0</v>
      </c>
      <c r="AW357" s="1">
        <v>1</v>
      </c>
      <c r="AX357" s="3">
        <v>0</v>
      </c>
      <c r="AY357" s="1">
        <v>204.1</v>
      </c>
      <c r="AZ357" s="1">
        <v>2.4890243902439</v>
      </c>
    </row>
    <row r="358" spans="1:52" x14ac:dyDescent="0.2">
      <c r="A358" s="1">
        <v>375</v>
      </c>
      <c r="B358" s="1" t="s">
        <v>1024</v>
      </c>
      <c r="C358" s="1" t="s">
        <v>69</v>
      </c>
      <c r="D358" s="1">
        <v>33</v>
      </c>
      <c r="E358" s="1" t="s">
        <v>54</v>
      </c>
      <c r="F358" s="1">
        <v>75</v>
      </c>
      <c r="G358" s="1">
        <v>12</v>
      </c>
      <c r="H358" s="1">
        <v>9</v>
      </c>
      <c r="I358" s="1">
        <v>21</v>
      </c>
      <c r="J358" s="1">
        <v>47</v>
      </c>
      <c r="K358" s="1">
        <v>-6</v>
      </c>
      <c r="L358" s="2">
        <v>0.52847222222222223</v>
      </c>
      <c r="M358" s="2">
        <v>0.44722222222222219</v>
      </c>
      <c r="N358" s="2">
        <v>1.1805555555555555E-2</v>
      </c>
      <c r="O358" s="2">
        <v>6.8749999999999992E-2</v>
      </c>
      <c r="P358" s="1">
        <v>11</v>
      </c>
      <c r="Q358" s="1">
        <v>0</v>
      </c>
      <c r="R358" s="1">
        <v>1</v>
      </c>
      <c r="S358" s="1">
        <v>1</v>
      </c>
      <c r="T358" s="1">
        <v>0</v>
      </c>
      <c r="U358" s="1">
        <v>9</v>
      </c>
      <c r="V358" s="1">
        <v>0</v>
      </c>
      <c r="W358" s="1">
        <v>0</v>
      </c>
      <c r="X358" s="1">
        <v>0</v>
      </c>
      <c r="Y358" s="1">
        <v>0</v>
      </c>
      <c r="Z358" s="1">
        <v>20</v>
      </c>
      <c r="AA358" s="1">
        <v>0</v>
      </c>
      <c r="AB358" s="1">
        <v>1</v>
      </c>
      <c r="AC358" s="1">
        <v>1</v>
      </c>
      <c r="AD358" s="1">
        <v>0</v>
      </c>
      <c r="AE358" s="3">
        <v>0</v>
      </c>
      <c r="AF358" s="1">
        <v>0.75700000000000001</v>
      </c>
      <c r="AG358" s="1">
        <v>0.56699999999999995</v>
      </c>
      <c r="AH358" s="1">
        <v>1.3240000000000001</v>
      </c>
      <c r="AI358" s="1">
        <v>0.81899999999999995</v>
      </c>
      <c r="AJ358" s="1">
        <v>0.67</v>
      </c>
      <c r="AK358" s="1">
        <v>1.49</v>
      </c>
      <c r="AL358" s="1">
        <v>0</v>
      </c>
      <c r="AM358" s="1">
        <v>0</v>
      </c>
      <c r="AN358" s="1">
        <v>0</v>
      </c>
      <c r="AO358" s="1">
        <v>0.16</v>
      </c>
      <c r="AP358" s="1">
        <v>0.12</v>
      </c>
      <c r="AQ358" s="1">
        <v>0.28000000000000003</v>
      </c>
      <c r="AR358" s="1">
        <v>86</v>
      </c>
      <c r="AS358" s="3">
        <v>0.14000000000000001</v>
      </c>
      <c r="AT358" s="1">
        <v>177</v>
      </c>
      <c r="AU358" s="1">
        <v>38</v>
      </c>
      <c r="AV358" s="1">
        <v>19</v>
      </c>
      <c r="AW358" s="1">
        <v>32</v>
      </c>
      <c r="AX358" s="3">
        <v>0.3725</v>
      </c>
      <c r="AY358" s="1">
        <v>186.6</v>
      </c>
      <c r="AZ358" s="1">
        <v>2.488</v>
      </c>
    </row>
    <row r="359" spans="1:52" x14ac:dyDescent="0.2">
      <c r="A359" s="1">
        <v>313</v>
      </c>
      <c r="B359" s="1" t="s">
        <v>447</v>
      </c>
      <c r="C359" s="1" t="s">
        <v>87</v>
      </c>
      <c r="D359" s="1">
        <v>24</v>
      </c>
      <c r="E359" s="1" t="s">
        <v>54</v>
      </c>
      <c r="F359" s="1">
        <v>82</v>
      </c>
      <c r="G359" s="1">
        <v>10</v>
      </c>
      <c r="H359" s="1">
        <v>16</v>
      </c>
      <c r="I359" s="1">
        <v>26</v>
      </c>
      <c r="J359" s="1">
        <v>20</v>
      </c>
      <c r="K359" s="1">
        <v>10</v>
      </c>
      <c r="L359" s="2">
        <v>0.59583333333333333</v>
      </c>
      <c r="M359" s="2">
        <v>0.49236111111111108</v>
      </c>
      <c r="N359" s="2">
        <v>1.0416666666666666E-2</v>
      </c>
      <c r="O359" s="2">
        <v>9.2361111111111116E-2</v>
      </c>
      <c r="P359" s="1">
        <v>9</v>
      </c>
      <c r="Q359" s="1">
        <v>0</v>
      </c>
      <c r="R359" s="1">
        <v>1</v>
      </c>
      <c r="S359" s="1">
        <v>0</v>
      </c>
      <c r="T359" s="1">
        <v>0</v>
      </c>
      <c r="U359" s="1">
        <v>16</v>
      </c>
      <c r="V359" s="1">
        <v>0</v>
      </c>
      <c r="W359" s="1">
        <v>0</v>
      </c>
      <c r="X359" s="1">
        <v>4</v>
      </c>
      <c r="Y359" s="1">
        <v>0</v>
      </c>
      <c r="Z359" s="1">
        <v>25</v>
      </c>
      <c r="AA359" s="1">
        <v>0</v>
      </c>
      <c r="AB359" s="1">
        <v>1</v>
      </c>
      <c r="AC359" s="1">
        <v>4</v>
      </c>
      <c r="AD359" s="1">
        <v>0</v>
      </c>
      <c r="AE359" s="3">
        <v>0</v>
      </c>
      <c r="AF359" s="1">
        <v>0.51100000000000001</v>
      </c>
      <c r="AG359" s="1">
        <v>0.81799999999999995</v>
      </c>
      <c r="AH359" s="1">
        <v>1.329</v>
      </c>
      <c r="AI359" s="1">
        <v>0.55700000000000005</v>
      </c>
      <c r="AJ359" s="1">
        <v>0.99</v>
      </c>
      <c r="AK359" s="1">
        <v>1.5469999999999999</v>
      </c>
      <c r="AL359" s="1">
        <v>0</v>
      </c>
      <c r="AM359" s="1">
        <v>0</v>
      </c>
      <c r="AN359" s="1">
        <v>0</v>
      </c>
      <c r="AO359" s="1">
        <v>0.122</v>
      </c>
      <c r="AP359" s="1">
        <v>0.19500000000000001</v>
      </c>
      <c r="AQ359" s="1">
        <v>0.317</v>
      </c>
      <c r="AR359" s="1">
        <v>123</v>
      </c>
      <c r="AS359" s="3">
        <v>8.1000000000000003E-2</v>
      </c>
      <c r="AT359" s="1">
        <v>137</v>
      </c>
      <c r="AU359" s="1">
        <v>38</v>
      </c>
      <c r="AV359" s="1">
        <v>26</v>
      </c>
      <c r="AW359" s="1">
        <v>35</v>
      </c>
      <c r="AX359" s="3">
        <v>0.42620000000000002</v>
      </c>
      <c r="AY359" s="1">
        <v>203.6</v>
      </c>
      <c r="AZ359" s="1">
        <v>2.48292682926829</v>
      </c>
    </row>
    <row r="360" spans="1:52" x14ac:dyDescent="0.2">
      <c r="A360" s="1">
        <v>612</v>
      </c>
      <c r="B360" s="1" t="s">
        <v>659</v>
      </c>
      <c r="C360" s="1" t="s">
        <v>107</v>
      </c>
      <c r="D360" s="1">
        <v>22</v>
      </c>
      <c r="E360" s="1" t="s">
        <v>54</v>
      </c>
      <c r="F360" s="1">
        <v>10</v>
      </c>
      <c r="G360" s="1">
        <v>1</v>
      </c>
      <c r="H360" s="1">
        <v>6</v>
      </c>
      <c r="I360" s="1">
        <v>7</v>
      </c>
      <c r="J360" s="1">
        <v>2</v>
      </c>
      <c r="K360" s="1">
        <v>0</v>
      </c>
      <c r="L360" s="2">
        <v>0.63750000000000007</v>
      </c>
      <c r="M360" s="2">
        <v>0.59930555555555554</v>
      </c>
      <c r="N360" s="2">
        <v>3.7499999999999999E-2</v>
      </c>
      <c r="O360" s="2">
        <v>0</v>
      </c>
      <c r="P360" s="1">
        <v>1</v>
      </c>
      <c r="Q360" s="1">
        <v>0</v>
      </c>
      <c r="R360" s="1">
        <v>0</v>
      </c>
      <c r="S360" s="1">
        <v>1</v>
      </c>
      <c r="T360" s="1">
        <v>0</v>
      </c>
      <c r="U360" s="1">
        <v>5</v>
      </c>
      <c r="V360" s="1">
        <v>1</v>
      </c>
      <c r="W360" s="1">
        <v>0</v>
      </c>
      <c r="X360" s="1">
        <v>1</v>
      </c>
      <c r="Y360" s="1">
        <v>1</v>
      </c>
      <c r="Z360" s="1">
        <v>6</v>
      </c>
      <c r="AA360" s="1">
        <v>1</v>
      </c>
      <c r="AB360" s="1">
        <v>0</v>
      </c>
      <c r="AC360" s="1">
        <v>2</v>
      </c>
      <c r="AD360" s="1">
        <v>1</v>
      </c>
      <c r="AE360" s="3">
        <v>0.14299999999999999</v>
      </c>
      <c r="AF360" s="1">
        <v>0.39200000000000002</v>
      </c>
      <c r="AG360" s="1">
        <v>2.3519999999999999</v>
      </c>
      <c r="AH360" s="1">
        <v>2.7440000000000002</v>
      </c>
      <c r="AI360" s="1">
        <v>0.41699999999999998</v>
      </c>
      <c r="AJ360" s="1">
        <v>2.085</v>
      </c>
      <c r="AK360" s="1">
        <v>2.5019999999999998</v>
      </c>
      <c r="AL360" s="1">
        <v>0</v>
      </c>
      <c r="AM360" s="1">
        <v>6.63</v>
      </c>
      <c r="AN360" s="1">
        <v>6.63</v>
      </c>
      <c r="AO360" s="1">
        <v>0.1</v>
      </c>
      <c r="AP360" s="1">
        <v>0.6</v>
      </c>
      <c r="AQ360" s="1">
        <v>0.7</v>
      </c>
      <c r="AR360" s="1">
        <v>15</v>
      </c>
      <c r="AS360" s="3">
        <v>6.7000000000000004E-2</v>
      </c>
      <c r="AT360" s="1">
        <v>1</v>
      </c>
      <c r="AU360" s="1">
        <v>9</v>
      </c>
      <c r="AV360" s="1">
        <v>1</v>
      </c>
      <c r="AW360" s="1">
        <v>0</v>
      </c>
      <c r="AX360" s="3">
        <v>1</v>
      </c>
      <c r="AY360" s="1">
        <v>24.8</v>
      </c>
      <c r="AZ360" s="1">
        <v>2.48</v>
      </c>
    </row>
    <row r="361" spans="1:52" x14ac:dyDescent="0.2">
      <c r="A361" s="1">
        <v>268</v>
      </c>
      <c r="B361" s="1" t="s">
        <v>660</v>
      </c>
      <c r="C361" s="1" t="s">
        <v>194</v>
      </c>
      <c r="D361" s="1">
        <v>30</v>
      </c>
      <c r="E361" s="1" t="s">
        <v>54</v>
      </c>
      <c r="F361" s="1">
        <v>78</v>
      </c>
      <c r="G361" s="1">
        <v>14</v>
      </c>
      <c r="H361" s="1">
        <v>15</v>
      </c>
      <c r="I361" s="1">
        <v>29</v>
      </c>
      <c r="J361" s="1">
        <v>41</v>
      </c>
      <c r="K361" s="1">
        <v>-9</v>
      </c>
      <c r="L361" s="2">
        <v>0.57430555555555551</v>
      </c>
      <c r="M361" s="2">
        <v>0.49513888888888885</v>
      </c>
      <c r="N361" s="2">
        <v>7.8472222222222221E-2</v>
      </c>
      <c r="O361" s="2">
        <v>0</v>
      </c>
      <c r="P361" s="1">
        <v>7</v>
      </c>
      <c r="Q361" s="1">
        <v>7</v>
      </c>
      <c r="R361" s="1">
        <v>0</v>
      </c>
      <c r="S361" s="1">
        <v>2</v>
      </c>
      <c r="T361" s="1">
        <v>0</v>
      </c>
      <c r="U361" s="1">
        <v>11</v>
      </c>
      <c r="V361" s="1">
        <v>4</v>
      </c>
      <c r="W361" s="1">
        <v>0</v>
      </c>
      <c r="X361" s="1">
        <v>3</v>
      </c>
      <c r="Y361" s="1">
        <v>0</v>
      </c>
      <c r="Z361" s="1">
        <v>18</v>
      </c>
      <c r="AA361" s="1">
        <v>11</v>
      </c>
      <c r="AB361" s="1">
        <v>0</v>
      </c>
      <c r="AC361" s="1">
        <v>5</v>
      </c>
      <c r="AD361" s="1">
        <v>0</v>
      </c>
      <c r="AE361" s="3">
        <v>0.379</v>
      </c>
      <c r="AF361" s="1">
        <v>0.78100000000000003</v>
      </c>
      <c r="AG361" s="1">
        <v>0.83699999999999997</v>
      </c>
      <c r="AH361" s="1">
        <v>1.6180000000000001</v>
      </c>
      <c r="AI361" s="1">
        <v>0.45300000000000001</v>
      </c>
      <c r="AJ361" s="1">
        <v>0.71199999999999997</v>
      </c>
      <c r="AK361" s="1">
        <v>1.165</v>
      </c>
      <c r="AL361" s="1">
        <v>2.8519999999999999</v>
      </c>
      <c r="AM361" s="1">
        <v>1.63</v>
      </c>
      <c r="AN361" s="1">
        <v>4.4820000000000002</v>
      </c>
      <c r="AO361" s="1">
        <v>0.17899999999999999</v>
      </c>
      <c r="AP361" s="1">
        <v>0.192</v>
      </c>
      <c r="AQ361" s="1">
        <v>0.372</v>
      </c>
      <c r="AR361" s="1">
        <v>147</v>
      </c>
      <c r="AS361" s="3">
        <v>9.5000000000000001E-2</v>
      </c>
      <c r="AT361" s="1">
        <v>87</v>
      </c>
      <c r="AU361" s="1">
        <v>27</v>
      </c>
      <c r="AV361" s="1">
        <v>63</v>
      </c>
      <c r="AW361" s="1">
        <v>71</v>
      </c>
      <c r="AX361" s="3">
        <v>0.47010000000000002</v>
      </c>
      <c r="AY361" s="1">
        <v>192.9</v>
      </c>
      <c r="AZ361" s="1">
        <v>2.4730769230769201</v>
      </c>
    </row>
    <row r="362" spans="1:52" x14ac:dyDescent="0.2">
      <c r="A362" s="1">
        <v>433</v>
      </c>
      <c r="B362" s="1" t="s">
        <v>524</v>
      </c>
      <c r="C362" s="1" t="s">
        <v>83</v>
      </c>
      <c r="D362" s="1">
        <v>22</v>
      </c>
      <c r="E362" s="1" t="s">
        <v>54</v>
      </c>
      <c r="F362" s="1">
        <v>63</v>
      </c>
      <c r="G362" s="1">
        <v>12</v>
      </c>
      <c r="H362" s="1">
        <v>5</v>
      </c>
      <c r="I362" s="1">
        <v>17</v>
      </c>
      <c r="J362" s="1">
        <v>108</v>
      </c>
      <c r="K362" s="1">
        <v>6</v>
      </c>
      <c r="L362" s="2">
        <v>0.37638888888888888</v>
      </c>
      <c r="M362" s="2">
        <v>0.36180555555555555</v>
      </c>
      <c r="N362" s="2">
        <v>1.2499999999999999E-2</v>
      </c>
      <c r="O362" s="2">
        <v>2.0833333333333333E-3</v>
      </c>
      <c r="P362" s="1">
        <v>12</v>
      </c>
      <c r="Q362" s="1">
        <v>0</v>
      </c>
      <c r="R362" s="1">
        <v>0</v>
      </c>
      <c r="S362" s="1">
        <v>1</v>
      </c>
      <c r="T362" s="1">
        <v>0</v>
      </c>
      <c r="U362" s="1">
        <v>5</v>
      </c>
      <c r="V362" s="1">
        <v>0</v>
      </c>
      <c r="W362" s="1">
        <v>0</v>
      </c>
      <c r="X362" s="1">
        <v>0</v>
      </c>
      <c r="Y362" s="1">
        <v>0</v>
      </c>
      <c r="Z362" s="1">
        <v>17</v>
      </c>
      <c r="AA362" s="1">
        <v>0</v>
      </c>
      <c r="AB362" s="1">
        <v>0</v>
      </c>
      <c r="AC362" s="1">
        <v>1</v>
      </c>
      <c r="AD362" s="1">
        <v>0</v>
      </c>
      <c r="AE362" s="3">
        <v>0</v>
      </c>
      <c r="AF362" s="1">
        <v>1.2629999999999999</v>
      </c>
      <c r="AG362" s="1">
        <v>0.52600000000000002</v>
      </c>
      <c r="AH362" s="1">
        <v>1.7889999999999999</v>
      </c>
      <c r="AI362" s="1">
        <v>1.3149999999999999</v>
      </c>
      <c r="AJ362" s="1">
        <v>0.54800000000000004</v>
      </c>
      <c r="AK362" s="1">
        <v>1.863</v>
      </c>
      <c r="AL362" s="1">
        <v>0</v>
      </c>
      <c r="AM362" s="1">
        <v>0</v>
      </c>
      <c r="AN362" s="1">
        <v>0</v>
      </c>
      <c r="AO362" s="1">
        <v>0.19</v>
      </c>
      <c r="AP362" s="1">
        <v>7.9000000000000001E-2</v>
      </c>
      <c r="AQ362" s="1">
        <v>0.27</v>
      </c>
      <c r="AR362" s="1">
        <v>67</v>
      </c>
      <c r="AS362" s="3">
        <v>0.17899999999999999</v>
      </c>
      <c r="AT362" s="1">
        <v>129</v>
      </c>
      <c r="AU362" s="1">
        <v>31</v>
      </c>
      <c r="AV362" s="1">
        <v>7</v>
      </c>
      <c r="AW362" s="1">
        <v>13</v>
      </c>
      <c r="AX362" s="3">
        <v>0.35</v>
      </c>
      <c r="AY362" s="1">
        <v>155.69999999999999</v>
      </c>
      <c r="AZ362" s="1">
        <v>2.4714285714285702</v>
      </c>
    </row>
    <row r="363" spans="1:52" x14ac:dyDescent="0.2">
      <c r="A363" s="1">
        <v>220</v>
      </c>
      <c r="B363" s="1" t="s">
        <v>95</v>
      </c>
      <c r="C363" s="1" t="s">
        <v>159</v>
      </c>
      <c r="D363" s="1">
        <v>26</v>
      </c>
      <c r="E363" s="1" t="s">
        <v>54</v>
      </c>
      <c r="F363" s="1">
        <v>82</v>
      </c>
      <c r="G363" s="1">
        <v>13</v>
      </c>
      <c r="H363" s="1">
        <v>21</v>
      </c>
      <c r="I363" s="1">
        <v>34</v>
      </c>
      <c r="J363" s="1">
        <v>23</v>
      </c>
      <c r="K363" s="1">
        <v>-16</v>
      </c>
      <c r="L363" s="2">
        <v>0.71666666666666667</v>
      </c>
      <c r="M363" s="2">
        <v>0.57708333333333328</v>
      </c>
      <c r="N363" s="2">
        <v>8.5416666666666655E-2</v>
      </c>
      <c r="O363" s="2">
        <v>5.347222222222222E-2</v>
      </c>
      <c r="P363" s="1">
        <v>10</v>
      </c>
      <c r="Q363" s="1">
        <v>3</v>
      </c>
      <c r="R363" s="1">
        <v>0</v>
      </c>
      <c r="S363" s="1">
        <v>3</v>
      </c>
      <c r="T363" s="1">
        <v>2</v>
      </c>
      <c r="U363" s="1">
        <v>19</v>
      </c>
      <c r="V363" s="1">
        <v>2</v>
      </c>
      <c r="W363" s="1">
        <v>0</v>
      </c>
      <c r="X363" s="1">
        <v>6</v>
      </c>
      <c r="Y363" s="1">
        <v>2</v>
      </c>
      <c r="Z363" s="1">
        <v>29</v>
      </c>
      <c r="AA363" s="1">
        <v>5</v>
      </c>
      <c r="AB363" s="1">
        <v>0</v>
      </c>
      <c r="AC363" s="1">
        <v>9</v>
      </c>
      <c r="AD363" s="1">
        <v>4</v>
      </c>
      <c r="AE363" s="3">
        <v>0.14699999999999999</v>
      </c>
      <c r="AF363" s="1">
        <v>0.55300000000000005</v>
      </c>
      <c r="AG363" s="1">
        <v>0.89300000000000002</v>
      </c>
      <c r="AH363" s="1">
        <v>1.4450000000000001</v>
      </c>
      <c r="AI363" s="1">
        <v>0.52800000000000002</v>
      </c>
      <c r="AJ363" s="1">
        <v>1.0029999999999999</v>
      </c>
      <c r="AK363" s="1">
        <v>1.53</v>
      </c>
      <c r="AL363" s="1">
        <v>1.0660000000000001</v>
      </c>
      <c r="AM363" s="1">
        <v>0.71099999999999997</v>
      </c>
      <c r="AN363" s="1">
        <v>1.776</v>
      </c>
      <c r="AO363" s="1">
        <v>0.159</v>
      </c>
      <c r="AP363" s="1">
        <v>0.25600000000000001</v>
      </c>
      <c r="AQ363" s="1">
        <v>0.41499999999999998</v>
      </c>
      <c r="AR363" s="1">
        <v>226</v>
      </c>
      <c r="AS363" s="3">
        <v>5.8000000000000003E-2</v>
      </c>
      <c r="AT363" s="1">
        <v>39</v>
      </c>
      <c r="AU363" s="1">
        <v>23</v>
      </c>
      <c r="AV363" s="1">
        <v>24</v>
      </c>
      <c r="AW363" s="1">
        <v>27</v>
      </c>
      <c r="AX363" s="3">
        <v>0.47060000000000002</v>
      </c>
      <c r="AY363" s="1">
        <v>202.6</v>
      </c>
      <c r="AZ363" s="1">
        <v>2.47073170731707</v>
      </c>
    </row>
    <row r="364" spans="1:52" x14ac:dyDescent="0.2">
      <c r="A364" s="1">
        <v>369</v>
      </c>
      <c r="B364" s="1" t="s">
        <v>474</v>
      </c>
      <c r="C364" s="1" t="s">
        <v>81</v>
      </c>
      <c r="D364" s="1">
        <v>23</v>
      </c>
      <c r="E364" s="1" t="s">
        <v>54</v>
      </c>
      <c r="F364" s="1">
        <v>67</v>
      </c>
      <c r="G364" s="1">
        <v>6</v>
      </c>
      <c r="H364" s="1">
        <v>16</v>
      </c>
      <c r="I364" s="1">
        <v>22</v>
      </c>
      <c r="J364" s="1">
        <v>23</v>
      </c>
      <c r="K364" s="1">
        <v>9</v>
      </c>
      <c r="L364" s="2">
        <v>0.55694444444444446</v>
      </c>
      <c r="M364" s="2">
        <v>0.4916666666666667</v>
      </c>
      <c r="N364" s="2">
        <v>4.1666666666666666E-3</v>
      </c>
      <c r="O364" s="2">
        <v>6.1111111111111116E-2</v>
      </c>
      <c r="P364" s="1">
        <v>6</v>
      </c>
      <c r="Q364" s="1">
        <v>0</v>
      </c>
      <c r="R364" s="1">
        <v>0</v>
      </c>
      <c r="S364" s="1">
        <v>2</v>
      </c>
      <c r="T364" s="1">
        <v>2</v>
      </c>
      <c r="U364" s="1">
        <v>16</v>
      </c>
      <c r="V364" s="1">
        <v>0</v>
      </c>
      <c r="W364" s="1">
        <v>0</v>
      </c>
      <c r="X364" s="1">
        <v>3</v>
      </c>
      <c r="Y364" s="1">
        <v>0</v>
      </c>
      <c r="Z364" s="1">
        <v>22</v>
      </c>
      <c r="AA364" s="1">
        <v>0</v>
      </c>
      <c r="AB364" s="1">
        <v>0</v>
      </c>
      <c r="AC364" s="1">
        <v>5</v>
      </c>
      <c r="AD364" s="1">
        <v>2</v>
      </c>
      <c r="AE364" s="3">
        <v>0</v>
      </c>
      <c r="AF364" s="1">
        <v>0.40200000000000002</v>
      </c>
      <c r="AG364" s="1">
        <v>1.071</v>
      </c>
      <c r="AH364" s="1">
        <v>1.4730000000000001</v>
      </c>
      <c r="AI364" s="1">
        <v>0.45500000000000002</v>
      </c>
      <c r="AJ364" s="1">
        <v>1.214</v>
      </c>
      <c r="AK364" s="1">
        <v>1.669</v>
      </c>
      <c r="AL364" s="1">
        <v>0</v>
      </c>
      <c r="AM364" s="1">
        <v>0</v>
      </c>
      <c r="AN364" s="1">
        <v>0</v>
      </c>
      <c r="AO364" s="1">
        <v>0.09</v>
      </c>
      <c r="AP364" s="1">
        <v>0.23899999999999999</v>
      </c>
      <c r="AQ364" s="1">
        <v>0.32800000000000001</v>
      </c>
      <c r="AR364" s="1">
        <v>94</v>
      </c>
      <c r="AS364" s="3">
        <v>6.4000000000000001E-2</v>
      </c>
      <c r="AT364" s="1">
        <v>106</v>
      </c>
      <c r="AU364" s="1">
        <v>50</v>
      </c>
      <c r="AV364" s="1">
        <v>201</v>
      </c>
      <c r="AW364" s="1">
        <v>268</v>
      </c>
      <c r="AX364" s="3">
        <v>0.42859999999999998</v>
      </c>
      <c r="AY364" s="1">
        <v>165</v>
      </c>
      <c r="AZ364" s="1">
        <v>2.46268656716417</v>
      </c>
    </row>
    <row r="365" spans="1:52" x14ac:dyDescent="0.2">
      <c r="A365" s="1">
        <v>376</v>
      </c>
      <c r="B365" s="1" t="s">
        <v>721</v>
      </c>
      <c r="C365" s="1" t="s">
        <v>159</v>
      </c>
      <c r="D365" s="1">
        <v>27</v>
      </c>
      <c r="E365" s="1" t="s">
        <v>54</v>
      </c>
      <c r="F365" s="1">
        <v>72</v>
      </c>
      <c r="G365" s="1">
        <v>11</v>
      </c>
      <c r="H365" s="1">
        <v>10</v>
      </c>
      <c r="I365" s="1">
        <v>21</v>
      </c>
      <c r="J365" s="1">
        <v>96</v>
      </c>
      <c r="K365" s="1">
        <v>4</v>
      </c>
      <c r="L365" s="2">
        <v>0.4368055555555555</v>
      </c>
      <c r="M365" s="2">
        <v>0.42708333333333331</v>
      </c>
      <c r="N365" s="2">
        <v>8.3333333333333332E-3</v>
      </c>
      <c r="O365" s="2">
        <v>0</v>
      </c>
      <c r="P365" s="1">
        <v>10</v>
      </c>
      <c r="Q365" s="1">
        <v>1</v>
      </c>
      <c r="R365" s="1">
        <v>0</v>
      </c>
      <c r="S365" s="1">
        <v>2</v>
      </c>
      <c r="T365" s="1">
        <v>0</v>
      </c>
      <c r="U365" s="1">
        <v>10</v>
      </c>
      <c r="V365" s="1">
        <v>0</v>
      </c>
      <c r="W365" s="1">
        <v>0</v>
      </c>
      <c r="X365" s="1">
        <v>2</v>
      </c>
      <c r="Y365" s="1">
        <v>0</v>
      </c>
      <c r="Z365" s="1">
        <v>20</v>
      </c>
      <c r="AA365" s="1">
        <v>1</v>
      </c>
      <c r="AB365" s="1">
        <v>0</v>
      </c>
      <c r="AC365" s="1">
        <v>4</v>
      </c>
      <c r="AD365" s="1">
        <v>0</v>
      </c>
      <c r="AE365" s="3">
        <v>4.8000000000000001E-2</v>
      </c>
      <c r="AF365" s="1">
        <v>0.874</v>
      </c>
      <c r="AG365" s="1">
        <v>0.79500000000000004</v>
      </c>
      <c r="AH365" s="1">
        <v>1.669</v>
      </c>
      <c r="AI365" s="1">
        <v>0.81200000000000006</v>
      </c>
      <c r="AJ365" s="1">
        <v>0.81200000000000006</v>
      </c>
      <c r="AK365" s="1">
        <v>1.625</v>
      </c>
      <c r="AL365" s="1">
        <v>3.867</v>
      </c>
      <c r="AM365" s="1">
        <v>0</v>
      </c>
      <c r="AN365" s="1">
        <v>3.867</v>
      </c>
      <c r="AO365" s="1">
        <v>0.153</v>
      </c>
      <c r="AP365" s="1">
        <v>0.13900000000000001</v>
      </c>
      <c r="AQ365" s="1">
        <v>0.29199999999999998</v>
      </c>
      <c r="AR365" s="1">
        <v>115</v>
      </c>
      <c r="AS365" s="3">
        <v>9.6000000000000002E-2</v>
      </c>
      <c r="AT365" s="1">
        <v>115</v>
      </c>
      <c r="AU365" s="1">
        <v>24</v>
      </c>
      <c r="AV365" s="1">
        <v>3</v>
      </c>
      <c r="AW365" s="1">
        <v>5</v>
      </c>
      <c r="AX365" s="3">
        <v>0.375</v>
      </c>
      <c r="AY365" s="1">
        <v>176.8</v>
      </c>
      <c r="AZ365" s="1">
        <v>2.4555555555555499</v>
      </c>
    </row>
    <row r="366" spans="1:52" x14ac:dyDescent="0.2">
      <c r="A366" s="1">
        <v>409</v>
      </c>
      <c r="B366" s="1" t="s">
        <v>1054</v>
      </c>
      <c r="C366" s="1" t="s">
        <v>107</v>
      </c>
      <c r="D366" s="1">
        <v>31</v>
      </c>
      <c r="E366" s="1" t="s">
        <v>54</v>
      </c>
      <c r="F366" s="1">
        <v>71</v>
      </c>
      <c r="G366" s="1">
        <v>6</v>
      </c>
      <c r="H366" s="1">
        <v>13</v>
      </c>
      <c r="I366" s="1">
        <v>19</v>
      </c>
      <c r="J366" s="1">
        <v>38</v>
      </c>
      <c r="K366" s="1">
        <v>-14</v>
      </c>
      <c r="L366" s="2">
        <v>0.64166666666666672</v>
      </c>
      <c r="M366" s="2">
        <v>0.53749999999999998</v>
      </c>
      <c r="N366" s="2">
        <v>2.5694444444444447E-2</v>
      </c>
      <c r="O366" s="2">
        <v>7.7777777777777779E-2</v>
      </c>
      <c r="P366" s="1">
        <v>4</v>
      </c>
      <c r="Q366" s="1">
        <v>1</v>
      </c>
      <c r="R366" s="1">
        <v>1</v>
      </c>
      <c r="S366" s="1">
        <v>0</v>
      </c>
      <c r="T366" s="1">
        <v>0</v>
      </c>
      <c r="U366" s="1">
        <v>12</v>
      </c>
      <c r="V366" s="1">
        <v>1</v>
      </c>
      <c r="W366" s="1">
        <v>0</v>
      </c>
      <c r="X366" s="1">
        <v>0</v>
      </c>
      <c r="Y366" s="1">
        <v>0</v>
      </c>
      <c r="Z366" s="1">
        <v>16</v>
      </c>
      <c r="AA366" s="1">
        <v>2</v>
      </c>
      <c r="AB366" s="1">
        <v>1</v>
      </c>
      <c r="AC366" s="1">
        <v>0</v>
      </c>
      <c r="AD366" s="1">
        <v>0</v>
      </c>
      <c r="AE366" s="3">
        <v>0.105</v>
      </c>
      <c r="AF366" s="1">
        <v>0.32900000000000001</v>
      </c>
      <c r="AG366" s="1">
        <v>0.71299999999999997</v>
      </c>
      <c r="AH366" s="1">
        <v>1.0429999999999999</v>
      </c>
      <c r="AI366" s="1">
        <v>0.26200000000000001</v>
      </c>
      <c r="AJ366" s="1">
        <v>0.78500000000000003</v>
      </c>
      <c r="AK366" s="1">
        <v>1.0469999999999999</v>
      </c>
      <c r="AL366" s="1">
        <v>1.3660000000000001</v>
      </c>
      <c r="AM366" s="1">
        <v>1.3660000000000001</v>
      </c>
      <c r="AN366" s="1">
        <v>2.7320000000000002</v>
      </c>
      <c r="AO366" s="1">
        <v>8.5000000000000006E-2</v>
      </c>
      <c r="AP366" s="1">
        <v>0.183</v>
      </c>
      <c r="AQ366" s="1">
        <v>0.26800000000000002</v>
      </c>
      <c r="AR366" s="1">
        <v>95</v>
      </c>
      <c r="AS366" s="3">
        <v>6.3E-2</v>
      </c>
      <c r="AT366" s="1">
        <v>185</v>
      </c>
      <c r="AU366" s="1">
        <v>34</v>
      </c>
      <c r="AV366" s="1">
        <v>52</v>
      </c>
      <c r="AW366" s="1">
        <v>51</v>
      </c>
      <c r="AX366" s="3">
        <v>0.50490000000000002</v>
      </c>
      <c r="AY366" s="1">
        <v>174.3</v>
      </c>
      <c r="AZ366" s="1">
        <v>2.4549295774647799</v>
      </c>
    </row>
    <row r="367" spans="1:52" x14ac:dyDescent="0.2">
      <c r="A367" s="1">
        <v>315</v>
      </c>
      <c r="B367" s="1" t="s">
        <v>250</v>
      </c>
      <c r="C367" s="1" t="s">
        <v>148</v>
      </c>
      <c r="D367" s="1">
        <v>21</v>
      </c>
      <c r="E367" s="1" t="s">
        <v>92</v>
      </c>
      <c r="F367" s="1">
        <v>82</v>
      </c>
      <c r="G367" s="1">
        <v>7</v>
      </c>
      <c r="H367" s="1">
        <v>19</v>
      </c>
      <c r="I367" s="1">
        <v>26</v>
      </c>
      <c r="J367" s="1">
        <v>32</v>
      </c>
      <c r="K367" s="1">
        <v>-16</v>
      </c>
      <c r="L367" s="4">
        <v>1.0458333333333334</v>
      </c>
      <c r="M367" s="2">
        <v>0.86041666666666661</v>
      </c>
      <c r="N367" s="2">
        <v>6.458333333333334E-2</v>
      </c>
      <c r="O367" s="2">
        <v>0.12083333333333333</v>
      </c>
      <c r="P367" s="1">
        <v>7</v>
      </c>
      <c r="Q367" s="1">
        <v>0</v>
      </c>
      <c r="R367" s="1">
        <v>0</v>
      </c>
      <c r="S367" s="1">
        <v>1</v>
      </c>
      <c r="T367" s="1">
        <v>0</v>
      </c>
      <c r="U367" s="1">
        <v>17</v>
      </c>
      <c r="V367" s="1">
        <v>2</v>
      </c>
      <c r="W367" s="1">
        <v>0</v>
      </c>
      <c r="X367" s="1">
        <v>2</v>
      </c>
      <c r="Y367" s="1">
        <v>0</v>
      </c>
      <c r="Z367" s="1">
        <v>24</v>
      </c>
      <c r="AA367" s="1">
        <v>2</v>
      </c>
      <c r="AB367" s="1">
        <v>0</v>
      </c>
      <c r="AC367" s="1">
        <v>3</v>
      </c>
      <c r="AD367" s="1">
        <v>0</v>
      </c>
      <c r="AE367" s="3">
        <v>7.6999999999999999E-2</v>
      </c>
      <c r="AF367" s="1">
        <v>0.20399999999999999</v>
      </c>
      <c r="AG367" s="1">
        <v>0.55400000000000005</v>
      </c>
      <c r="AH367" s="1">
        <v>0.75800000000000001</v>
      </c>
      <c r="AI367" s="1">
        <v>0.248</v>
      </c>
      <c r="AJ367" s="1">
        <v>0.60199999999999998</v>
      </c>
      <c r="AK367" s="1">
        <v>0.85</v>
      </c>
      <c r="AL367" s="1">
        <v>0</v>
      </c>
      <c r="AM367" s="1">
        <v>0.94199999999999995</v>
      </c>
      <c r="AN367" s="1">
        <v>0.94199999999999995</v>
      </c>
      <c r="AO367" s="1">
        <v>8.5000000000000006E-2</v>
      </c>
      <c r="AP367" s="1">
        <v>0.23200000000000001</v>
      </c>
      <c r="AQ367" s="1">
        <v>0.317</v>
      </c>
      <c r="AR367" s="1">
        <v>145</v>
      </c>
      <c r="AS367" s="3">
        <v>4.8000000000000001E-2</v>
      </c>
      <c r="AT367" s="1">
        <v>123</v>
      </c>
      <c r="AU367" s="1">
        <v>149</v>
      </c>
      <c r="AV367" s="1">
        <v>0</v>
      </c>
      <c r="AW367" s="1">
        <v>1</v>
      </c>
      <c r="AX367" s="3">
        <v>0</v>
      </c>
      <c r="AY367" s="1">
        <v>201.3</v>
      </c>
      <c r="AZ367" s="1">
        <v>2.45487804878048</v>
      </c>
    </row>
    <row r="368" spans="1:52" x14ac:dyDescent="0.2">
      <c r="A368" s="1">
        <v>357</v>
      </c>
      <c r="B368" s="1" t="s">
        <v>446</v>
      </c>
      <c r="C368" s="1" t="s">
        <v>107</v>
      </c>
      <c r="D368" s="1">
        <v>21</v>
      </c>
      <c r="E368" s="1" t="s">
        <v>92</v>
      </c>
      <c r="F368" s="1">
        <v>46</v>
      </c>
      <c r="G368" s="1">
        <v>5</v>
      </c>
      <c r="H368" s="1">
        <v>18</v>
      </c>
      <c r="I368" s="1">
        <v>23</v>
      </c>
      <c r="J368" s="1">
        <v>30</v>
      </c>
      <c r="K368" s="1">
        <v>-10</v>
      </c>
      <c r="L368" s="2">
        <v>0.83124999999999993</v>
      </c>
      <c r="M368" s="2">
        <v>0.71250000000000002</v>
      </c>
      <c r="N368" s="2">
        <v>6.9444444444444434E-2</v>
      </c>
      <c r="O368" s="2">
        <v>4.8611111111111112E-2</v>
      </c>
      <c r="P368" s="1">
        <v>4</v>
      </c>
      <c r="Q368" s="1">
        <v>1</v>
      </c>
      <c r="R368" s="1">
        <v>0</v>
      </c>
      <c r="S368" s="1">
        <v>0</v>
      </c>
      <c r="T368" s="1">
        <v>0</v>
      </c>
      <c r="U368" s="1">
        <v>13</v>
      </c>
      <c r="V368" s="1">
        <v>4</v>
      </c>
      <c r="W368" s="1">
        <v>1</v>
      </c>
      <c r="X368" s="1">
        <v>3</v>
      </c>
      <c r="Y368" s="1">
        <v>1</v>
      </c>
      <c r="Z368" s="1">
        <v>17</v>
      </c>
      <c r="AA368" s="1">
        <v>5</v>
      </c>
      <c r="AB368" s="1">
        <v>1</v>
      </c>
      <c r="AC368" s="1">
        <v>3</v>
      </c>
      <c r="AD368" s="1">
        <v>1</v>
      </c>
      <c r="AE368" s="3">
        <v>0.217</v>
      </c>
      <c r="AF368" s="1">
        <v>0.32700000000000001</v>
      </c>
      <c r="AG368" s="1">
        <v>1.1759999999999999</v>
      </c>
      <c r="AH368" s="1">
        <v>1.5029999999999999</v>
      </c>
      <c r="AI368" s="1">
        <v>0.30499999999999999</v>
      </c>
      <c r="AJ368" s="1">
        <v>0.99099999999999999</v>
      </c>
      <c r="AK368" s="1">
        <v>1.296</v>
      </c>
      <c r="AL368" s="1">
        <v>0.77700000000000002</v>
      </c>
      <c r="AM368" s="1">
        <v>3.109</v>
      </c>
      <c r="AN368" s="1">
        <v>3.887</v>
      </c>
      <c r="AO368" s="1">
        <v>0.109</v>
      </c>
      <c r="AP368" s="1">
        <v>0.39100000000000001</v>
      </c>
      <c r="AQ368" s="1">
        <v>0.5</v>
      </c>
      <c r="AR368" s="1">
        <v>73</v>
      </c>
      <c r="AS368" s="3">
        <v>6.9000000000000006E-2</v>
      </c>
      <c r="AT368" s="1">
        <v>66</v>
      </c>
      <c r="AU368" s="1">
        <v>32</v>
      </c>
      <c r="AV368" s="1">
        <v>0</v>
      </c>
      <c r="AW368" s="1">
        <v>0</v>
      </c>
      <c r="AX368" s="3">
        <v>0</v>
      </c>
      <c r="AY368" s="1">
        <v>112.9</v>
      </c>
      <c r="AZ368" s="1">
        <v>2.4543478260869498</v>
      </c>
    </row>
    <row r="369" spans="1:52" x14ac:dyDescent="0.2">
      <c r="A369" s="1">
        <v>230</v>
      </c>
      <c r="B369" s="1" t="s">
        <v>727</v>
      </c>
      <c r="C369" s="1" t="s">
        <v>148</v>
      </c>
      <c r="D369" s="1">
        <v>22</v>
      </c>
      <c r="E369" s="1" t="s">
        <v>54</v>
      </c>
      <c r="F369" s="1">
        <v>81</v>
      </c>
      <c r="G369" s="1">
        <v>17</v>
      </c>
      <c r="H369" s="1">
        <v>16</v>
      </c>
      <c r="I369" s="1">
        <v>33</v>
      </c>
      <c r="J369" s="1">
        <v>20</v>
      </c>
      <c r="K369" s="1">
        <v>-9</v>
      </c>
      <c r="L369" s="2">
        <v>0.57222222222222219</v>
      </c>
      <c r="M369" s="2">
        <v>0.49305555555555558</v>
      </c>
      <c r="N369" s="2">
        <v>4.4444444444444446E-2</v>
      </c>
      <c r="O369" s="2">
        <v>3.3333333333333333E-2</v>
      </c>
      <c r="P369" s="1">
        <v>15</v>
      </c>
      <c r="Q369" s="1">
        <v>2</v>
      </c>
      <c r="R369" s="1">
        <v>0</v>
      </c>
      <c r="S369" s="1">
        <v>2</v>
      </c>
      <c r="T369" s="1">
        <v>0</v>
      </c>
      <c r="U369" s="1">
        <v>15</v>
      </c>
      <c r="V369" s="1">
        <v>1</v>
      </c>
      <c r="W369" s="1">
        <v>0</v>
      </c>
      <c r="X369" s="1">
        <v>2</v>
      </c>
      <c r="Y369" s="1">
        <v>0</v>
      </c>
      <c r="Z369" s="1">
        <v>30</v>
      </c>
      <c r="AA369" s="1">
        <v>3</v>
      </c>
      <c r="AB369" s="1">
        <v>0</v>
      </c>
      <c r="AC369" s="1">
        <v>4</v>
      </c>
      <c r="AD369" s="1">
        <v>0</v>
      </c>
      <c r="AE369" s="3">
        <v>9.0999999999999998E-2</v>
      </c>
      <c r="AF369" s="1">
        <v>0.91600000000000004</v>
      </c>
      <c r="AG369" s="1">
        <v>0.86199999999999999</v>
      </c>
      <c r="AH369" s="1">
        <v>1.7789999999999999</v>
      </c>
      <c r="AI369" s="1">
        <v>0.93799999999999994</v>
      </c>
      <c r="AJ369" s="1">
        <v>0.93799999999999994</v>
      </c>
      <c r="AK369" s="1">
        <v>1.8759999999999999</v>
      </c>
      <c r="AL369" s="1">
        <v>1.37</v>
      </c>
      <c r="AM369" s="1">
        <v>0.68500000000000005</v>
      </c>
      <c r="AN369" s="1">
        <v>2.0550000000000002</v>
      </c>
      <c r="AO369" s="1">
        <v>0.21</v>
      </c>
      <c r="AP369" s="1">
        <v>0.19800000000000001</v>
      </c>
      <c r="AQ369" s="1">
        <v>0.40699999999999997</v>
      </c>
      <c r="AR369" s="1">
        <v>162</v>
      </c>
      <c r="AS369" s="3">
        <v>0.105</v>
      </c>
      <c r="AT369" s="1">
        <v>68</v>
      </c>
      <c r="AU369" s="1">
        <v>52</v>
      </c>
      <c r="AV369" s="1">
        <v>3</v>
      </c>
      <c r="AW369" s="1">
        <v>7</v>
      </c>
      <c r="AX369" s="3">
        <v>0.3</v>
      </c>
      <c r="AY369" s="1">
        <v>198.4</v>
      </c>
      <c r="AZ369" s="1">
        <v>2.4493827160493802</v>
      </c>
    </row>
    <row r="370" spans="1:52" x14ac:dyDescent="0.2">
      <c r="A370" s="1">
        <v>444</v>
      </c>
      <c r="B370" s="1" t="s">
        <v>704</v>
      </c>
      <c r="C370" s="1" t="s">
        <v>249</v>
      </c>
      <c r="D370" s="1">
        <v>27</v>
      </c>
      <c r="E370" s="1" t="s">
        <v>92</v>
      </c>
      <c r="F370" s="1">
        <v>50</v>
      </c>
      <c r="G370" s="1">
        <v>4</v>
      </c>
      <c r="H370" s="1">
        <v>13</v>
      </c>
      <c r="I370" s="1">
        <v>17</v>
      </c>
      <c r="J370" s="1">
        <v>22</v>
      </c>
      <c r="K370" s="1">
        <v>-17</v>
      </c>
      <c r="L370" s="2">
        <v>0.90486111111111101</v>
      </c>
      <c r="M370" s="2">
        <v>0.7319444444444444</v>
      </c>
      <c r="N370" s="2">
        <v>9.375E-2</v>
      </c>
      <c r="O370" s="2">
        <v>7.9166666666666663E-2</v>
      </c>
      <c r="P370" s="1">
        <v>1</v>
      </c>
      <c r="Q370" s="1">
        <v>3</v>
      </c>
      <c r="R370" s="1">
        <v>0</v>
      </c>
      <c r="S370" s="1">
        <v>0</v>
      </c>
      <c r="T370" s="1">
        <v>0</v>
      </c>
      <c r="U370" s="1">
        <v>11</v>
      </c>
      <c r="V370" s="1">
        <v>2</v>
      </c>
      <c r="W370" s="1">
        <v>0</v>
      </c>
      <c r="X370" s="1">
        <v>0</v>
      </c>
      <c r="Y370" s="1">
        <v>0</v>
      </c>
      <c r="Z370" s="1">
        <v>12</v>
      </c>
      <c r="AA370" s="1">
        <v>5</v>
      </c>
      <c r="AB370" s="1">
        <v>0</v>
      </c>
      <c r="AC370" s="1">
        <v>0</v>
      </c>
      <c r="AD370" s="1">
        <v>0</v>
      </c>
      <c r="AE370" s="3">
        <v>0.29399999999999998</v>
      </c>
      <c r="AF370" s="1">
        <v>0.221</v>
      </c>
      <c r="AG370" s="1">
        <v>0.71799999999999997</v>
      </c>
      <c r="AH370" s="1">
        <v>0.93899999999999995</v>
      </c>
      <c r="AI370" s="1">
        <v>6.8000000000000005E-2</v>
      </c>
      <c r="AJ370" s="1">
        <v>0.751</v>
      </c>
      <c r="AK370" s="1">
        <v>0.82</v>
      </c>
      <c r="AL370" s="1">
        <v>1.599</v>
      </c>
      <c r="AM370" s="1">
        <v>1.0660000000000001</v>
      </c>
      <c r="AN370" s="1">
        <v>2.6640000000000001</v>
      </c>
      <c r="AO370" s="1">
        <v>0.08</v>
      </c>
      <c r="AP370" s="1">
        <v>0.26</v>
      </c>
      <c r="AQ370" s="1">
        <v>0.34</v>
      </c>
      <c r="AR370" s="1">
        <v>107</v>
      </c>
      <c r="AS370" s="3">
        <v>3.6999999999999998E-2</v>
      </c>
      <c r="AT370" s="1">
        <v>68</v>
      </c>
      <c r="AU370" s="1">
        <v>77</v>
      </c>
      <c r="AV370" s="1">
        <v>0</v>
      </c>
      <c r="AW370" s="1">
        <v>0</v>
      </c>
      <c r="AX370" s="3">
        <v>0</v>
      </c>
      <c r="AY370" s="1">
        <v>122.4</v>
      </c>
      <c r="AZ370" s="1">
        <v>2.448</v>
      </c>
    </row>
    <row r="371" spans="1:52" x14ac:dyDescent="0.2">
      <c r="A371" s="1">
        <v>286</v>
      </c>
      <c r="B371" s="1" t="s">
        <v>1019</v>
      </c>
      <c r="C371" s="1" t="s">
        <v>77</v>
      </c>
      <c r="D371" s="1">
        <v>24</v>
      </c>
      <c r="E371" s="1" t="s">
        <v>54</v>
      </c>
      <c r="F371" s="1">
        <v>71</v>
      </c>
      <c r="G371" s="1">
        <v>8</v>
      </c>
      <c r="H371" s="1">
        <v>20</v>
      </c>
      <c r="I371" s="1">
        <v>28</v>
      </c>
      <c r="J371" s="1">
        <v>18</v>
      </c>
      <c r="K371" s="1">
        <v>8</v>
      </c>
      <c r="L371" s="2">
        <v>0.55486111111111114</v>
      </c>
      <c r="M371" s="2">
        <v>0.52083333333333337</v>
      </c>
      <c r="N371" s="2">
        <v>3.4027777777777775E-2</v>
      </c>
      <c r="O371" s="2">
        <v>0</v>
      </c>
      <c r="P371" s="1">
        <v>7</v>
      </c>
      <c r="Q371" s="1">
        <v>1</v>
      </c>
      <c r="R371" s="1">
        <v>0</v>
      </c>
      <c r="S371" s="1">
        <v>0</v>
      </c>
      <c r="T371" s="1">
        <v>0</v>
      </c>
      <c r="U371" s="1">
        <v>18</v>
      </c>
      <c r="V371" s="1">
        <v>2</v>
      </c>
      <c r="W371" s="1">
        <v>0</v>
      </c>
      <c r="X371" s="1">
        <v>1</v>
      </c>
      <c r="Y371" s="1">
        <v>0</v>
      </c>
      <c r="Z371" s="1">
        <v>25</v>
      </c>
      <c r="AA371" s="1">
        <v>3</v>
      </c>
      <c r="AB371" s="1">
        <v>0</v>
      </c>
      <c r="AC371" s="1">
        <v>1</v>
      </c>
      <c r="AD371" s="1">
        <v>0</v>
      </c>
      <c r="AE371" s="3">
        <v>0.107</v>
      </c>
      <c r="AF371" s="1">
        <v>0.50700000000000001</v>
      </c>
      <c r="AG371" s="1">
        <v>1.268</v>
      </c>
      <c r="AH371" s="1">
        <v>1.776</v>
      </c>
      <c r="AI371" s="1">
        <v>0.47299999999999998</v>
      </c>
      <c r="AJ371" s="1">
        <v>1.2170000000000001</v>
      </c>
      <c r="AK371" s="1">
        <v>1.69</v>
      </c>
      <c r="AL371" s="1">
        <v>1.0309999999999999</v>
      </c>
      <c r="AM371" s="1">
        <v>2.0619999999999998</v>
      </c>
      <c r="AN371" s="1">
        <v>3.093</v>
      </c>
      <c r="AO371" s="1">
        <v>0.113</v>
      </c>
      <c r="AP371" s="1">
        <v>0.28199999999999997</v>
      </c>
      <c r="AQ371" s="1">
        <v>0.39400000000000002</v>
      </c>
      <c r="AR371" s="1">
        <v>121</v>
      </c>
      <c r="AS371" s="3">
        <v>6.6000000000000003E-2</v>
      </c>
      <c r="AT371" s="1">
        <v>89</v>
      </c>
      <c r="AU371" s="1">
        <v>19</v>
      </c>
      <c r="AV371" s="1">
        <v>6</v>
      </c>
      <c r="AW371" s="1">
        <v>13</v>
      </c>
      <c r="AX371" s="3">
        <v>0.31580000000000003</v>
      </c>
      <c r="AY371" s="1">
        <v>173.8</v>
      </c>
      <c r="AZ371" s="1">
        <v>2.44788732394366</v>
      </c>
    </row>
    <row r="372" spans="1:52" x14ac:dyDescent="0.2">
      <c r="A372" s="1">
        <v>296</v>
      </c>
      <c r="B372" s="1" t="s">
        <v>1020</v>
      </c>
      <c r="C372" s="1" t="s">
        <v>115</v>
      </c>
      <c r="D372" s="1">
        <v>34</v>
      </c>
      <c r="E372" s="1" t="s">
        <v>54</v>
      </c>
      <c r="F372" s="1">
        <v>65</v>
      </c>
      <c r="G372" s="1">
        <v>10</v>
      </c>
      <c r="H372" s="1">
        <v>17</v>
      </c>
      <c r="I372" s="1">
        <v>27</v>
      </c>
      <c r="J372" s="1">
        <v>14</v>
      </c>
      <c r="K372" s="1">
        <v>2</v>
      </c>
      <c r="L372" s="2">
        <v>0.65972222222222221</v>
      </c>
      <c r="M372" s="2">
        <v>0.52500000000000002</v>
      </c>
      <c r="N372" s="2">
        <v>5.2777777777777778E-2</v>
      </c>
      <c r="O372" s="2">
        <v>8.1250000000000003E-2</v>
      </c>
      <c r="P372" s="1">
        <v>7</v>
      </c>
      <c r="Q372" s="1">
        <v>2</v>
      </c>
      <c r="R372" s="1">
        <v>1</v>
      </c>
      <c r="S372" s="1">
        <v>0</v>
      </c>
      <c r="T372" s="1">
        <v>0</v>
      </c>
      <c r="U372" s="1">
        <v>13</v>
      </c>
      <c r="V372" s="1">
        <v>3</v>
      </c>
      <c r="W372" s="1">
        <v>1</v>
      </c>
      <c r="X372" s="1">
        <v>5</v>
      </c>
      <c r="Y372" s="1">
        <v>0</v>
      </c>
      <c r="Z372" s="1">
        <v>20</v>
      </c>
      <c r="AA372" s="1">
        <v>5</v>
      </c>
      <c r="AB372" s="1">
        <v>2</v>
      </c>
      <c r="AC372" s="1">
        <v>5</v>
      </c>
      <c r="AD372" s="1">
        <v>0</v>
      </c>
      <c r="AE372" s="3">
        <v>0.185</v>
      </c>
      <c r="AF372" s="1">
        <v>0.58299999999999996</v>
      </c>
      <c r="AG372" s="1">
        <v>0.99099999999999999</v>
      </c>
      <c r="AH372" s="1">
        <v>1.573</v>
      </c>
      <c r="AI372" s="1">
        <v>0.51200000000000001</v>
      </c>
      <c r="AJ372" s="1">
        <v>0.95199999999999996</v>
      </c>
      <c r="AK372" s="1">
        <v>1.464</v>
      </c>
      <c r="AL372" s="1">
        <v>1.4410000000000001</v>
      </c>
      <c r="AM372" s="1">
        <v>2.161</v>
      </c>
      <c r="AN372" s="1">
        <v>3.6019999999999999</v>
      </c>
      <c r="AO372" s="1">
        <v>0.154</v>
      </c>
      <c r="AP372" s="1">
        <v>0.26200000000000001</v>
      </c>
      <c r="AQ372" s="1">
        <v>0.41499999999999998</v>
      </c>
      <c r="AR372" s="1">
        <v>114</v>
      </c>
      <c r="AS372" s="3">
        <v>8.7999999999999995E-2</v>
      </c>
      <c r="AT372" s="1">
        <v>55</v>
      </c>
      <c r="AU372" s="1">
        <v>50</v>
      </c>
      <c r="AV372" s="1">
        <v>11</v>
      </c>
      <c r="AW372" s="1">
        <v>18</v>
      </c>
      <c r="AX372" s="3">
        <v>0.37930000000000003</v>
      </c>
      <c r="AY372" s="1">
        <v>159</v>
      </c>
      <c r="AZ372" s="1">
        <v>2.4461538461538401</v>
      </c>
    </row>
    <row r="373" spans="1:52" x14ac:dyDescent="0.2">
      <c r="A373" s="1">
        <v>528</v>
      </c>
      <c r="B373" s="1" t="s">
        <v>753</v>
      </c>
      <c r="C373" s="1" t="s">
        <v>225</v>
      </c>
      <c r="D373" s="1">
        <v>20</v>
      </c>
      <c r="E373" s="1" t="s">
        <v>54</v>
      </c>
      <c r="F373" s="1">
        <v>22</v>
      </c>
      <c r="G373" s="1">
        <v>6</v>
      </c>
      <c r="H373" s="1">
        <v>5</v>
      </c>
      <c r="I373" s="1">
        <v>11</v>
      </c>
      <c r="J373" s="1">
        <v>8</v>
      </c>
      <c r="K373" s="1">
        <v>2</v>
      </c>
      <c r="L373" s="2">
        <v>0.62291666666666667</v>
      </c>
      <c r="M373" s="2">
        <v>0.53541666666666665</v>
      </c>
      <c r="N373" s="2">
        <v>6.5972222222222224E-2</v>
      </c>
      <c r="O373" s="2">
        <v>2.1527777777777781E-2</v>
      </c>
      <c r="P373" s="1">
        <v>5</v>
      </c>
      <c r="Q373" s="1">
        <v>0</v>
      </c>
      <c r="R373" s="1">
        <v>1</v>
      </c>
      <c r="S373" s="1">
        <v>0</v>
      </c>
      <c r="T373" s="1">
        <v>0</v>
      </c>
      <c r="U373" s="1">
        <v>3</v>
      </c>
      <c r="V373" s="1">
        <v>2</v>
      </c>
      <c r="W373" s="1">
        <v>0</v>
      </c>
      <c r="X373" s="1">
        <v>0</v>
      </c>
      <c r="Y373" s="1">
        <v>0</v>
      </c>
      <c r="Z373" s="1">
        <v>8</v>
      </c>
      <c r="AA373" s="1">
        <v>2</v>
      </c>
      <c r="AB373" s="1">
        <v>1</v>
      </c>
      <c r="AC373" s="1">
        <v>0</v>
      </c>
      <c r="AD373" s="1">
        <v>0</v>
      </c>
      <c r="AE373" s="3">
        <v>0.182</v>
      </c>
      <c r="AF373" s="1">
        <v>1.093</v>
      </c>
      <c r="AG373" s="1">
        <v>0.91100000000000003</v>
      </c>
      <c r="AH373" s="1">
        <v>2.0049999999999999</v>
      </c>
      <c r="AI373" s="1">
        <v>1.0609999999999999</v>
      </c>
      <c r="AJ373" s="1">
        <v>0.63700000000000001</v>
      </c>
      <c r="AK373" s="1">
        <v>1.698</v>
      </c>
      <c r="AL373" s="1">
        <v>0</v>
      </c>
      <c r="AM373" s="1">
        <v>3.4289999999999998</v>
      </c>
      <c r="AN373" s="1">
        <v>3.4289999999999998</v>
      </c>
      <c r="AO373" s="1">
        <v>0.27300000000000002</v>
      </c>
      <c r="AP373" s="1">
        <v>0.22700000000000001</v>
      </c>
      <c r="AQ373" s="1">
        <v>0.5</v>
      </c>
      <c r="AR373" s="1">
        <v>33</v>
      </c>
      <c r="AS373" s="3">
        <v>0.182</v>
      </c>
      <c r="AT373" s="1">
        <v>9</v>
      </c>
      <c r="AU373" s="1">
        <v>6</v>
      </c>
      <c r="AV373" s="1">
        <v>108</v>
      </c>
      <c r="AW373" s="1">
        <v>112</v>
      </c>
      <c r="AX373" s="3">
        <v>0.4909</v>
      </c>
      <c r="AY373" s="1">
        <v>53.7</v>
      </c>
      <c r="AZ373" s="1">
        <v>2.44090909090909</v>
      </c>
    </row>
    <row r="374" spans="1:52" x14ac:dyDescent="0.2">
      <c r="A374" s="1">
        <v>134</v>
      </c>
      <c r="B374" s="1" t="s">
        <v>521</v>
      </c>
      <c r="C374" s="1" t="s">
        <v>249</v>
      </c>
      <c r="D374" s="1">
        <v>33</v>
      </c>
      <c r="E374" s="1" t="s">
        <v>54</v>
      </c>
      <c r="F374" s="1">
        <v>80</v>
      </c>
      <c r="G374" s="1">
        <v>19</v>
      </c>
      <c r="H374" s="1">
        <v>27</v>
      </c>
      <c r="I374" s="1">
        <v>46</v>
      </c>
      <c r="J374" s="1">
        <v>20</v>
      </c>
      <c r="K374" s="1">
        <v>-25</v>
      </c>
      <c r="L374" s="2">
        <v>0.8027777777777777</v>
      </c>
      <c r="M374" s="2">
        <v>0.57916666666666672</v>
      </c>
      <c r="N374" s="2">
        <v>0.10972222222222222</v>
      </c>
      <c r="O374" s="2">
        <v>0.11319444444444444</v>
      </c>
      <c r="P374" s="1">
        <v>12</v>
      </c>
      <c r="Q374" s="1">
        <v>5</v>
      </c>
      <c r="R374" s="1">
        <v>2</v>
      </c>
      <c r="S374" s="1">
        <v>3</v>
      </c>
      <c r="T374" s="1">
        <v>1</v>
      </c>
      <c r="U374" s="1">
        <v>20</v>
      </c>
      <c r="V374" s="1">
        <v>7</v>
      </c>
      <c r="W374" s="1">
        <v>0</v>
      </c>
      <c r="X374" s="1">
        <v>4</v>
      </c>
      <c r="Y374" s="1">
        <v>0</v>
      </c>
      <c r="Z374" s="1">
        <v>32</v>
      </c>
      <c r="AA374" s="1">
        <v>12</v>
      </c>
      <c r="AB374" s="1">
        <v>2</v>
      </c>
      <c r="AC374" s="1">
        <v>7</v>
      </c>
      <c r="AD374" s="1">
        <v>1</v>
      </c>
      <c r="AE374" s="3">
        <v>0.26100000000000001</v>
      </c>
      <c r="AF374" s="1">
        <v>0.73899999999999999</v>
      </c>
      <c r="AG374" s="1">
        <v>1.0509999999999999</v>
      </c>
      <c r="AH374" s="1">
        <v>1.79</v>
      </c>
      <c r="AI374" s="1">
        <v>0.64700000000000002</v>
      </c>
      <c r="AJ374" s="1">
        <v>1.0780000000000001</v>
      </c>
      <c r="AK374" s="1">
        <v>1.726</v>
      </c>
      <c r="AL374" s="1">
        <v>1.4179999999999999</v>
      </c>
      <c r="AM374" s="1">
        <v>1.986</v>
      </c>
      <c r="AN374" s="1">
        <v>3.4039999999999999</v>
      </c>
      <c r="AO374" s="1">
        <v>0.23799999999999999</v>
      </c>
      <c r="AP374" s="1">
        <v>0.33800000000000002</v>
      </c>
      <c r="AQ374" s="1">
        <v>0.57499999999999996</v>
      </c>
      <c r="AR374" s="1">
        <v>120</v>
      </c>
      <c r="AS374" s="3">
        <v>0.158</v>
      </c>
      <c r="AT374" s="1">
        <v>66</v>
      </c>
      <c r="AU374" s="1">
        <v>38</v>
      </c>
      <c r="AV374" s="1">
        <v>841</v>
      </c>
      <c r="AW374" s="1">
        <v>605</v>
      </c>
      <c r="AX374" s="3">
        <v>0.58160000000000001</v>
      </c>
      <c r="AY374" s="1">
        <v>195.1</v>
      </c>
      <c r="AZ374" s="1">
        <v>2.43874999999999</v>
      </c>
    </row>
    <row r="375" spans="1:52" x14ac:dyDescent="0.2">
      <c r="A375" s="1">
        <v>487</v>
      </c>
      <c r="B375" s="1" t="s">
        <v>849</v>
      </c>
      <c r="C375" s="1" t="s">
        <v>77</v>
      </c>
      <c r="D375" s="1">
        <v>24</v>
      </c>
      <c r="E375" s="1" t="s">
        <v>92</v>
      </c>
      <c r="F375" s="1">
        <v>60</v>
      </c>
      <c r="G375" s="1">
        <v>1</v>
      </c>
      <c r="H375" s="1">
        <v>13</v>
      </c>
      <c r="I375" s="1">
        <v>14</v>
      </c>
      <c r="J375" s="1">
        <v>12</v>
      </c>
      <c r="K375" s="1">
        <v>9</v>
      </c>
      <c r="L375" s="2">
        <v>0.77430555555555547</v>
      </c>
      <c r="M375" s="2">
        <v>0.65625</v>
      </c>
      <c r="N375" s="2">
        <v>3.3333333333333333E-2</v>
      </c>
      <c r="O375" s="2">
        <v>8.4027777777777771E-2</v>
      </c>
      <c r="P375" s="1">
        <v>0</v>
      </c>
      <c r="Q375" s="1">
        <v>1</v>
      </c>
      <c r="R375" s="1">
        <v>0</v>
      </c>
      <c r="S375" s="1">
        <v>1</v>
      </c>
      <c r="T375" s="1">
        <v>0</v>
      </c>
      <c r="U375" s="1">
        <v>10</v>
      </c>
      <c r="V375" s="1">
        <v>3</v>
      </c>
      <c r="W375" s="1">
        <v>0</v>
      </c>
      <c r="X375" s="1">
        <v>2</v>
      </c>
      <c r="Y375" s="1">
        <v>1</v>
      </c>
      <c r="Z375" s="1">
        <v>10</v>
      </c>
      <c r="AA375" s="1">
        <v>4</v>
      </c>
      <c r="AB375" s="1">
        <v>0</v>
      </c>
      <c r="AC375" s="1">
        <v>3</v>
      </c>
      <c r="AD375" s="1">
        <v>1</v>
      </c>
      <c r="AE375" s="3">
        <v>0.28599999999999998</v>
      </c>
      <c r="AF375" s="1">
        <v>5.3999999999999999E-2</v>
      </c>
      <c r="AG375" s="1">
        <v>0.69899999999999995</v>
      </c>
      <c r="AH375" s="1">
        <v>0.753</v>
      </c>
      <c r="AI375" s="1">
        <v>0</v>
      </c>
      <c r="AJ375" s="1">
        <v>0.63500000000000001</v>
      </c>
      <c r="AK375" s="1">
        <v>0.63500000000000001</v>
      </c>
      <c r="AL375" s="1">
        <v>1.2270000000000001</v>
      </c>
      <c r="AM375" s="1">
        <v>3.68</v>
      </c>
      <c r="AN375" s="1">
        <v>4.9059999999999997</v>
      </c>
      <c r="AO375" s="1">
        <v>1.7000000000000001E-2</v>
      </c>
      <c r="AP375" s="1">
        <v>0.217</v>
      </c>
      <c r="AQ375" s="1">
        <v>0.23300000000000001</v>
      </c>
      <c r="AR375" s="1">
        <v>74</v>
      </c>
      <c r="AS375" s="3">
        <v>1.4E-2</v>
      </c>
      <c r="AT375" s="1">
        <v>97</v>
      </c>
      <c r="AU375" s="1">
        <v>116</v>
      </c>
      <c r="AV375" s="1">
        <v>0</v>
      </c>
      <c r="AW375" s="1">
        <v>0</v>
      </c>
      <c r="AX375" s="3">
        <v>0</v>
      </c>
      <c r="AY375" s="1">
        <v>146.19999999999999</v>
      </c>
      <c r="AZ375" s="1">
        <v>2.4366666666666599</v>
      </c>
    </row>
    <row r="376" spans="1:52" x14ac:dyDescent="0.2">
      <c r="A376" s="1">
        <v>466</v>
      </c>
      <c r="B376" s="1" t="s">
        <v>641</v>
      </c>
      <c r="C376" s="1" t="s">
        <v>69</v>
      </c>
      <c r="D376" s="1">
        <v>29</v>
      </c>
      <c r="E376" s="1" t="s">
        <v>54</v>
      </c>
      <c r="F376" s="1">
        <v>59</v>
      </c>
      <c r="G376" s="1">
        <v>5</v>
      </c>
      <c r="H376" s="1">
        <v>10</v>
      </c>
      <c r="I376" s="1">
        <v>15</v>
      </c>
      <c r="J376" s="1">
        <v>15</v>
      </c>
      <c r="K376" s="1">
        <v>-2</v>
      </c>
      <c r="L376" s="2">
        <v>0.51180555555555551</v>
      </c>
      <c r="M376" s="2">
        <v>0.42569444444444443</v>
      </c>
      <c r="N376" s="2">
        <v>1.3888888888888889E-3</v>
      </c>
      <c r="O376" s="2">
        <v>8.4027777777777771E-2</v>
      </c>
      <c r="P376" s="1">
        <v>5</v>
      </c>
      <c r="Q376" s="1">
        <v>0</v>
      </c>
      <c r="R376" s="1">
        <v>0</v>
      </c>
      <c r="S376" s="1">
        <v>0</v>
      </c>
      <c r="T376" s="1">
        <v>0</v>
      </c>
      <c r="U376" s="1">
        <v>9</v>
      </c>
      <c r="V376" s="1">
        <v>1</v>
      </c>
      <c r="W376" s="1">
        <v>0</v>
      </c>
      <c r="X376" s="1">
        <v>2</v>
      </c>
      <c r="Y376" s="1">
        <v>0</v>
      </c>
      <c r="Z376" s="1">
        <v>14</v>
      </c>
      <c r="AA376" s="1">
        <v>1</v>
      </c>
      <c r="AB376" s="1">
        <v>0</v>
      </c>
      <c r="AC376" s="1">
        <v>2</v>
      </c>
      <c r="AD376" s="1">
        <v>0</v>
      </c>
      <c r="AE376" s="3">
        <v>6.7000000000000004E-2</v>
      </c>
      <c r="AF376" s="1">
        <v>0.41399999999999998</v>
      </c>
      <c r="AG376" s="1">
        <v>0.82699999999999996</v>
      </c>
      <c r="AH376" s="1">
        <v>1.2410000000000001</v>
      </c>
      <c r="AI376" s="1">
        <v>0.497</v>
      </c>
      <c r="AJ376" s="1">
        <v>0.89500000000000002</v>
      </c>
      <c r="AK376" s="1">
        <v>1.3919999999999999</v>
      </c>
      <c r="AL376" s="1">
        <v>0</v>
      </c>
      <c r="AM376" s="1">
        <v>20.809000000000001</v>
      </c>
      <c r="AN376" s="1">
        <v>20.809000000000001</v>
      </c>
      <c r="AO376" s="1">
        <v>8.5000000000000006E-2</v>
      </c>
      <c r="AP376" s="1">
        <v>0.16900000000000001</v>
      </c>
      <c r="AQ376" s="1">
        <v>0.254</v>
      </c>
      <c r="AR376" s="1">
        <v>116</v>
      </c>
      <c r="AS376" s="3">
        <v>4.2999999999999997E-2</v>
      </c>
      <c r="AT376" s="1">
        <v>89</v>
      </c>
      <c r="AU376" s="1">
        <v>58</v>
      </c>
      <c r="AV376" s="1">
        <v>39</v>
      </c>
      <c r="AW376" s="1">
        <v>71</v>
      </c>
      <c r="AX376" s="3">
        <v>0.35449999999999998</v>
      </c>
      <c r="AY376" s="1">
        <v>143.1</v>
      </c>
      <c r="AZ376" s="1">
        <v>2.4254237288135498</v>
      </c>
    </row>
    <row r="377" spans="1:52" x14ac:dyDescent="0.2">
      <c r="A377" s="1">
        <v>656</v>
      </c>
      <c r="B377" s="1" t="s">
        <v>734</v>
      </c>
      <c r="C377" s="1" t="s">
        <v>77</v>
      </c>
      <c r="D377" s="1">
        <v>25</v>
      </c>
      <c r="E377" s="1" t="s">
        <v>92</v>
      </c>
      <c r="F377" s="1">
        <v>37</v>
      </c>
      <c r="G377" s="1">
        <v>2</v>
      </c>
      <c r="H377" s="1">
        <v>3</v>
      </c>
      <c r="I377" s="1">
        <v>5</v>
      </c>
      <c r="J377" s="1">
        <v>10</v>
      </c>
      <c r="K377" s="1">
        <v>3</v>
      </c>
      <c r="L377" s="2">
        <v>0.69513888888888886</v>
      </c>
      <c r="M377" s="2">
        <v>0.64930555555555558</v>
      </c>
      <c r="N377" s="2">
        <v>4.1666666666666664E-2</v>
      </c>
      <c r="O377" s="2">
        <v>2.7777777777777779E-3</v>
      </c>
      <c r="P377" s="1">
        <v>0</v>
      </c>
      <c r="Q377" s="1">
        <v>2</v>
      </c>
      <c r="R377" s="1">
        <v>0</v>
      </c>
      <c r="S377" s="1">
        <v>1</v>
      </c>
      <c r="T377" s="1">
        <v>0</v>
      </c>
      <c r="U377" s="1">
        <v>3</v>
      </c>
      <c r="V377" s="1">
        <v>0</v>
      </c>
      <c r="W377" s="1">
        <v>0</v>
      </c>
      <c r="X377" s="1">
        <v>0</v>
      </c>
      <c r="Y377" s="1">
        <v>0</v>
      </c>
      <c r="Z377" s="1">
        <v>3</v>
      </c>
      <c r="AA377" s="1">
        <v>2</v>
      </c>
      <c r="AB377" s="1">
        <v>0</v>
      </c>
      <c r="AC377" s="1">
        <v>1</v>
      </c>
      <c r="AD377" s="1">
        <v>0</v>
      </c>
      <c r="AE377" s="3">
        <v>0.4</v>
      </c>
      <c r="AF377" s="1">
        <v>0.19400000000000001</v>
      </c>
      <c r="AG377" s="1">
        <v>0.29199999999999998</v>
      </c>
      <c r="AH377" s="1">
        <v>0.48599999999999999</v>
      </c>
      <c r="AI377" s="1">
        <v>0</v>
      </c>
      <c r="AJ377" s="1">
        <v>0.312</v>
      </c>
      <c r="AK377" s="1">
        <v>0.312</v>
      </c>
      <c r="AL377" s="1">
        <v>3.1930000000000001</v>
      </c>
      <c r="AM377" s="1">
        <v>0</v>
      </c>
      <c r="AN377" s="1">
        <v>3.1930000000000001</v>
      </c>
      <c r="AO377" s="1">
        <v>5.3999999999999999E-2</v>
      </c>
      <c r="AP377" s="1">
        <v>8.1000000000000003E-2</v>
      </c>
      <c r="AQ377" s="1">
        <v>0.13500000000000001</v>
      </c>
      <c r="AR377" s="1">
        <v>43</v>
      </c>
      <c r="AS377" s="3">
        <v>4.7E-2</v>
      </c>
      <c r="AT377" s="1">
        <v>86</v>
      </c>
      <c r="AU377" s="1">
        <v>38</v>
      </c>
      <c r="AV377" s="1">
        <v>0</v>
      </c>
      <c r="AW377" s="1">
        <v>0</v>
      </c>
      <c r="AX377" s="3">
        <v>0</v>
      </c>
      <c r="AY377" s="1">
        <v>89.6</v>
      </c>
      <c r="AZ377" s="1">
        <v>2.42162162162162</v>
      </c>
    </row>
    <row r="378" spans="1:52" x14ac:dyDescent="0.2">
      <c r="A378" s="1">
        <v>775</v>
      </c>
      <c r="B378" s="1" t="s">
        <v>855</v>
      </c>
      <c r="C378" s="1" t="s">
        <v>83</v>
      </c>
      <c r="D378" s="1">
        <v>20</v>
      </c>
      <c r="E378" s="1" t="s">
        <v>92</v>
      </c>
      <c r="F378" s="1">
        <v>5</v>
      </c>
      <c r="G378" s="1">
        <v>1</v>
      </c>
      <c r="H378" s="1">
        <v>0</v>
      </c>
      <c r="I378" s="1">
        <v>1</v>
      </c>
      <c r="J378" s="1">
        <v>6</v>
      </c>
      <c r="K378" s="1">
        <v>1</v>
      </c>
      <c r="L378" s="2">
        <v>0.68819444444444444</v>
      </c>
      <c r="M378" s="2">
        <v>0.64513888888888882</v>
      </c>
      <c r="N378" s="2">
        <v>5.5555555555555558E-3</v>
      </c>
      <c r="O378" s="2">
        <v>3.7499999999999999E-2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1</v>
      </c>
      <c r="AA378" s="1">
        <v>0</v>
      </c>
      <c r="AB378" s="1">
        <v>0</v>
      </c>
      <c r="AC378" s="1">
        <v>0</v>
      </c>
      <c r="AD378" s="1">
        <v>0</v>
      </c>
      <c r="AE378" s="3">
        <v>0</v>
      </c>
      <c r="AF378" s="1">
        <v>0.72599999999999998</v>
      </c>
      <c r="AG378" s="1">
        <v>0</v>
      </c>
      <c r="AH378" s="1">
        <v>0.72599999999999998</v>
      </c>
      <c r="AI378" s="1">
        <v>0.77500000000000002</v>
      </c>
      <c r="AJ378" s="1">
        <v>0</v>
      </c>
      <c r="AK378" s="1">
        <v>0.77500000000000002</v>
      </c>
      <c r="AL378" s="1">
        <v>0</v>
      </c>
      <c r="AM378" s="1">
        <v>0</v>
      </c>
      <c r="AN378" s="1">
        <v>0</v>
      </c>
      <c r="AO378" s="1">
        <v>0.2</v>
      </c>
      <c r="AP378" s="1">
        <v>0</v>
      </c>
      <c r="AQ378" s="1">
        <v>0.2</v>
      </c>
      <c r="AR378" s="1">
        <v>10</v>
      </c>
      <c r="AS378" s="3">
        <v>0.1</v>
      </c>
      <c r="AT378" s="1">
        <v>5</v>
      </c>
      <c r="AU378" s="1">
        <v>3</v>
      </c>
      <c r="AV378" s="1">
        <v>0</v>
      </c>
      <c r="AW378" s="1">
        <v>0</v>
      </c>
      <c r="AX378" s="3">
        <v>0</v>
      </c>
      <c r="AY378" s="1">
        <v>12.1</v>
      </c>
      <c r="AZ378" s="1">
        <v>2.42</v>
      </c>
    </row>
    <row r="379" spans="1:52" x14ac:dyDescent="0.2">
      <c r="A379" s="1">
        <v>447</v>
      </c>
      <c r="B379" s="1" t="s">
        <v>742</v>
      </c>
      <c r="C379" s="1" t="s">
        <v>131</v>
      </c>
      <c r="D379" s="1">
        <v>32</v>
      </c>
      <c r="E379" s="1" t="s">
        <v>92</v>
      </c>
      <c r="F379" s="1">
        <v>47</v>
      </c>
      <c r="G379" s="1">
        <v>2</v>
      </c>
      <c r="H379" s="1">
        <v>15</v>
      </c>
      <c r="I379" s="1">
        <v>17</v>
      </c>
      <c r="J379" s="1">
        <v>8</v>
      </c>
      <c r="K379" s="1">
        <v>12</v>
      </c>
      <c r="L379" s="2">
        <v>0.85486111111111107</v>
      </c>
      <c r="M379" s="2">
        <v>0.7284722222222223</v>
      </c>
      <c r="N379" s="2">
        <v>4.1666666666666666E-3</v>
      </c>
      <c r="O379" s="2">
        <v>0.12152777777777778</v>
      </c>
      <c r="P379" s="1">
        <v>2</v>
      </c>
      <c r="Q379" s="1">
        <v>0</v>
      </c>
      <c r="R379" s="1">
        <v>0</v>
      </c>
      <c r="S379" s="1">
        <v>0</v>
      </c>
      <c r="T379" s="1">
        <v>0</v>
      </c>
      <c r="U379" s="1">
        <v>14</v>
      </c>
      <c r="V379" s="1">
        <v>1</v>
      </c>
      <c r="W379" s="1">
        <v>0</v>
      </c>
      <c r="X379" s="1">
        <v>1</v>
      </c>
      <c r="Y379" s="1">
        <v>0</v>
      </c>
      <c r="Z379" s="1">
        <v>16</v>
      </c>
      <c r="AA379" s="1">
        <v>1</v>
      </c>
      <c r="AB379" s="1">
        <v>0</v>
      </c>
      <c r="AC379" s="1">
        <v>1</v>
      </c>
      <c r="AD379" s="1">
        <v>0</v>
      </c>
      <c r="AE379" s="3">
        <v>5.8999999999999997E-2</v>
      </c>
      <c r="AF379" s="1">
        <v>0.124</v>
      </c>
      <c r="AG379" s="1">
        <v>0.93300000000000005</v>
      </c>
      <c r="AH379" s="1">
        <v>1.0569999999999999</v>
      </c>
      <c r="AI379" s="1">
        <v>0.14599999999999999</v>
      </c>
      <c r="AJ379" s="1">
        <v>1.022</v>
      </c>
      <c r="AK379" s="1">
        <v>1.1679999999999999</v>
      </c>
      <c r="AL379" s="1">
        <v>0</v>
      </c>
      <c r="AM379" s="1">
        <v>11.465</v>
      </c>
      <c r="AN379" s="1">
        <v>11.465</v>
      </c>
      <c r="AO379" s="1">
        <v>4.2999999999999997E-2</v>
      </c>
      <c r="AP379" s="1">
        <v>0.31900000000000001</v>
      </c>
      <c r="AQ379" s="1">
        <v>0.36199999999999999</v>
      </c>
      <c r="AR379" s="1">
        <v>57</v>
      </c>
      <c r="AS379" s="3">
        <v>3.5000000000000003E-2</v>
      </c>
      <c r="AT379" s="1">
        <v>59</v>
      </c>
      <c r="AU379" s="1">
        <v>71</v>
      </c>
      <c r="AV379" s="1">
        <v>0</v>
      </c>
      <c r="AW379" s="1">
        <v>0</v>
      </c>
      <c r="AX379" s="3">
        <v>0</v>
      </c>
      <c r="AY379" s="1">
        <v>113.7</v>
      </c>
      <c r="AZ379" s="1">
        <v>2.4191489361702101</v>
      </c>
    </row>
    <row r="380" spans="1:52" x14ac:dyDescent="0.2">
      <c r="A380" s="1">
        <v>201</v>
      </c>
      <c r="B380" s="1" t="s">
        <v>1101</v>
      </c>
      <c r="C380" s="1" t="s">
        <v>107</v>
      </c>
      <c r="D380" s="1">
        <v>34</v>
      </c>
      <c r="E380" s="1" t="s">
        <v>54</v>
      </c>
      <c r="F380" s="1">
        <v>64</v>
      </c>
      <c r="G380" s="1">
        <v>16</v>
      </c>
      <c r="H380" s="1">
        <v>20</v>
      </c>
      <c r="I380" s="1">
        <v>36</v>
      </c>
      <c r="J380" s="1">
        <v>26</v>
      </c>
      <c r="K380" s="1">
        <v>-12</v>
      </c>
      <c r="L380" s="2">
        <v>0.58750000000000002</v>
      </c>
      <c r="M380" s="2">
        <v>0.47986111111111113</v>
      </c>
      <c r="N380" s="2">
        <v>0.10694444444444444</v>
      </c>
      <c r="O380" s="2">
        <v>0</v>
      </c>
      <c r="P380" s="1">
        <v>12</v>
      </c>
      <c r="Q380" s="1">
        <v>4</v>
      </c>
      <c r="R380" s="1">
        <v>0</v>
      </c>
      <c r="S380" s="1">
        <v>1</v>
      </c>
      <c r="T380" s="1">
        <v>0</v>
      </c>
      <c r="U380" s="1">
        <v>13</v>
      </c>
      <c r="V380" s="1">
        <v>7</v>
      </c>
      <c r="W380" s="1">
        <v>0</v>
      </c>
      <c r="X380" s="1">
        <v>4</v>
      </c>
      <c r="Y380" s="1">
        <v>0</v>
      </c>
      <c r="Z380" s="1">
        <v>25</v>
      </c>
      <c r="AA380" s="1">
        <v>11</v>
      </c>
      <c r="AB380" s="1">
        <v>0</v>
      </c>
      <c r="AC380" s="1">
        <v>5</v>
      </c>
      <c r="AD380" s="1">
        <v>0</v>
      </c>
      <c r="AE380" s="3">
        <v>0.30599999999999999</v>
      </c>
      <c r="AF380" s="1">
        <v>1.0629999999999999</v>
      </c>
      <c r="AG380" s="1">
        <v>1.329</v>
      </c>
      <c r="AH380" s="1">
        <v>2.3919999999999999</v>
      </c>
      <c r="AI380" s="1">
        <v>0.97599999999999998</v>
      </c>
      <c r="AJ380" s="1">
        <v>1.0580000000000001</v>
      </c>
      <c r="AK380" s="1">
        <v>2.0339999999999998</v>
      </c>
      <c r="AL380" s="1">
        <v>1.4570000000000001</v>
      </c>
      <c r="AM380" s="1">
        <v>2.5499999999999998</v>
      </c>
      <c r="AN380" s="1">
        <v>4.0069999999999997</v>
      </c>
      <c r="AO380" s="1">
        <v>0.25</v>
      </c>
      <c r="AP380" s="1">
        <v>0.313</v>
      </c>
      <c r="AQ380" s="1">
        <v>0.56299999999999994</v>
      </c>
      <c r="AR380" s="1">
        <v>108</v>
      </c>
      <c r="AS380" s="3">
        <v>0.14799999999999999</v>
      </c>
      <c r="AT380" s="1">
        <v>38</v>
      </c>
      <c r="AU380" s="1">
        <v>13</v>
      </c>
      <c r="AV380" s="1">
        <v>7</v>
      </c>
      <c r="AW380" s="1">
        <v>18</v>
      </c>
      <c r="AX380" s="3">
        <v>0.28000000000000003</v>
      </c>
      <c r="AY380" s="1">
        <v>154.6</v>
      </c>
      <c r="AZ380" s="1">
        <v>2.4156249999999999</v>
      </c>
    </row>
    <row r="381" spans="1:52" x14ac:dyDescent="0.2">
      <c r="A381" s="1">
        <v>450</v>
      </c>
      <c r="B381" s="1" t="s">
        <v>1039</v>
      </c>
      <c r="C381" s="1" t="s">
        <v>66</v>
      </c>
      <c r="D381" s="1">
        <v>31</v>
      </c>
      <c r="E381" s="1" t="s">
        <v>54</v>
      </c>
      <c r="F381" s="1">
        <v>41</v>
      </c>
      <c r="G381" s="1">
        <v>9</v>
      </c>
      <c r="H381" s="1">
        <v>7</v>
      </c>
      <c r="I381" s="1">
        <v>16</v>
      </c>
      <c r="J381" s="1">
        <v>8</v>
      </c>
      <c r="K381" s="1">
        <v>-2</v>
      </c>
      <c r="L381" s="2">
        <v>0.59930555555555554</v>
      </c>
      <c r="M381" s="2">
        <v>0.49722222222222223</v>
      </c>
      <c r="N381" s="2">
        <v>3.472222222222222E-3</v>
      </c>
      <c r="O381" s="2">
        <v>9.7916666666666666E-2</v>
      </c>
      <c r="P381" s="1">
        <v>3</v>
      </c>
      <c r="Q381" s="1">
        <v>0</v>
      </c>
      <c r="R381" s="1">
        <v>6</v>
      </c>
      <c r="S381" s="1">
        <v>1</v>
      </c>
      <c r="T381" s="1">
        <v>1</v>
      </c>
      <c r="U381" s="1">
        <v>4</v>
      </c>
      <c r="V381" s="1">
        <v>0</v>
      </c>
      <c r="W381" s="1">
        <v>3</v>
      </c>
      <c r="X381" s="1">
        <v>1</v>
      </c>
      <c r="Y381" s="1">
        <v>0</v>
      </c>
      <c r="Z381" s="1">
        <v>7</v>
      </c>
      <c r="AA381" s="1">
        <v>0</v>
      </c>
      <c r="AB381" s="1">
        <v>9</v>
      </c>
      <c r="AC381" s="1">
        <v>2</v>
      </c>
      <c r="AD381" s="1">
        <v>1</v>
      </c>
      <c r="AE381" s="3">
        <v>0</v>
      </c>
      <c r="AF381" s="1">
        <v>0.91500000000000004</v>
      </c>
      <c r="AG381" s="1">
        <v>0.71199999999999997</v>
      </c>
      <c r="AH381" s="1">
        <v>1.627</v>
      </c>
      <c r="AI381" s="1">
        <v>0.36699999999999999</v>
      </c>
      <c r="AJ381" s="1">
        <v>0.49</v>
      </c>
      <c r="AK381" s="1">
        <v>0.85699999999999998</v>
      </c>
      <c r="AL381" s="1">
        <v>0</v>
      </c>
      <c r="AM381" s="1">
        <v>0</v>
      </c>
      <c r="AN381" s="1">
        <v>0</v>
      </c>
      <c r="AO381" s="1">
        <v>0.22</v>
      </c>
      <c r="AP381" s="1">
        <v>0.17100000000000001</v>
      </c>
      <c r="AQ381" s="1">
        <v>0.39</v>
      </c>
      <c r="AR381" s="1">
        <v>65</v>
      </c>
      <c r="AS381" s="3">
        <v>0.13900000000000001</v>
      </c>
      <c r="AT381" s="1">
        <v>28</v>
      </c>
      <c r="AU381" s="1">
        <v>15</v>
      </c>
      <c r="AV381" s="1">
        <v>5</v>
      </c>
      <c r="AW381" s="1">
        <v>7</v>
      </c>
      <c r="AX381" s="3">
        <v>0.41670000000000001</v>
      </c>
      <c r="AY381" s="1">
        <v>99</v>
      </c>
      <c r="AZ381" s="1">
        <v>2.4146341463414598</v>
      </c>
    </row>
    <row r="382" spans="1:52" x14ac:dyDescent="0.2">
      <c r="A382" s="1">
        <v>229</v>
      </c>
      <c r="B382" s="1" t="s">
        <v>170</v>
      </c>
      <c r="C382" s="1" t="s">
        <v>57</v>
      </c>
      <c r="D382" s="1">
        <v>23</v>
      </c>
      <c r="E382" s="1" t="s">
        <v>54</v>
      </c>
      <c r="F382" s="1">
        <v>74</v>
      </c>
      <c r="G382" s="1">
        <v>19</v>
      </c>
      <c r="H382" s="1">
        <v>14</v>
      </c>
      <c r="I382" s="1">
        <v>33</v>
      </c>
      <c r="J382" s="1">
        <v>14</v>
      </c>
      <c r="K382" s="1">
        <v>-2</v>
      </c>
      <c r="L382" s="2">
        <v>0.52916666666666667</v>
      </c>
      <c r="M382" s="2">
        <v>0.4604166666666667</v>
      </c>
      <c r="N382" s="2">
        <v>6.7361111111111108E-2</v>
      </c>
      <c r="O382" s="2">
        <v>6.9444444444444447E-4</v>
      </c>
      <c r="P382" s="1">
        <v>12</v>
      </c>
      <c r="Q382" s="1">
        <v>7</v>
      </c>
      <c r="R382" s="1">
        <v>0</v>
      </c>
      <c r="S382" s="1">
        <v>3</v>
      </c>
      <c r="T382" s="1">
        <v>0</v>
      </c>
      <c r="U382" s="1">
        <v>13</v>
      </c>
      <c r="V382" s="1">
        <v>1</v>
      </c>
      <c r="W382" s="1">
        <v>0</v>
      </c>
      <c r="X382" s="1">
        <v>3</v>
      </c>
      <c r="Y382" s="1">
        <v>0</v>
      </c>
      <c r="Z382" s="1">
        <v>25</v>
      </c>
      <c r="AA382" s="1">
        <v>8</v>
      </c>
      <c r="AB382" s="1">
        <v>0</v>
      </c>
      <c r="AC382" s="1">
        <v>6</v>
      </c>
      <c r="AD382" s="1">
        <v>0</v>
      </c>
      <c r="AE382" s="3">
        <v>0.24199999999999999</v>
      </c>
      <c r="AF382" s="1">
        <v>1.2130000000000001</v>
      </c>
      <c r="AG382" s="1">
        <v>0.89400000000000002</v>
      </c>
      <c r="AH382" s="1">
        <v>2.1070000000000002</v>
      </c>
      <c r="AI382" s="1">
        <v>0.88</v>
      </c>
      <c r="AJ382" s="1">
        <v>0.95299999999999996</v>
      </c>
      <c r="AK382" s="1">
        <v>1.8340000000000001</v>
      </c>
      <c r="AL382" s="1">
        <v>3.51</v>
      </c>
      <c r="AM382" s="1">
        <v>0.501</v>
      </c>
      <c r="AN382" s="1">
        <v>4.0110000000000001</v>
      </c>
      <c r="AO382" s="1">
        <v>0.25700000000000001</v>
      </c>
      <c r="AP382" s="1">
        <v>0.189</v>
      </c>
      <c r="AQ382" s="1">
        <v>0.44600000000000001</v>
      </c>
      <c r="AR382" s="1">
        <v>132</v>
      </c>
      <c r="AS382" s="3">
        <v>0.14399999999999999</v>
      </c>
      <c r="AT382" s="1">
        <v>32</v>
      </c>
      <c r="AU382" s="1">
        <v>33</v>
      </c>
      <c r="AV382" s="1">
        <v>2</v>
      </c>
      <c r="AW382" s="1">
        <v>13</v>
      </c>
      <c r="AX382" s="3">
        <v>0.1333</v>
      </c>
      <c r="AY382" s="1">
        <v>178.6</v>
      </c>
      <c r="AZ382" s="1">
        <v>2.41351351351351</v>
      </c>
    </row>
    <row r="383" spans="1:52" x14ac:dyDescent="0.2">
      <c r="A383" s="1">
        <v>459</v>
      </c>
      <c r="B383" s="1" t="s">
        <v>416</v>
      </c>
      <c r="C383" s="1" t="s">
        <v>225</v>
      </c>
      <c r="D383" s="1">
        <v>27</v>
      </c>
      <c r="E383" s="1" t="s">
        <v>92</v>
      </c>
      <c r="F383" s="1">
        <v>74</v>
      </c>
      <c r="G383" s="1">
        <v>3</v>
      </c>
      <c r="H383" s="1">
        <v>13</v>
      </c>
      <c r="I383" s="1">
        <v>16</v>
      </c>
      <c r="J383" s="1">
        <v>62</v>
      </c>
      <c r="K383" s="1">
        <v>-8</v>
      </c>
      <c r="L383" s="2">
        <v>0.9291666666666667</v>
      </c>
      <c r="M383" s="2">
        <v>0.79166666666666663</v>
      </c>
      <c r="N383" s="2">
        <v>4.8611111111111112E-3</v>
      </c>
      <c r="O383" s="2">
        <v>0.13194444444444445</v>
      </c>
      <c r="P383" s="1">
        <v>3</v>
      </c>
      <c r="Q383" s="1">
        <v>0</v>
      </c>
      <c r="R383" s="1">
        <v>0</v>
      </c>
      <c r="S383" s="1">
        <v>0</v>
      </c>
      <c r="T383" s="1">
        <v>0</v>
      </c>
      <c r="U383" s="1">
        <v>12</v>
      </c>
      <c r="V383" s="1">
        <v>0</v>
      </c>
      <c r="W383" s="1">
        <v>1</v>
      </c>
      <c r="X383" s="1">
        <v>0</v>
      </c>
      <c r="Y383" s="1">
        <v>0</v>
      </c>
      <c r="Z383" s="1">
        <v>15</v>
      </c>
      <c r="AA383" s="1">
        <v>0</v>
      </c>
      <c r="AB383" s="1">
        <v>1</v>
      </c>
      <c r="AC383" s="1">
        <v>0</v>
      </c>
      <c r="AD383" s="1">
        <v>0</v>
      </c>
      <c r="AE383" s="3">
        <v>0</v>
      </c>
      <c r="AF383" s="1">
        <v>0.109</v>
      </c>
      <c r="AG383" s="1">
        <v>0.47299999999999998</v>
      </c>
      <c r="AH383" s="1">
        <v>0.58199999999999996</v>
      </c>
      <c r="AI383" s="1">
        <v>0.128</v>
      </c>
      <c r="AJ383" s="1">
        <v>0.51200000000000001</v>
      </c>
      <c r="AK383" s="1">
        <v>0.64</v>
      </c>
      <c r="AL383" s="1">
        <v>0</v>
      </c>
      <c r="AM383" s="1">
        <v>0</v>
      </c>
      <c r="AN383" s="1">
        <v>0</v>
      </c>
      <c r="AO383" s="1">
        <v>4.1000000000000002E-2</v>
      </c>
      <c r="AP383" s="1">
        <v>0.17599999999999999</v>
      </c>
      <c r="AQ383" s="1">
        <v>0.216</v>
      </c>
      <c r="AR383" s="1">
        <v>96</v>
      </c>
      <c r="AS383" s="3">
        <v>3.1E-2</v>
      </c>
      <c r="AT383" s="1">
        <v>184</v>
      </c>
      <c r="AU383" s="1">
        <v>90</v>
      </c>
      <c r="AV383" s="1">
        <v>0</v>
      </c>
      <c r="AW383" s="1">
        <v>0</v>
      </c>
      <c r="AX383" s="3">
        <v>0</v>
      </c>
      <c r="AY383" s="1">
        <v>178.5</v>
      </c>
      <c r="AZ383" s="1">
        <v>2.4121621621621601</v>
      </c>
    </row>
    <row r="384" spans="1:52" x14ac:dyDescent="0.2">
      <c r="A384" s="1">
        <v>467</v>
      </c>
      <c r="B384" s="1" t="s">
        <v>142</v>
      </c>
      <c r="C384" s="1" t="s">
        <v>69</v>
      </c>
      <c r="D384" s="1">
        <v>24</v>
      </c>
      <c r="E384" s="1" t="s">
        <v>92</v>
      </c>
      <c r="F384" s="1">
        <v>64</v>
      </c>
      <c r="G384" s="1">
        <v>4</v>
      </c>
      <c r="H384" s="1">
        <v>11</v>
      </c>
      <c r="I384" s="1">
        <v>15</v>
      </c>
      <c r="J384" s="1">
        <v>64</v>
      </c>
      <c r="K384" s="1">
        <v>-3</v>
      </c>
      <c r="L384" s="2">
        <v>0.70624999999999993</v>
      </c>
      <c r="M384" s="2">
        <v>0.63402777777777775</v>
      </c>
      <c r="N384" s="2">
        <v>1.1805555555555555E-2</v>
      </c>
      <c r="O384" s="2">
        <v>5.9722222222222225E-2</v>
      </c>
      <c r="P384" s="1">
        <v>4</v>
      </c>
      <c r="Q384" s="1">
        <v>0</v>
      </c>
      <c r="R384" s="1">
        <v>0</v>
      </c>
      <c r="S384" s="1">
        <v>2</v>
      </c>
      <c r="T384" s="1">
        <v>0</v>
      </c>
      <c r="U384" s="1">
        <v>10</v>
      </c>
      <c r="V384" s="1">
        <v>1</v>
      </c>
      <c r="W384" s="1">
        <v>0</v>
      </c>
      <c r="X384" s="1">
        <v>1</v>
      </c>
      <c r="Y384" s="1">
        <v>0</v>
      </c>
      <c r="Z384" s="1">
        <v>14</v>
      </c>
      <c r="AA384" s="1">
        <v>1</v>
      </c>
      <c r="AB384" s="1">
        <v>0</v>
      </c>
      <c r="AC384" s="1">
        <v>3</v>
      </c>
      <c r="AD384" s="1">
        <v>0</v>
      </c>
      <c r="AE384" s="3">
        <v>6.7000000000000004E-2</v>
      </c>
      <c r="AF384" s="1">
        <v>0.221</v>
      </c>
      <c r="AG384" s="1">
        <v>0.60799999999999998</v>
      </c>
      <c r="AH384" s="1">
        <v>0.82899999999999996</v>
      </c>
      <c r="AI384" s="1">
        <v>0.246</v>
      </c>
      <c r="AJ384" s="1">
        <v>0.61499999999999999</v>
      </c>
      <c r="AK384" s="1">
        <v>0.86199999999999999</v>
      </c>
      <c r="AL384" s="1">
        <v>0</v>
      </c>
      <c r="AM384" s="1">
        <v>3.2229999999999999</v>
      </c>
      <c r="AN384" s="1">
        <v>3.2229999999999999</v>
      </c>
      <c r="AO384" s="1">
        <v>6.3E-2</v>
      </c>
      <c r="AP384" s="1">
        <v>0.17199999999999999</v>
      </c>
      <c r="AQ384" s="1">
        <v>0.23400000000000001</v>
      </c>
      <c r="AR384" s="1">
        <v>79</v>
      </c>
      <c r="AS384" s="3">
        <v>5.0999999999999997E-2</v>
      </c>
      <c r="AT384" s="1">
        <v>127</v>
      </c>
      <c r="AU384" s="1">
        <v>103</v>
      </c>
      <c r="AV384" s="1">
        <v>1</v>
      </c>
      <c r="AW384" s="1">
        <v>0</v>
      </c>
      <c r="AX384" s="3">
        <v>1</v>
      </c>
      <c r="AY384" s="1">
        <v>154.1</v>
      </c>
      <c r="AZ384" s="1">
        <v>2.4078124999999999</v>
      </c>
    </row>
    <row r="385" spans="1:52" x14ac:dyDescent="0.2">
      <c r="A385" s="1">
        <v>576</v>
      </c>
      <c r="B385" s="1" t="s">
        <v>1004</v>
      </c>
      <c r="C385" s="1" t="s">
        <v>81</v>
      </c>
      <c r="D385" s="1">
        <v>32</v>
      </c>
      <c r="E385" s="1" t="s">
        <v>92</v>
      </c>
      <c r="F385" s="1">
        <v>77</v>
      </c>
      <c r="G385" s="1">
        <v>1</v>
      </c>
      <c r="H385" s="1">
        <v>8</v>
      </c>
      <c r="I385" s="1">
        <v>9</v>
      </c>
      <c r="J385" s="1">
        <v>69</v>
      </c>
      <c r="K385" s="1">
        <v>6</v>
      </c>
      <c r="L385" s="2">
        <v>0.79861111111111116</v>
      </c>
      <c r="M385" s="2">
        <v>0.68680555555555556</v>
      </c>
      <c r="N385" s="2">
        <v>1.3888888888888889E-3</v>
      </c>
      <c r="O385" s="2">
        <v>0.10972222222222222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8</v>
      </c>
      <c r="V385" s="1">
        <v>0</v>
      </c>
      <c r="W385" s="1">
        <v>0</v>
      </c>
      <c r="X385" s="1">
        <v>1</v>
      </c>
      <c r="Y385" s="1">
        <v>0</v>
      </c>
      <c r="Z385" s="1">
        <v>9</v>
      </c>
      <c r="AA385" s="1">
        <v>0</v>
      </c>
      <c r="AB385" s="1">
        <v>0</v>
      </c>
      <c r="AC385" s="1">
        <v>1</v>
      </c>
      <c r="AD385" s="1">
        <v>0</v>
      </c>
      <c r="AE385" s="3">
        <v>0</v>
      </c>
      <c r="AF385" s="1">
        <v>4.1000000000000002E-2</v>
      </c>
      <c r="AG385" s="1">
        <v>0.32500000000000001</v>
      </c>
      <c r="AH385" s="1">
        <v>0.36599999999999999</v>
      </c>
      <c r="AI385" s="1">
        <v>4.7E-2</v>
      </c>
      <c r="AJ385" s="1">
        <v>0.378</v>
      </c>
      <c r="AK385" s="1">
        <v>0.42499999999999999</v>
      </c>
      <c r="AL385" s="1">
        <v>0</v>
      </c>
      <c r="AM385" s="1">
        <v>0</v>
      </c>
      <c r="AN385" s="1">
        <v>0</v>
      </c>
      <c r="AO385" s="1">
        <v>1.2999999999999999E-2</v>
      </c>
      <c r="AP385" s="1">
        <v>0.104</v>
      </c>
      <c r="AQ385" s="1">
        <v>0.11700000000000001</v>
      </c>
      <c r="AR385" s="1">
        <v>77</v>
      </c>
      <c r="AS385" s="3">
        <v>1.2999999999999999E-2</v>
      </c>
      <c r="AT385" s="1">
        <v>191</v>
      </c>
      <c r="AU385" s="1">
        <v>152</v>
      </c>
      <c r="AV385" s="1">
        <v>0</v>
      </c>
      <c r="AW385" s="1">
        <v>0</v>
      </c>
      <c r="AX385" s="3">
        <v>0</v>
      </c>
      <c r="AY385" s="1">
        <v>185.4</v>
      </c>
      <c r="AZ385" s="1">
        <v>2.4077922077922</v>
      </c>
    </row>
    <row r="386" spans="1:52" x14ac:dyDescent="0.2">
      <c r="A386" s="1">
        <v>208</v>
      </c>
      <c r="B386" s="1" t="s">
        <v>583</v>
      </c>
      <c r="C386" s="1" t="s">
        <v>122</v>
      </c>
      <c r="D386" s="1">
        <v>30</v>
      </c>
      <c r="E386" s="1" t="s">
        <v>54</v>
      </c>
      <c r="F386" s="1">
        <v>81</v>
      </c>
      <c r="G386" s="1">
        <v>17</v>
      </c>
      <c r="H386" s="1">
        <v>18</v>
      </c>
      <c r="I386" s="1">
        <v>35</v>
      </c>
      <c r="J386" s="1">
        <v>18</v>
      </c>
      <c r="K386" s="1">
        <v>27</v>
      </c>
      <c r="L386" s="2">
        <v>0.6791666666666667</v>
      </c>
      <c r="M386" s="2">
        <v>0.52916666666666667</v>
      </c>
      <c r="N386" s="2">
        <v>6.8749999999999992E-2</v>
      </c>
      <c r="O386" s="2">
        <v>8.0555555555555561E-2</v>
      </c>
      <c r="P386" s="1">
        <v>14</v>
      </c>
      <c r="Q386" s="1">
        <v>3</v>
      </c>
      <c r="R386" s="1">
        <v>0</v>
      </c>
      <c r="S386" s="1">
        <v>1</v>
      </c>
      <c r="T386" s="1">
        <v>0</v>
      </c>
      <c r="U386" s="1">
        <v>17</v>
      </c>
      <c r="V386" s="1">
        <v>0</v>
      </c>
      <c r="W386" s="1">
        <v>1</v>
      </c>
      <c r="X386" s="1">
        <v>3</v>
      </c>
      <c r="Y386" s="1">
        <v>1</v>
      </c>
      <c r="Z386" s="1">
        <v>31</v>
      </c>
      <c r="AA386" s="1">
        <v>3</v>
      </c>
      <c r="AB386" s="1">
        <v>1</v>
      </c>
      <c r="AC386" s="1">
        <v>4</v>
      </c>
      <c r="AD386" s="1">
        <v>1</v>
      </c>
      <c r="AE386" s="3">
        <v>8.5999999999999993E-2</v>
      </c>
      <c r="AF386" s="1">
        <v>0.77200000000000002</v>
      </c>
      <c r="AG386" s="1">
        <v>0.81799999999999995</v>
      </c>
      <c r="AH386" s="1">
        <v>1.59</v>
      </c>
      <c r="AI386" s="1">
        <v>0.81599999999999995</v>
      </c>
      <c r="AJ386" s="1">
        <v>0.99099999999999999</v>
      </c>
      <c r="AK386" s="1">
        <v>1.8069999999999999</v>
      </c>
      <c r="AL386" s="1">
        <v>1.3380000000000001</v>
      </c>
      <c r="AM386" s="1">
        <v>0</v>
      </c>
      <c r="AN386" s="1">
        <v>1.3380000000000001</v>
      </c>
      <c r="AO386" s="1">
        <v>0.21</v>
      </c>
      <c r="AP386" s="1">
        <v>0.222</v>
      </c>
      <c r="AQ386" s="1">
        <v>0.432</v>
      </c>
      <c r="AR386" s="1">
        <v>118</v>
      </c>
      <c r="AS386" s="3">
        <v>0.14399999999999999</v>
      </c>
      <c r="AT386" s="1">
        <v>24</v>
      </c>
      <c r="AU386" s="1">
        <v>70</v>
      </c>
      <c r="AV386" s="1">
        <v>586</v>
      </c>
      <c r="AW386" s="1">
        <v>546</v>
      </c>
      <c r="AX386" s="3">
        <v>0.51770000000000005</v>
      </c>
      <c r="AY386" s="1">
        <v>195</v>
      </c>
      <c r="AZ386" s="1">
        <v>2.4074074074073999</v>
      </c>
    </row>
    <row r="387" spans="1:52" x14ac:dyDescent="0.2">
      <c r="A387" s="1">
        <v>573</v>
      </c>
      <c r="B387" s="1" t="s">
        <v>1102</v>
      </c>
      <c r="C387" s="1" t="s">
        <v>65</v>
      </c>
      <c r="D387" s="1">
        <v>38</v>
      </c>
      <c r="E387" s="1" t="s">
        <v>92</v>
      </c>
      <c r="F387" s="1">
        <v>53</v>
      </c>
      <c r="G387" s="1">
        <v>2</v>
      </c>
      <c r="H387" s="1">
        <v>7</v>
      </c>
      <c r="I387" s="1">
        <v>9</v>
      </c>
      <c r="J387" s="1">
        <v>32</v>
      </c>
      <c r="K387" s="1">
        <v>8</v>
      </c>
      <c r="L387" s="2">
        <v>0.65208333333333335</v>
      </c>
      <c r="M387" s="2">
        <v>0.54305555555555551</v>
      </c>
      <c r="N387" s="2">
        <v>0</v>
      </c>
      <c r="O387" s="2">
        <v>0.10833333333333334</v>
      </c>
      <c r="P387" s="1">
        <v>2</v>
      </c>
      <c r="Q387" s="1">
        <v>0</v>
      </c>
      <c r="R387" s="1">
        <v>0</v>
      </c>
      <c r="S387" s="1">
        <v>0</v>
      </c>
      <c r="T387" s="1">
        <v>0</v>
      </c>
      <c r="U387" s="1">
        <v>7</v>
      </c>
      <c r="V387" s="1">
        <v>0</v>
      </c>
      <c r="W387" s="1">
        <v>0</v>
      </c>
      <c r="X387" s="1">
        <v>0</v>
      </c>
      <c r="Y387" s="1">
        <v>0</v>
      </c>
      <c r="Z387" s="1">
        <v>9</v>
      </c>
      <c r="AA387" s="1">
        <v>0</v>
      </c>
      <c r="AB387" s="1">
        <v>0</v>
      </c>
      <c r="AC387" s="1">
        <v>0</v>
      </c>
      <c r="AD387" s="1">
        <v>0</v>
      </c>
      <c r="AE387" s="3">
        <v>0</v>
      </c>
      <c r="AF387" s="1">
        <v>0.14499999999999999</v>
      </c>
      <c r="AG387" s="1">
        <v>0.50600000000000001</v>
      </c>
      <c r="AH387" s="1">
        <v>0.65</v>
      </c>
      <c r="AI387" s="1">
        <v>0.17399999999999999</v>
      </c>
      <c r="AJ387" s="1">
        <v>0.60799999999999998</v>
      </c>
      <c r="AK387" s="1">
        <v>0.78100000000000003</v>
      </c>
      <c r="AL387" s="1">
        <v>0</v>
      </c>
      <c r="AM387" s="1">
        <v>0</v>
      </c>
      <c r="AN387" s="1">
        <v>0</v>
      </c>
      <c r="AO387" s="1">
        <v>3.7999999999999999E-2</v>
      </c>
      <c r="AP387" s="1">
        <v>0.13200000000000001</v>
      </c>
      <c r="AQ387" s="1">
        <v>0.17</v>
      </c>
      <c r="AR387" s="1">
        <v>43</v>
      </c>
      <c r="AS387" s="3">
        <v>4.7E-2</v>
      </c>
      <c r="AT387" s="1">
        <v>131</v>
      </c>
      <c r="AU387" s="1">
        <v>78</v>
      </c>
      <c r="AV387" s="1">
        <v>0</v>
      </c>
      <c r="AW387" s="1">
        <v>0</v>
      </c>
      <c r="AX387" s="3">
        <v>0</v>
      </c>
      <c r="AY387" s="1">
        <v>127.1</v>
      </c>
      <c r="AZ387" s="1">
        <v>2.3981132075471598</v>
      </c>
    </row>
    <row r="388" spans="1:52" x14ac:dyDescent="0.2">
      <c r="A388" s="1">
        <v>408</v>
      </c>
      <c r="B388" s="1" t="s">
        <v>151</v>
      </c>
      <c r="C388" s="1" t="s">
        <v>120</v>
      </c>
      <c r="D388" s="1">
        <v>27</v>
      </c>
      <c r="E388" s="1" t="s">
        <v>54</v>
      </c>
      <c r="F388" s="1">
        <v>82</v>
      </c>
      <c r="G388" s="1">
        <v>7</v>
      </c>
      <c r="H388" s="1">
        <v>12</v>
      </c>
      <c r="I388" s="1">
        <v>19</v>
      </c>
      <c r="J388" s="1">
        <v>55</v>
      </c>
      <c r="K388" s="1">
        <v>-1</v>
      </c>
      <c r="L388" s="2">
        <v>0.49861111111111112</v>
      </c>
      <c r="M388" s="2">
        <v>0.42152777777777778</v>
      </c>
      <c r="N388" s="2">
        <v>1.3888888888888889E-3</v>
      </c>
      <c r="O388" s="2">
        <v>7.4999999999999997E-2</v>
      </c>
      <c r="P388" s="1">
        <v>7</v>
      </c>
      <c r="Q388" s="1">
        <v>0</v>
      </c>
      <c r="R388" s="1">
        <v>0</v>
      </c>
      <c r="S388" s="1">
        <v>0</v>
      </c>
      <c r="T388" s="1">
        <v>0</v>
      </c>
      <c r="U388" s="1">
        <v>10</v>
      </c>
      <c r="V388" s="1">
        <v>1</v>
      </c>
      <c r="W388" s="1">
        <v>1</v>
      </c>
      <c r="X388" s="1">
        <v>1</v>
      </c>
      <c r="Y388" s="1">
        <v>0</v>
      </c>
      <c r="Z388" s="1">
        <v>17</v>
      </c>
      <c r="AA388" s="1">
        <v>1</v>
      </c>
      <c r="AB388" s="1">
        <v>1</v>
      </c>
      <c r="AC388" s="1">
        <v>1</v>
      </c>
      <c r="AD388" s="1">
        <v>0</v>
      </c>
      <c r="AE388" s="3">
        <v>5.2999999999999999E-2</v>
      </c>
      <c r="AF388" s="1">
        <v>0.42799999999999999</v>
      </c>
      <c r="AG388" s="1">
        <v>0.73399999999999999</v>
      </c>
      <c r="AH388" s="1">
        <v>1.161</v>
      </c>
      <c r="AI388" s="1">
        <v>0.50600000000000001</v>
      </c>
      <c r="AJ388" s="1">
        <v>0.72299999999999998</v>
      </c>
      <c r="AK388" s="1">
        <v>1.2290000000000001</v>
      </c>
      <c r="AL388" s="1">
        <v>0</v>
      </c>
      <c r="AM388" s="1">
        <v>16.29</v>
      </c>
      <c r="AN388" s="1">
        <v>16.29</v>
      </c>
      <c r="AO388" s="1">
        <v>8.5000000000000006E-2</v>
      </c>
      <c r="AP388" s="1">
        <v>0.14599999999999999</v>
      </c>
      <c r="AQ388" s="1">
        <v>0.23200000000000001</v>
      </c>
      <c r="AR388" s="1">
        <v>91</v>
      </c>
      <c r="AS388" s="3">
        <v>7.6999999999999999E-2</v>
      </c>
      <c r="AT388" s="1">
        <v>206</v>
      </c>
      <c r="AU388" s="1">
        <v>43</v>
      </c>
      <c r="AV388" s="1">
        <v>13</v>
      </c>
      <c r="AW388" s="1">
        <v>15</v>
      </c>
      <c r="AX388" s="3">
        <v>0.46429999999999999</v>
      </c>
      <c r="AY388" s="1">
        <v>196.1</v>
      </c>
      <c r="AZ388" s="1">
        <v>2.3914634146341398</v>
      </c>
    </row>
    <row r="389" spans="1:52" x14ac:dyDescent="0.2">
      <c r="A389" s="1">
        <v>288</v>
      </c>
      <c r="B389" s="1" t="s">
        <v>625</v>
      </c>
      <c r="C389" s="1" t="s">
        <v>225</v>
      </c>
      <c r="D389" s="1">
        <v>24</v>
      </c>
      <c r="E389" s="1" t="s">
        <v>92</v>
      </c>
      <c r="F389" s="1">
        <v>76</v>
      </c>
      <c r="G389" s="1">
        <v>6</v>
      </c>
      <c r="H389" s="1">
        <v>22</v>
      </c>
      <c r="I389" s="1">
        <v>28</v>
      </c>
      <c r="J389" s="1">
        <v>44</v>
      </c>
      <c r="K389" s="1">
        <v>-5</v>
      </c>
      <c r="L389" s="2">
        <v>0.99930555555555556</v>
      </c>
      <c r="M389" s="2">
        <v>0.82013888888888886</v>
      </c>
      <c r="N389" s="2">
        <v>5.0694444444444452E-2</v>
      </c>
      <c r="O389" s="2">
        <v>0.1277777777777778</v>
      </c>
      <c r="P389" s="1">
        <v>5</v>
      </c>
      <c r="Q389" s="1">
        <v>1</v>
      </c>
      <c r="R389" s="1">
        <v>0</v>
      </c>
      <c r="S389" s="1">
        <v>0</v>
      </c>
      <c r="T389" s="1">
        <v>0</v>
      </c>
      <c r="U389" s="1">
        <v>16</v>
      </c>
      <c r="V389" s="1">
        <v>5</v>
      </c>
      <c r="W389" s="1">
        <v>1</v>
      </c>
      <c r="X389" s="1">
        <v>3</v>
      </c>
      <c r="Y389" s="1">
        <v>1</v>
      </c>
      <c r="Z389" s="1">
        <v>21</v>
      </c>
      <c r="AA389" s="1">
        <v>6</v>
      </c>
      <c r="AB389" s="1">
        <v>1</v>
      </c>
      <c r="AC389" s="1">
        <v>3</v>
      </c>
      <c r="AD389" s="1">
        <v>1</v>
      </c>
      <c r="AE389" s="3">
        <v>0.214</v>
      </c>
      <c r="AF389" s="1">
        <v>0.19700000000000001</v>
      </c>
      <c r="AG389" s="1">
        <v>0.72399999999999998</v>
      </c>
      <c r="AH389" s="1">
        <v>0.92100000000000004</v>
      </c>
      <c r="AI389" s="1">
        <v>0.2</v>
      </c>
      <c r="AJ389" s="1">
        <v>0.64100000000000001</v>
      </c>
      <c r="AK389" s="1">
        <v>0.84199999999999997</v>
      </c>
      <c r="AL389" s="1">
        <v>0.64600000000000002</v>
      </c>
      <c r="AM389" s="1">
        <v>3.2320000000000002</v>
      </c>
      <c r="AN389" s="1">
        <v>3.8780000000000001</v>
      </c>
      <c r="AO389" s="1">
        <v>7.9000000000000001E-2</v>
      </c>
      <c r="AP389" s="1">
        <v>0.28899999999999998</v>
      </c>
      <c r="AQ389" s="1">
        <v>0.36799999999999999</v>
      </c>
      <c r="AR389" s="1">
        <v>125</v>
      </c>
      <c r="AS389" s="3">
        <v>4.8000000000000001E-2</v>
      </c>
      <c r="AT389" s="1">
        <v>81</v>
      </c>
      <c r="AU389" s="1">
        <v>133</v>
      </c>
      <c r="AV389" s="1">
        <v>0</v>
      </c>
      <c r="AW389" s="1">
        <v>0</v>
      </c>
      <c r="AX389" s="3">
        <v>0</v>
      </c>
      <c r="AY389" s="1">
        <v>181.6</v>
      </c>
      <c r="AZ389" s="1">
        <v>2.38947368421052</v>
      </c>
    </row>
    <row r="390" spans="1:52" x14ac:dyDescent="0.2">
      <c r="A390" s="1">
        <v>278</v>
      </c>
      <c r="B390" s="1" t="s">
        <v>768</v>
      </c>
      <c r="C390" s="1" t="s">
        <v>238</v>
      </c>
      <c r="D390" s="1">
        <v>25</v>
      </c>
      <c r="E390" s="1" t="s">
        <v>92</v>
      </c>
      <c r="F390" s="1">
        <v>56</v>
      </c>
      <c r="G390" s="1">
        <v>1</v>
      </c>
      <c r="H390" s="1">
        <v>28</v>
      </c>
      <c r="I390" s="1">
        <v>29</v>
      </c>
      <c r="J390" s="1">
        <v>10</v>
      </c>
      <c r="K390" s="1">
        <v>20</v>
      </c>
      <c r="L390" s="2">
        <v>0.8930555555555556</v>
      </c>
      <c r="M390" s="2">
        <v>0.76250000000000007</v>
      </c>
      <c r="N390" s="2">
        <v>2.4999999999999998E-2</v>
      </c>
      <c r="O390" s="2">
        <v>0.10486111111111111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27</v>
      </c>
      <c r="V390" s="1">
        <v>1</v>
      </c>
      <c r="W390" s="1">
        <v>0</v>
      </c>
      <c r="X390" s="1">
        <v>5</v>
      </c>
      <c r="Y390" s="1">
        <v>0</v>
      </c>
      <c r="Z390" s="1">
        <v>28</v>
      </c>
      <c r="AA390" s="1">
        <v>1</v>
      </c>
      <c r="AB390" s="1">
        <v>0</v>
      </c>
      <c r="AC390" s="1">
        <v>5</v>
      </c>
      <c r="AD390" s="1">
        <v>0</v>
      </c>
      <c r="AE390" s="3">
        <v>3.4000000000000002E-2</v>
      </c>
      <c r="AF390" s="1">
        <v>0.05</v>
      </c>
      <c r="AG390" s="1">
        <v>1.399</v>
      </c>
      <c r="AH390" s="1">
        <v>1.4490000000000001</v>
      </c>
      <c r="AI390" s="1">
        <v>5.8999999999999997E-2</v>
      </c>
      <c r="AJ390" s="1">
        <v>1.58</v>
      </c>
      <c r="AK390" s="1">
        <v>1.639</v>
      </c>
      <c r="AL390" s="1">
        <v>0</v>
      </c>
      <c r="AM390" s="1">
        <v>1.78</v>
      </c>
      <c r="AN390" s="1">
        <v>1.78</v>
      </c>
      <c r="AO390" s="1">
        <v>1.7999999999999999E-2</v>
      </c>
      <c r="AP390" s="1">
        <v>0.5</v>
      </c>
      <c r="AQ390" s="1">
        <v>0.51800000000000002</v>
      </c>
      <c r="AR390" s="1">
        <v>71</v>
      </c>
      <c r="AS390" s="3">
        <v>1.4E-2</v>
      </c>
      <c r="AT390" s="1">
        <v>27</v>
      </c>
      <c r="AU390" s="1">
        <v>93</v>
      </c>
      <c r="AV390" s="1">
        <v>0</v>
      </c>
      <c r="AW390" s="1">
        <v>0</v>
      </c>
      <c r="AX390" s="3">
        <v>0</v>
      </c>
      <c r="AY390" s="1">
        <v>133.6</v>
      </c>
      <c r="AZ390" s="1">
        <v>2.3857142857142799</v>
      </c>
    </row>
    <row r="391" spans="1:52" x14ac:dyDescent="0.2">
      <c r="A391" s="1">
        <v>299</v>
      </c>
      <c r="B391" s="1" t="s">
        <v>183</v>
      </c>
      <c r="C391" s="1" t="s">
        <v>56</v>
      </c>
      <c r="D391" s="1">
        <v>22</v>
      </c>
      <c r="E391" s="1" t="s">
        <v>54</v>
      </c>
      <c r="F391" s="1">
        <v>54</v>
      </c>
      <c r="G391" s="1">
        <v>7</v>
      </c>
      <c r="H391" s="1">
        <v>20</v>
      </c>
      <c r="I391" s="1">
        <v>27</v>
      </c>
      <c r="J391" s="1">
        <v>16</v>
      </c>
      <c r="K391" s="1">
        <v>-4</v>
      </c>
      <c r="L391" s="2">
        <v>0.64583333333333337</v>
      </c>
      <c r="M391" s="2">
        <v>0.56666666666666665</v>
      </c>
      <c r="N391" s="2">
        <v>7.7083333333333337E-2</v>
      </c>
      <c r="O391" s="2">
        <v>1.3888888888888889E-3</v>
      </c>
      <c r="P391" s="1">
        <v>6</v>
      </c>
      <c r="Q391" s="1">
        <v>1</v>
      </c>
      <c r="R391" s="1">
        <v>0</v>
      </c>
      <c r="S391" s="1">
        <v>0</v>
      </c>
      <c r="T391" s="1">
        <v>0</v>
      </c>
      <c r="U391" s="1">
        <v>15</v>
      </c>
      <c r="V391" s="1">
        <v>5</v>
      </c>
      <c r="W391" s="1">
        <v>0</v>
      </c>
      <c r="X391" s="1">
        <v>2</v>
      </c>
      <c r="Y391" s="1">
        <v>0</v>
      </c>
      <c r="Z391" s="1">
        <v>21</v>
      </c>
      <c r="AA391" s="1">
        <v>6</v>
      </c>
      <c r="AB391" s="1">
        <v>0</v>
      </c>
      <c r="AC391" s="1">
        <v>2</v>
      </c>
      <c r="AD391" s="1">
        <v>0</v>
      </c>
      <c r="AE391" s="3">
        <v>0.222</v>
      </c>
      <c r="AF391" s="1">
        <v>0.501</v>
      </c>
      <c r="AG391" s="1">
        <v>1.4319999999999999</v>
      </c>
      <c r="AH391" s="1">
        <v>1.9339999999999999</v>
      </c>
      <c r="AI391" s="1">
        <v>0.49</v>
      </c>
      <c r="AJ391" s="1">
        <v>1.224</v>
      </c>
      <c r="AK391" s="1">
        <v>1.714</v>
      </c>
      <c r="AL391" s="1">
        <v>0.59799999999999998</v>
      </c>
      <c r="AM391" s="1">
        <v>2.992</v>
      </c>
      <c r="AN391" s="1">
        <v>3.59</v>
      </c>
      <c r="AO391" s="1">
        <v>0.13</v>
      </c>
      <c r="AP391" s="1">
        <v>0.37</v>
      </c>
      <c r="AQ391" s="1">
        <v>0.5</v>
      </c>
      <c r="AR391" s="1">
        <v>130</v>
      </c>
      <c r="AS391" s="3">
        <v>5.3999999999999999E-2</v>
      </c>
      <c r="AT391" s="1">
        <v>16</v>
      </c>
      <c r="AU391" s="1">
        <v>14</v>
      </c>
      <c r="AV391" s="1">
        <v>203</v>
      </c>
      <c r="AW391" s="1">
        <v>165</v>
      </c>
      <c r="AX391" s="3">
        <v>0.55159999999999998</v>
      </c>
      <c r="AY391" s="1">
        <v>128.80000000000001</v>
      </c>
      <c r="AZ391" s="1">
        <v>2.38518518518518</v>
      </c>
    </row>
    <row r="392" spans="1:52" x14ac:dyDescent="0.2">
      <c r="A392" s="1">
        <v>262</v>
      </c>
      <c r="B392" s="1" t="s">
        <v>498</v>
      </c>
      <c r="C392" s="1" t="s">
        <v>90</v>
      </c>
      <c r="D392" s="1">
        <v>30</v>
      </c>
      <c r="E392" s="1" t="s">
        <v>54</v>
      </c>
      <c r="F392" s="1">
        <v>82</v>
      </c>
      <c r="G392" s="1">
        <v>15</v>
      </c>
      <c r="H392" s="1">
        <v>15</v>
      </c>
      <c r="I392" s="1">
        <v>30</v>
      </c>
      <c r="J392" s="1">
        <v>44</v>
      </c>
      <c r="K392" s="1">
        <v>-1</v>
      </c>
      <c r="L392" s="2">
        <v>0.50902777777777775</v>
      </c>
      <c r="M392" s="2">
        <v>0.4513888888888889</v>
      </c>
      <c r="N392" s="2">
        <v>5.6944444444444443E-2</v>
      </c>
      <c r="O392" s="2">
        <v>0</v>
      </c>
      <c r="P392" s="1">
        <v>11</v>
      </c>
      <c r="Q392" s="1">
        <v>4</v>
      </c>
      <c r="R392" s="1">
        <v>0</v>
      </c>
      <c r="S392" s="1">
        <v>3</v>
      </c>
      <c r="T392" s="1">
        <v>0</v>
      </c>
      <c r="U392" s="1">
        <v>12</v>
      </c>
      <c r="V392" s="1">
        <v>3</v>
      </c>
      <c r="W392" s="1">
        <v>0</v>
      </c>
      <c r="X392" s="1">
        <v>2</v>
      </c>
      <c r="Y392" s="1">
        <v>0</v>
      </c>
      <c r="Z392" s="1">
        <v>23</v>
      </c>
      <c r="AA392" s="1">
        <v>7</v>
      </c>
      <c r="AB392" s="1">
        <v>0</v>
      </c>
      <c r="AC392" s="1">
        <v>5</v>
      </c>
      <c r="AD392" s="1">
        <v>0</v>
      </c>
      <c r="AE392" s="3">
        <v>0.23300000000000001</v>
      </c>
      <c r="AF392" s="1">
        <v>0.89700000000000002</v>
      </c>
      <c r="AG392" s="1">
        <v>0.89700000000000002</v>
      </c>
      <c r="AH392" s="1">
        <v>1.7949999999999999</v>
      </c>
      <c r="AI392" s="1">
        <v>0.74199999999999999</v>
      </c>
      <c r="AJ392" s="1">
        <v>0.80900000000000005</v>
      </c>
      <c r="AK392" s="1">
        <v>1.5509999999999999</v>
      </c>
      <c r="AL392" s="1">
        <v>2.1259999999999999</v>
      </c>
      <c r="AM392" s="1">
        <v>1.595</v>
      </c>
      <c r="AN392" s="1">
        <v>3.7210000000000001</v>
      </c>
      <c r="AO392" s="1">
        <v>0.183</v>
      </c>
      <c r="AP392" s="1">
        <v>0.183</v>
      </c>
      <c r="AQ392" s="1">
        <v>0.36599999999999999</v>
      </c>
      <c r="AR392" s="1">
        <v>95</v>
      </c>
      <c r="AS392" s="3">
        <v>0.158</v>
      </c>
      <c r="AT392" s="1">
        <v>127</v>
      </c>
      <c r="AU392" s="1">
        <v>25</v>
      </c>
      <c r="AV392" s="1">
        <v>26</v>
      </c>
      <c r="AW392" s="1">
        <v>27</v>
      </c>
      <c r="AX392" s="3">
        <v>0.49059999999999998</v>
      </c>
      <c r="AY392" s="1">
        <v>195.5</v>
      </c>
      <c r="AZ392" s="1">
        <v>2.3841463414634099</v>
      </c>
    </row>
    <row r="393" spans="1:52" x14ac:dyDescent="0.2">
      <c r="A393" s="1">
        <v>696</v>
      </c>
      <c r="B393" s="1" t="s">
        <v>667</v>
      </c>
      <c r="C393" s="1" t="s">
        <v>66</v>
      </c>
      <c r="D393" s="1">
        <v>24</v>
      </c>
      <c r="E393" s="1" t="s">
        <v>92</v>
      </c>
      <c r="F393" s="1">
        <v>41</v>
      </c>
      <c r="G393" s="1">
        <v>0</v>
      </c>
      <c r="H393" s="1">
        <v>4</v>
      </c>
      <c r="I393" s="1">
        <v>4</v>
      </c>
      <c r="J393" s="1">
        <v>13</v>
      </c>
      <c r="K393" s="1">
        <v>-9</v>
      </c>
      <c r="L393" s="2">
        <v>0.57222222222222219</v>
      </c>
      <c r="M393" s="2">
        <v>0.56041666666666667</v>
      </c>
      <c r="N393" s="2">
        <v>1.3888888888888889E-3</v>
      </c>
      <c r="O393" s="2">
        <v>9.7222222222222224E-3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4</v>
      </c>
      <c r="V393" s="1">
        <v>0</v>
      </c>
      <c r="W393" s="1">
        <v>0</v>
      </c>
      <c r="X393" s="1">
        <v>0</v>
      </c>
      <c r="Y393" s="1">
        <v>0</v>
      </c>
      <c r="Z393" s="1">
        <v>4</v>
      </c>
      <c r="AA393" s="1">
        <v>0</v>
      </c>
      <c r="AB393" s="1">
        <v>0</v>
      </c>
      <c r="AC393" s="1">
        <v>0</v>
      </c>
      <c r="AD393" s="1">
        <v>0</v>
      </c>
      <c r="AE393" s="3">
        <v>0</v>
      </c>
      <c r="AF393" s="1">
        <v>0</v>
      </c>
      <c r="AG393" s="1">
        <v>0.42599999999999999</v>
      </c>
      <c r="AH393" s="1">
        <v>0.42599999999999999</v>
      </c>
      <c r="AI393" s="1">
        <v>0</v>
      </c>
      <c r="AJ393" s="1">
        <v>0.435</v>
      </c>
      <c r="AK393" s="1">
        <v>0.435</v>
      </c>
      <c r="AL393" s="1">
        <v>0</v>
      </c>
      <c r="AM393" s="1">
        <v>0</v>
      </c>
      <c r="AN393" s="1">
        <v>0</v>
      </c>
      <c r="AO393" s="1">
        <v>0</v>
      </c>
      <c r="AP393" s="1">
        <v>9.8000000000000004E-2</v>
      </c>
      <c r="AQ393" s="1">
        <v>9.8000000000000004E-2</v>
      </c>
      <c r="AR393" s="1">
        <v>27</v>
      </c>
      <c r="AS393" s="3">
        <v>0</v>
      </c>
      <c r="AT393" s="1">
        <v>150</v>
      </c>
      <c r="AU393" s="1">
        <v>61</v>
      </c>
      <c r="AV393" s="1">
        <v>0</v>
      </c>
      <c r="AW393" s="1">
        <v>0</v>
      </c>
      <c r="AX393" s="3">
        <v>0</v>
      </c>
      <c r="AY393" s="1">
        <v>97.7</v>
      </c>
      <c r="AZ393" s="1">
        <v>2.3829268292682899</v>
      </c>
    </row>
    <row r="394" spans="1:52" x14ac:dyDescent="0.2">
      <c r="A394" s="1">
        <v>261</v>
      </c>
      <c r="B394" s="1" t="s">
        <v>490</v>
      </c>
      <c r="C394" s="1" t="s">
        <v>81</v>
      </c>
      <c r="D394" s="1">
        <v>24</v>
      </c>
      <c r="E394" s="1" t="s">
        <v>54</v>
      </c>
      <c r="F394" s="1">
        <v>81</v>
      </c>
      <c r="G394" s="1">
        <v>15</v>
      </c>
      <c r="H394" s="1">
        <v>15</v>
      </c>
      <c r="I394" s="1">
        <v>30</v>
      </c>
      <c r="J394" s="1">
        <v>54</v>
      </c>
      <c r="K394" s="1">
        <v>-3</v>
      </c>
      <c r="L394" s="2">
        <v>0.68402777777777779</v>
      </c>
      <c r="M394" s="2">
        <v>0.57986111111111105</v>
      </c>
      <c r="N394" s="2">
        <v>3.6805555555555557E-2</v>
      </c>
      <c r="O394" s="2">
        <v>6.7361111111111108E-2</v>
      </c>
      <c r="P394" s="1">
        <v>13</v>
      </c>
      <c r="Q394" s="1">
        <v>1</v>
      </c>
      <c r="R394" s="1">
        <v>1</v>
      </c>
      <c r="S394" s="1">
        <v>1</v>
      </c>
      <c r="T394" s="1">
        <v>0</v>
      </c>
      <c r="U394" s="1">
        <v>12</v>
      </c>
      <c r="V394" s="1">
        <v>2</v>
      </c>
      <c r="W394" s="1">
        <v>1</v>
      </c>
      <c r="X394" s="1">
        <v>4</v>
      </c>
      <c r="Y394" s="1">
        <v>0</v>
      </c>
      <c r="Z394" s="1">
        <v>25</v>
      </c>
      <c r="AA394" s="1">
        <v>3</v>
      </c>
      <c r="AB394" s="1">
        <v>2</v>
      </c>
      <c r="AC394" s="1">
        <v>5</v>
      </c>
      <c r="AD394" s="1">
        <v>0</v>
      </c>
      <c r="AE394" s="3">
        <v>0.1</v>
      </c>
      <c r="AF394" s="1">
        <v>0.67600000000000005</v>
      </c>
      <c r="AG394" s="1">
        <v>0.67600000000000005</v>
      </c>
      <c r="AH394" s="1">
        <v>1.353</v>
      </c>
      <c r="AI394" s="1">
        <v>0.69199999999999995</v>
      </c>
      <c r="AJ394" s="1">
        <v>0.63800000000000001</v>
      </c>
      <c r="AK394" s="1">
        <v>1.33</v>
      </c>
      <c r="AL394" s="1">
        <v>0.83199999999999996</v>
      </c>
      <c r="AM394" s="1">
        <v>1.6639999999999999</v>
      </c>
      <c r="AN394" s="1">
        <v>2.496</v>
      </c>
      <c r="AO394" s="1">
        <v>0.185</v>
      </c>
      <c r="AP394" s="1">
        <v>0.185</v>
      </c>
      <c r="AQ394" s="1">
        <v>0.37</v>
      </c>
      <c r="AR394" s="1">
        <v>114</v>
      </c>
      <c r="AS394" s="3">
        <v>0.13200000000000001</v>
      </c>
      <c r="AT394" s="1">
        <v>103</v>
      </c>
      <c r="AU394" s="1">
        <v>65</v>
      </c>
      <c r="AV394" s="1">
        <v>570</v>
      </c>
      <c r="AW394" s="1">
        <v>562</v>
      </c>
      <c r="AX394" s="3">
        <v>0.50349999999999995</v>
      </c>
      <c r="AY394" s="1">
        <v>193</v>
      </c>
      <c r="AZ394" s="1">
        <v>2.3827160493827102</v>
      </c>
    </row>
    <row r="395" spans="1:52" x14ac:dyDescent="0.2">
      <c r="A395" s="1">
        <v>517</v>
      </c>
      <c r="B395" s="1" t="s">
        <v>295</v>
      </c>
      <c r="C395" s="1" t="s">
        <v>81</v>
      </c>
      <c r="D395" s="1">
        <v>26</v>
      </c>
      <c r="E395" s="1" t="s">
        <v>92</v>
      </c>
      <c r="F395" s="1">
        <v>57</v>
      </c>
      <c r="G395" s="1">
        <v>4</v>
      </c>
      <c r="H395" s="1">
        <v>8</v>
      </c>
      <c r="I395" s="1">
        <v>12</v>
      </c>
      <c r="J395" s="1">
        <v>45</v>
      </c>
      <c r="K395" s="1">
        <v>5</v>
      </c>
      <c r="L395" s="2">
        <v>0.61319444444444449</v>
      </c>
      <c r="M395" s="2">
        <v>0.59444444444444444</v>
      </c>
      <c r="N395" s="2">
        <v>2.7777777777777779E-3</v>
      </c>
      <c r="O395" s="2">
        <v>1.5277777777777777E-2</v>
      </c>
      <c r="P395" s="1">
        <v>4</v>
      </c>
      <c r="Q395" s="1">
        <v>0</v>
      </c>
      <c r="R395" s="1">
        <v>0</v>
      </c>
      <c r="S395" s="1">
        <v>0</v>
      </c>
      <c r="T395" s="1">
        <v>0</v>
      </c>
      <c r="U395" s="1">
        <v>8</v>
      </c>
      <c r="V395" s="1">
        <v>0</v>
      </c>
      <c r="W395" s="1">
        <v>0</v>
      </c>
      <c r="X395" s="1">
        <v>1</v>
      </c>
      <c r="Y395" s="1">
        <v>0</v>
      </c>
      <c r="Z395" s="1">
        <v>12</v>
      </c>
      <c r="AA395" s="1">
        <v>0</v>
      </c>
      <c r="AB395" s="1">
        <v>0</v>
      </c>
      <c r="AC395" s="1">
        <v>1</v>
      </c>
      <c r="AD395" s="1">
        <v>0</v>
      </c>
      <c r="AE395" s="3">
        <v>0</v>
      </c>
      <c r="AF395" s="1">
        <v>0.28599999999999998</v>
      </c>
      <c r="AG395" s="1">
        <v>0.57199999999999995</v>
      </c>
      <c r="AH395" s="1">
        <v>0.85699999999999998</v>
      </c>
      <c r="AI395" s="1">
        <v>0.29499999999999998</v>
      </c>
      <c r="AJ395" s="1">
        <v>0.59</v>
      </c>
      <c r="AK395" s="1">
        <v>0.88500000000000001</v>
      </c>
      <c r="AL395" s="1">
        <v>0</v>
      </c>
      <c r="AM395" s="1">
        <v>0</v>
      </c>
      <c r="AN395" s="1">
        <v>0</v>
      </c>
      <c r="AO395" s="1">
        <v>7.0000000000000007E-2</v>
      </c>
      <c r="AP395" s="1">
        <v>0.14000000000000001</v>
      </c>
      <c r="AQ395" s="1">
        <v>0.21099999999999999</v>
      </c>
      <c r="AR395" s="1">
        <v>55</v>
      </c>
      <c r="AS395" s="3">
        <v>7.2999999999999995E-2</v>
      </c>
      <c r="AT395" s="1">
        <v>135</v>
      </c>
      <c r="AU395" s="1">
        <v>59</v>
      </c>
      <c r="AV395" s="1">
        <v>0</v>
      </c>
      <c r="AW395" s="1">
        <v>0</v>
      </c>
      <c r="AX395" s="3">
        <v>0</v>
      </c>
      <c r="AY395" s="1">
        <v>135.80000000000001</v>
      </c>
      <c r="AZ395" s="1">
        <v>2.3824561403508699</v>
      </c>
    </row>
    <row r="396" spans="1:52" x14ac:dyDescent="0.2">
      <c r="A396" s="1">
        <v>328</v>
      </c>
      <c r="B396" s="1" t="s">
        <v>470</v>
      </c>
      <c r="C396" s="1" t="s">
        <v>120</v>
      </c>
      <c r="D396" s="1">
        <v>22</v>
      </c>
      <c r="E396" s="1" t="s">
        <v>54</v>
      </c>
      <c r="F396" s="1">
        <v>56</v>
      </c>
      <c r="G396" s="1">
        <v>10</v>
      </c>
      <c r="H396" s="1">
        <v>15</v>
      </c>
      <c r="I396" s="1">
        <v>25</v>
      </c>
      <c r="J396" s="1">
        <v>6</v>
      </c>
      <c r="K396" s="1">
        <v>-15</v>
      </c>
      <c r="L396" s="2">
        <v>0.57013888888888886</v>
      </c>
      <c r="M396" s="2">
        <v>0.48402777777777778</v>
      </c>
      <c r="N396" s="2">
        <v>8.6111111111111124E-2</v>
      </c>
      <c r="O396" s="2">
        <v>0</v>
      </c>
      <c r="P396" s="1">
        <v>7</v>
      </c>
      <c r="Q396" s="1">
        <v>3</v>
      </c>
      <c r="R396" s="1">
        <v>0</v>
      </c>
      <c r="S396" s="1">
        <v>1</v>
      </c>
      <c r="T396" s="1">
        <v>1</v>
      </c>
      <c r="U396" s="1">
        <v>10</v>
      </c>
      <c r="V396" s="1">
        <v>5</v>
      </c>
      <c r="W396" s="1">
        <v>0</v>
      </c>
      <c r="X396" s="1">
        <v>3</v>
      </c>
      <c r="Y396" s="1">
        <v>0</v>
      </c>
      <c r="Z396" s="1">
        <v>17</v>
      </c>
      <c r="AA396" s="1">
        <v>8</v>
      </c>
      <c r="AB396" s="1">
        <v>0</v>
      </c>
      <c r="AC396" s="1">
        <v>4</v>
      </c>
      <c r="AD396" s="1">
        <v>1</v>
      </c>
      <c r="AE396" s="3">
        <v>0.32</v>
      </c>
      <c r="AF396" s="1">
        <v>0.78200000000000003</v>
      </c>
      <c r="AG396" s="1">
        <v>1.173</v>
      </c>
      <c r="AH396" s="1">
        <v>1.9550000000000001</v>
      </c>
      <c r="AI396" s="1">
        <v>0.64500000000000002</v>
      </c>
      <c r="AJ396" s="1">
        <v>0.92200000000000004</v>
      </c>
      <c r="AK396" s="1">
        <v>1.5669999999999999</v>
      </c>
      <c r="AL396" s="1">
        <v>1.5509999999999999</v>
      </c>
      <c r="AM396" s="1">
        <v>2.585</v>
      </c>
      <c r="AN396" s="1">
        <v>4.1360000000000001</v>
      </c>
      <c r="AO396" s="1">
        <v>0.17899999999999999</v>
      </c>
      <c r="AP396" s="1">
        <v>0.26800000000000002</v>
      </c>
      <c r="AQ396" s="1">
        <v>0.44600000000000001</v>
      </c>
      <c r="AR396" s="1">
        <v>139</v>
      </c>
      <c r="AS396" s="3">
        <v>7.1999999999999995E-2</v>
      </c>
      <c r="AT396" s="1">
        <v>24</v>
      </c>
      <c r="AU396" s="1">
        <v>21</v>
      </c>
      <c r="AV396" s="1">
        <v>11</v>
      </c>
      <c r="AW396" s="1">
        <v>17</v>
      </c>
      <c r="AX396" s="3">
        <v>0.39290000000000003</v>
      </c>
      <c r="AY396" s="1">
        <v>133.19999999999999</v>
      </c>
      <c r="AZ396" s="1">
        <v>2.3785714285714201</v>
      </c>
    </row>
    <row r="397" spans="1:52" x14ac:dyDescent="0.2">
      <c r="A397" s="1">
        <v>516</v>
      </c>
      <c r="B397" s="1" t="s">
        <v>186</v>
      </c>
      <c r="C397" s="1" t="s">
        <v>57</v>
      </c>
      <c r="D397" s="1">
        <v>26</v>
      </c>
      <c r="E397" s="1" t="s">
        <v>54</v>
      </c>
      <c r="F397" s="1">
        <v>39</v>
      </c>
      <c r="G397" s="1">
        <v>4</v>
      </c>
      <c r="H397" s="1">
        <v>8</v>
      </c>
      <c r="I397" s="1">
        <v>12</v>
      </c>
      <c r="J397" s="1">
        <v>14</v>
      </c>
      <c r="K397" s="1">
        <v>-12</v>
      </c>
      <c r="L397" s="2">
        <v>0.74305555555555547</v>
      </c>
      <c r="M397" s="2">
        <v>0.62222222222222223</v>
      </c>
      <c r="N397" s="2">
        <v>3.7499999999999999E-2</v>
      </c>
      <c r="O397" s="2">
        <v>8.2638888888888887E-2</v>
      </c>
      <c r="P397" s="1">
        <v>4</v>
      </c>
      <c r="Q397" s="1">
        <v>0</v>
      </c>
      <c r="R397" s="1">
        <v>0</v>
      </c>
      <c r="S397" s="1">
        <v>0</v>
      </c>
      <c r="T397" s="1">
        <v>0</v>
      </c>
      <c r="U397" s="1">
        <v>8</v>
      </c>
      <c r="V397" s="1">
        <v>0</v>
      </c>
      <c r="W397" s="1">
        <v>0</v>
      </c>
      <c r="X397" s="1">
        <v>0</v>
      </c>
      <c r="Y397" s="1">
        <v>0</v>
      </c>
      <c r="Z397" s="1">
        <v>12</v>
      </c>
      <c r="AA397" s="1">
        <v>0</v>
      </c>
      <c r="AB397" s="1">
        <v>0</v>
      </c>
      <c r="AC397" s="1">
        <v>0</v>
      </c>
      <c r="AD397" s="1">
        <v>0</v>
      </c>
      <c r="AE397" s="3">
        <v>0</v>
      </c>
      <c r="AF397" s="1">
        <v>0.34499999999999997</v>
      </c>
      <c r="AG397" s="1">
        <v>0.69</v>
      </c>
      <c r="AH397" s="1">
        <v>1.0349999999999999</v>
      </c>
      <c r="AI397" s="1">
        <v>0.41199999999999998</v>
      </c>
      <c r="AJ397" s="1">
        <v>0.82399999999999995</v>
      </c>
      <c r="AK397" s="1">
        <v>1.236</v>
      </c>
      <c r="AL397" s="1">
        <v>0</v>
      </c>
      <c r="AM397" s="1">
        <v>0</v>
      </c>
      <c r="AN397" s="1">
        <v>0</v>
      </c>
      <c r="AO397" s="1">
        <v>0.10299999999999999</v>
      </c>
      <c r="AP397" s="1">
        <v>0.20499999999999999</v>
      </c>
      <c r="AQ397" s="1">
        <v>0.308</v>
      </c>
      <c r="AR397" s="1">
        <v>83</v>
      </c>
      <c r="AS397" s="3">
        <v>4.8000000000000001E-2</v>
      </c>
      <c r="AT397" s="1">
        <v>63</v>
      </c>
      <c r="AU397" s="1">
        <v>38</v>
      </c>
      <c r="AV397" s="1">
        <v>259</v>
      </c>
      <c r="AW397" s="1">
        <v>222</v>
      </c>
      <c r="AX397" s="3">
        <v>0.53849999999999998</v>
      </c>
      <c r="AY397" s="1">
        <v>92.6</v>
      </c>
      <c r="AZ397" s="1">
        <v>2.3743589743589699</v>
      </c>
    </row>
    <row r="398" spans="1:52" x14ac:dyDescent="0.2">
      <c r="A398" s="1">
        <v>222</v>
      </c>
      <c r="B398" s="1" t="s">
        <v>597</v>
      </c>
      <c r="C398" s="1" t="s">
        <v>63</v>
      </c>
      <c r="D398" s="1">
        <v>23</v>
      </c>
      <c r="E398" s="1" t="s">
        <v>54</v>
      </c>
      <c r="F398" s="1">
        <v>77</v>
      </c>
      <c r="G398" s="1">
        <v>11</v>
      </c>
      <c r="H398" s="1">
        <v>23</v>
      </c>
      <c r="I398" s="1">
        <v>34</v>
      </c>
      <c r="J398" s="1">
        <v>16</v>
      </c>
      <c r="K398" s="1">
        <v>13</v>
      </c>
      <c r="L398" s="2">
        <v>0.58194444444444449</v>
      </c>
      <c r="M398" s="2">
        <v>0.51944444444444449</v>
      </c>
      <c r="N398" s="2">
        <v>5.6944444444444443E-2</v>
      </c>
      <c r="O398" s="2">
        <v>4.8611111111111112E-3</v>
      </c>
      <c r="P398" s="1">
        <v>10</v>
      </c>
      <c r="Q398" s="1">
        <v>1</v>
      </c>
      <c r="R398" s="1">
        <v>0</v>
      </c>
      <c r="S398" s="1">
        <v>2</v>
      </c>
      <c r="T398" s="1">
        <v>0</v>
      </c>
      <c r="U398" s="1">
        <v>17</v>
      </c>
      <c r="V398" s="1">
        <v>6</v>
      </c>
      <c r="W398" s="1">
        <v>0</v>
      </c>
      <c r="X398" s="1">
        <v>3</v>
      </c>
      <c r="Y398" s="1">
        <v>0</v>
      </c>
      <c r="Z398" s="1">
        <v>27</v>
      </c>
      <c r="AA398" s="1">
        <v>7</v>
      </c>
      <c r="AB398" s="1">
        <v>0</v>
      </c>
      <c r="AC398" s="1">
        <v>5</v>
      </c>
      <c r="AD398" s="1">
        <v>0</v>
      </c>
      <c r="AE398" s="3">
        <v>0.20599999999999999</v>
      </c>
      <c r="AF398" s="1">
        <v>0.61399999999999999</v>
      </c>
      <c r="AG398" s="1">
        <v>1.2829999999999999</v>
      </c>
      <c r="AH398" s="1">
        <v>1.8959999999999999</v>
      </c>
      <c r="AI398" s="1">
        <v>0.625</v>
      </c>
      <c r="AJ398" s="1">
        <v>1.0620000000000001</v>
      </c>
      <c r="AK398" s="1">
        <v>1.6870000000000001</v>
      </c>
      <c r="AL398" s="1">
        <v>0.56799999999999995</v>
      </c>
      <c r="AM398" s="1">
        <v>3.4089999999999998</v>
      </c>
      <c r="AN398" s="1">
        <v>3.9769999999999999</v>
      </c>
      <c r="AO398" s="1">
        <v>0.14299999999999999</v>
      </c>
      <c r="AP398" s="1">
        <v>0.29899999999999999</v>
      </c>
      <c r="AQ398" s="1">
        <v>0.442</v>
      </c>
      <c r="AR398" s="1">
        <v>114</v>
      </c>
      <c r="AS398" s="3">
        <v>9.7000000000000003E-2</v>
      </c>
      <c r="AT398" s="1">
        <v>54</v>
      </c>
      <c r="AU398" s="1">
        <v>36</v>
      </c>
      <c r="AV398" s="1">
        <v>2</v>
      </c>
      <c r="AW398" s="1">
        <v>10</v>
      </c>
      <c r="AX398" s="3">
        <v>0.16669999999999999</v>
      </c>
      <c r="AY398" s="1">
        <v>182.7</v>
      </c>
      <c r="AZ398" s="1">
        <v>2.3727272727272699</v>
      </c>
    </row>
    <row r="399" spans="1:52" x14ac:dyDescent="0.2">
      <c r="A399" s="1">
        <v>326</v>
      </c>
      <c r="B399" s="1" t="s">
        <v>197</v>
      </c>
      <c r="C399" s="1" t="s">
        <v>90</v>
      </c>
      <c r="D399" s="1">
        <v>24</v>
      </c>
      <c r="E399" s="1" t="s">
        <v>54</v>
      </c>
      <c r="F399" s="1">
        <v>69</v>
      </c>
      <c r="G399" s="1">
        <v>11</v>
      </c>
      <c r="H399" s="1">
        <v>14</v>
      </c>
      <c r="I399" s="1">
        <v>25</v>
      </c>
      <c r="J399" s="1">
        <v>6</v>
      </c>
      <c r="K399" s="1">
        <v>20</v>
      </c>
      <c r="L399" s="2">
        <v>0.50624999999999998</v>
      </c>
      <c r="M399" s="2">
        <v>0.44722222222222219</v>
      </c>
      <c r="N399" s="2">
        <v>2.0833333333333333E-3</v>
      </c>
      <c r="O399" s="2">
        <v>5.6944444444444443E-2</v>
      </c>
      <c r="P399" s="1">
        <v>10</v>
      </c>
      <c r="Q399" s="1">
        <v>0</v>
      </c>
      <c r="R399" s="1">
        <v>1</v>
      </c>
      <c r="S399" s="1">
        <v>2</v>
      </c>
      <c r="T399" s="1">
        <v>0</v>
      </c>
      <c r="U399" s="1">
        <v>14</v>
      </c>
      <c r="V399" s="1">
        <v>0</v>
      </c>
      <c r="W399" s="1">
        <v>0</v>
      </c>
      <c r="X399" s="1">
        <v>1</v>
      </c>
      <c r="Y399" s="1">
        <v>0</v>
      </c>
      <c r="Z399" s="1">
        <v>24</v>
      </c>
      <c r="AA399" s="1">
        <v>0</v>
      </c>
      <c r="AB399" s="1">
        <v>1</v>
      </c>
      <c r="AC399" s="1">
        <v>3</v>
      </c>
      <c r="AD399" s="1">
        <v>0</v>
      </c>
      <c r="AE399" s="3">
        <v>0</v>
      </c>
      <c r="AF399" s="1">
        <v>0.78700000000000003</v>
      </c>
      <c r="AG399" s="1">
        <v>1.0009999999999999</v>
      </c>
      <c r="AH399" s="1">
        <v>1.788</v>
      </c>
      <c r="AI399" s="1">
        <v>0.81</v>
      </c>
      <c r="AJ399" s="1">
        <v>1.1339999999999999</v>
      </c>
      <c r="AK399" s="1">
        <v>1.944</v>
      </c>
      <c r="AL399" s="1">
        <v>0</v>
      </c>
      <c r="AM399" s="1">
        <v>0</v>
      </c>
      <c r="AN399" s="1">
        <v>0</v>
      </c>
      <c r="AO399" s="1">
        <v>0.159</v>
      </c>
      <c r="AP399" s="1">
        <v>0.20300000000000001</v>
      </c>
      <c r="AQ399" s="1">
        <v>0.36199999999999999</v>
      </c>
      <c r="AR399" s="1">
        <v>82</v>
      </c>
      <c r="AS399" s="3">
        <v>0.13400000000000001</v>
      </c>
      <c r="AT399" s="1">
        <v>71</v>
      </c>
      <c r="AU399" s="1">
        <v>34</v>
      </c>
      <c r="AV399" s="1">
        <v>198</v>
      </c>
      <c r="AW399" s="1">
        <v>160</v>
      </c>
      <c r="AX399" s="3">
        <v>0.55310000000000004</v>
      </c>
      <c r="AY399" s="1">
        <v>163.30000000000001</v>
      </c>
      <c r="AZ399" s="1">
        <v>2.36666666666666</v>
      </c>
    </row>
    <row r="400" spans="1:52" x14ac:dyDescent="0.2">
      <c r="A400" s="1">
        <v>428</v>
      </c>
      <c r="B400" s="1" t="s">
        <v>179</v>
      </c>
      <c r="C400" s="1" t="s">
        <v>159</v>
      </c>
      <c r="D400" s="1">
        <v>31</v>
      </c>
      <c r="E400" s="1" t="s">
        <v>92</v>
      </c>
      <c r="F400" s="1">
        <v>60</v>
      </c>
      <c r="G400" s="1">
        <v>4</v>
      </c>
      <c r="H400" s="1">
        <v>14</v>
      </c>
      <c r="I400" s="1">
        <v>18</v>
      </c>
      <c r="J400" s="1">
        <v>8</v>
      </c>
      <c r="K400" s="1">
        <v>-2</v>
      </c>
      <c r="L400" s="2">
        <v>0.88958333333333339</v>
      </c>
      <c r="M400" s="2">
        <v>0.76041666666666663</v>
      </c>
      <c r="N400" s="2">
        <v>4.9999999999999996E-2</v>
      </c>
      <c r="O400" s="2">
        <v>7.8472222222222221E-2</v>
      </c>
      <c r="P400" s="1">
        <v>4</v>
      </c>
      <c r="Q400" s="1">
        <v>0</v>
      </c>
      <c r="R400" s="1">
        <v>0</v>
      </c>
      <c r="S400" s="1">
        <v>2</v>
      </c>
      <c r="T400" s="1">
        <v>0</v>
      </c>
      <c r="U400" s="1">
        <v>12</v>
      </c>
      <c r="V400" s="1">
        <v>2</v>
      </c>
      <c r="W400" s="1">
        <v>0</v>
      </c>
      <c r="X400" s="1">
        <v>2</v>
      </c>
      <c r="Y400" s="1">
        <v>1</v>
      </c>
      <c r="Z400" s="1">
        <v>16</v>
      </c>
      <c r="AA400" s="1">
        <v>2</v>
      </c>
      <c r="AB400" s="1">
        <v>0</v>
      </c>
      <c r="AC400" s="1">
        <v>4</v>
      </c>
      <c r="AD400" s="1">
        <v>1</v>
      </c>
      <c r="AE400" s="3">
        <v>0.111</v>
      </c>
      <c r="AF400" s="1">
        <v>0.187</v>
      </c>
      <c r="AG400" s="1">
        <v>0.65500000000000003</v>
      </c>
      <c r="AH400" s="1">
        <v>0.84299999999999997</v>
      </c>
      <c r="AI400" s="1">
        <v>0.219</v>
      </c>
      <c r="AJ400" s="1">
        <v>0.65700000000000003</v>
      </c>
      <c r="AK400" s="1">
        <v>0.876</v>
      </c>
      <c r="AL400" s="1">
        <v>0</v>
      </c>
      <c r="AM400" s="1">
        <v>1.6539999999999999</v>
      </c>
      <c r="AN400" s="1">
        <v>1.6539999999999999</v>
      </c>
      <c r="AO400" s="1">
        <v>6.7000000000000004E-2</v>
      </c>
      <c r="AP400" s="1">
        <v>0.23300000000000001</v>
      </c>
      <c r="AQ400" s="1">
        <v>0.3</v>
      </c>
      <c r="AR400" s="1">
        <v>78</v>
      </c>
      <c r="AS400" s="3">
        <v>5.0999999999999997E-2</v>
      </c>
      <c r="AT400" s="1">
        <v>78</v>
      </c>
      <c r="AU400" s="1">
        <v>135</v>
      </c>
      <c r="AV400" s="1">
        <v>0</v>
      </c>
      <c r="AW400" s="1">
        <v>0</v>
      </c>
      <c r="AX400" s="3">
        <v>0</v>
      </c>
      <c r="AY400" s="1">
        <v>142</v>
      </c>
      <c r="AZ400" s="1">
        <v>2.36666666666666</v>
      </c>
    </row>
    <row r="401" spans="1:52" x14ac:dyDescent="0.2">
      <c r="A401" s="1">
        <v>370</v>
      </c>
      <c r="B401" s="1" t="s">
        <v>706</v>
      </c>
      <c r="C401" s="1" t="s">
        <v>96</v>
      </c>
      <c r="D401" s="1">
        <v>31</v>
      </c>
      <c r="E401" s="1" t="s">
        <v>92</v>
      </c>
      <c r="F401" s="1">
        <v>81</v>
      </c>
      <c r="G401" s="1">
        <v>5</v>
      </c>
      <c r="H401" s="1">
        <v>17</v>
      </c>
      <c r="I401" s="1">
        <v>22</v>
      </c>
      <c r="J401" s="1">
        <v>39</v>
      </c>
      <c r="K401" s="1">
        <v>15</v>
      </c>
      <c r="L401" s="2">
        <v>0.75763888888888886</v>
      </c>
      <c r="M401" s="2">
        <v>0.64097222222222217</v>
      </c>
      <c r="N401" s="2">
        <v>6.9444444444444447E-4</v>
      </c>
      <c r="O401" s="2">
        <v>0.11527777777777777</v>
      </c>
      <c r="P401" s="1">
        <v>5</v>
      </c>
      <c r="Q401" s="1">
        <v>0</v>
      </c>
      <c r="R401" s="1">
        <v>0</v>
      </c>
      <c r="S401" s="1">
        <v>1</v>
      </c>
      <c r="T401" s="1">
        <v>0</v>
      </c>
      <c r="U401" s="1">
        <v>17</v>
      </c>
      <c r="V401" s="1">
        <v>0</v>
      </c>
      <c r="W401" s="1">
        <v>0</v>
      </c>
      <c r="X401" s="1">
        <v>3</v>
      </c>
      <c r="Y401" s="1">
        <v>0</v>
      </c>
      <c r="Z401" s="1">
        <v>22</v>
      </c>
      <c r="AA401" s="1">
        <v>0</v>
      </c>
      <c r="AB401" s="1">
        <v>0</v>
      </c>
      <c r="AC401" s="1">
        <v>4</v>
      </c>
      <c r="AD401" s="1">
        <v>0</v>
      </c>
      <c r="AE401" s="3">
        <v>0</v>
      </c>
      <c r="AF401" s="1">
        <v>0.20399999999999999</v>
      </c>
      <c r="AG401" s="1">
        <v>0.69199999999999995</v>
      </c>
      <c r="AH401" s="1">
        <v>0.89600000000000002</v>
      </c>
      <c r="AI401" s="1">
        <v>0.24099999999999999</v>
      </c>
      <c r="AJ401" s="1">
        <v>0.81799999999999995</v>
      </c>
      <c r="AK401" s="1">
        <v>1.0589999999999999</v>
      </c>
      <c r="AL401" s="1">
        <v>0</v>
      </c>
      <c r="AM401" s="1">
        <v>0</v>
      </c>
      <c r="AN401" s="1">
        <v>0</v>
      </c>
      <c r="AO401" s="1">
        <v>6.2E-2</v>
      </c>
      <c r="AP401" s="1">
        <v>0.21</v>
      </c>
      <c r="AQ401" s="1">
        <v>0.27200000000000002</v>
      </c>
      <c r="AR401" s="1">
        <v>93</v>
      </c>
      <c r="AS401" s="3">
        <v>5.3999999999999999E-2</v>
      </c>
      <c r="AT401" s="1">
        <v>124</v>
      </c>
      <c r="AU401" s="1">
        <v>128</v>
      </c>
      <c r="AV401" s="1">
        <v>0</v>
      </c>
      <c r="AW401" s="1">
        <v>0</v>
      </c>
      <c r="AX401" s="3">
        <v>0</v>
      </c>
      <c r="AY401" s="1">
        <v>191.6</v>
      </c>
      <c r="AZ401" s="1">
        <v>2.3654320987654298</v>
      </c>
    </row>
    <row r="402" spans="1:52" x14ac:dyDescent="0.2">
      <c r="A402" s="1">
        <v>371</v>
      </c>
      <c r="B402" s="1" t="s">
        <v>656</v>
      </c>
      <c r="C402" s="1" t="s">
        <v>57</v>
      </c>
      <c r="D402" s="1">
        <v>25</v>
      </c>
      <c r="E402" s="1" t="s">
        <v>92</v>
      </c>
      <c r="F402" s="1">
        <v>77</v>
      </c>
      <c r="G402" s="1">
        <v>4</v>
      </c>
      <c r="H402" s="1">
        <v>18</v>
      </c>
      <c r="I402" s="1">
        <v>22</v>
      </c>
      <c r="J402" s="1">
        <v>32</v>
      </c>
      <c r="K402" s="1">
        <v>-1</v>
      </c>
      <c r="L402" s="2">
        <v>0.80347222222222225</v>
      </c>
      <c r="M402" s="2">
        <v>0.71388888888888891</v>
      </c>
      <c r="N402" s="2">
        <v>1.9444444444444445E-2</v>
      </c>
      <c r="O402" s="2">
        <v>6.8749999999999992E-2</v>
      </c>
      <c r="P402" s="1">
        <v>4</v>
      </c>
      <c r="Q402" s="1">
        <v>0</v>
      </c>
      <c r="R402" s="1">
        <v>0</v>
      </c>
      <c r="S402" s="1">
        <v>0</v>
      </c>
      <c r="T402" s="1">
        <v>0</v>
      </c>
      <c r="U402" s="1">
        <v>14</v>
      </c>
      <c r="V402" s="1">
        <v>3</v>
      </c>
      <c r="W402" s="1">
        <v>1</v>
      </c>
      <c r="X402" s="1">
        <v>2</v>
      </c>
      <c r="Y402" s="1">
        <v>0</v>
      </c>
      <c r="Z402" s="1">
        <v>18</v>
      </c>
      <c r="AA402" s="1">
        <v>3</v>
      </c>
      <c r="AB402" s="1">
        <v>1</v>
      </c>
      <c r="AC402" s="1">
        <v>2</v>
      </c>
      <c r="AD402" s="1">
        <v>0</v>
      </c>
      <c r="AE402" s="3">
        <v>0.13600000000000001</v>
      </c>
      <c r="AF402" s="1">
        <v>0.16200000000000001</v>
      </c>
      <c r="AG402" s="1">
        <v>0.72699999999999998</v>
      </c>
      <c r="AH402" s="1">
        <v>0.88900000000000001</v>
      </c>
      <c r="AI402" s="1">
        <v>0.182</v>
      </c>
      <c r="AJ402" s="1">
        <v>0.63600000000000001</v>
      </c>
      <c r="AK402" s="1">
        <v>0.81799999999999995</v>
      </c>
      <c r="AL402" s="1">
        <v>0</v>
      </c>
      <c r="AM402" s="1">
        <v>4.9160000000000004</v>
      </c>
      <c r="AN402" s="1">
        <v>4.9160000000000004</v>
      </c>
      <c r="AO402" s="1">
        <v>5.1999999999999998E-2</v>
      </c>
      <c r="AP402" s="1">
        <v>0.23400000000000001</v>
      </c>
      <c r="AQ402" s="1">
        <v>0.28599999999999998</v>
      </c>
      <c r="AR402" s="1">
        <v>109</v>
      </c>
      <c r="AS402" s="3">
        <v>3.6999999999999998E-2</v>
      </c>
      <c r="AT402" s="1">
        <v>121</v>
      </c>
      <c r="AU402" s="1">
        <v>130</v>
      </c>
      <c r="AV402" s="1">
        <v>0</v>
      </c>
      <c r="AW402" s="1">
        <v>0</v>
      </c>
      <c r="AX402" s="3">
        <v>0</v>
      </c>
      <c r="AY402" s="1">
        <v>182</v>
      </c>
      <c r="AZ402" s="1">
        <v>2.3636363636363602</v>
      </c>
    </row>
    <row r="403" spans="1:52" x14ac:dyDescent="0.2">
      <c r="A403" s="1">
        <v>594</v>
      </c>
      <c r="B403" s="1" t="s">
        <v>565</v>
      </c>
      <c r="C403" s="1" t="s">
        <v>66</v>
      </c>
      <c r="D403" s="1">
        <v>28</v>
      </c>
      <c r="E403" s="1" t="s">
        <v>92</v>
      </c>
      <c r="F403" s="1">
        <v>50</v>
      </c>
      <c r="G403" s="1">
        <v>1</v>
      </c>
      <c r="H403" s="1">
        <v>7</v>
      </c>
      <c r="I403" s="1">
        <v>8</v>
      </c>
      <c r="J403" s="1">
        <v>22</v>
      </c>
      <c r="K403" s="1">
        <v>-2</v>
      </c>
      <c r="L403" s="2">
        <v>0.76458333333333339</v>
      </c>
      <c r="M403" s="2">
        <v>0.64444444444444449</v>
      </c>
      <c r="N403" s="2">
        <v>4.1666666666666666E-3</v>
      </c>
      <c r="O403" s="2">
        <v>0.11458333333333333</v>
      </c>
      <c r="P403" s="1">
        <v>1</v>
      </c>
      <c r="Q403" s="1">
        <v>0</v>
      </c>
      <c r="R403" s="1">
        <v>0</v>
      </c>
      <c r="S403" s="1">
        <v>0</v>
      </c>
      <c r="T403" s="1">
        <v>0</v>
      </c>
      <c r="U403" s="1">
        <v>5</v>
      </c>
      <c r="V403" s="1">
        <v>0</v>
      </c>
      <c r="W403" s="1">
        <v>2</v>
      </c>
      <c r="X403" s="1">
        <v>0</v>
      </c>
      <c r="Y403" s="1">
        <v>0</v>
      </c>
      <c r="Z403" s="1">
        <v>6</v>
      </c>
      <c r="AA403" s="1">
        <v>0</v>
      </c>
      <c r="AB403" s="1">
        <v>2</v>
      </c>
      <c r="AC403" s="1">
        <v>0</v>
      </c>
      <c r="AD403" s="1">
        <v>0</v>
      </c>
      <c r="AE403" s="3">
        <v>0</v>
      </c>
      <c r="AF403" s="1">
        <v>6.5000000000000002E-2</v>
      </c>
      <c r="AG403" s="1">
        <v>0.45800000000000002</v>
      </c>
      <c r="AH403" s="1">
        <v>0.52300000000000002</v>
      </c>
      <c r="AI403" s="1">
        <v>7.8E-2</v>
      </c>
      <c r="AJ403" s="1">
        <v>0.38800000000000001</v>
      </c>
      <c r="AK403" s="1">
        <v>0.46500000000000002</v>
      </c>
      <c r="AL403" s="1">
        <v>0</v>
      </c>
      <c r="AM403" s="1">
        <v>0</v>
      </c>
      <c r="AN403" s="1">
        <v>0</v>
      </c>
      <c r="AO403" s="1">
        <v>0.02</v>
      </c>
      <c r="AP403" s="1">
        <v>0.14000000000000001</v>
      </c>
      <c r="AQ403" s="1">
        <v>0.16</v>
      </c>
      <c r="AR403" s="1">
        <v>75</v>
      </c>
      <c r="AS403" s="3">
        <v>1.2999999999999999E-2</v>
      </c>
      <c r="AT403" s="1">
        <v>108</v>
      </c>
      <c r="AU403" s="1">
        <v>75</v>
      </c>
      <c r="AV403" s="1">
        <v>0</v>
      </c>
      <c r="AW403" s="1">
        <v>0</v>
      </c>
      <c r="AX403" s="3">
        <v>0</v>
      </c>
      <c r="AY403" s="1">
        <v>118</v>
      </c>
      <c r="AZ403" s="1">
        <v>2.36</v>
      </c>
    </row>
    <row r="404" spans="1:52" x14ac:dyDescent="0.2">
      <c r="A404" s="1">
        <v>309</v>
      </c>
      <c r="B404" s="1" t="s">
        <v>439</v>
      </c>
      <c r="C404" s="1" t="s">
        <v>148</v>
      </c>
      <c r="D404" s="1">
        <v>24</v>
      </c>
      <c r="E404" s="1" t="s">
        <v>54</v>
      </c>
      <c r="F404" s="1">
        <v>83</v>
      </c>
      <c r="G404" s="1">
        <v>12</v>
      </c>
      <c r="H404" s="1">
        <v>14</v>
      </c>
      <c r="I404" s="1">
        <v>26</v>
      </c>
      <c r="J404" s="1">
        <v>74</v>
      </c>
      <c r="K404" s="1">
        <v>1</v>
      </c>
      <c r="L404" s="2">
        <v>0.54652777777777783</v>
      </c>
      <c r="M404" s="2">
        <v>0.5180555555555556</v>
      </c>
      <c r="N404" s="2">
        <v>1.0416666666666666E-2</v>
      </c>
      <c r="O404" s="2">
        <v>1.7361111111111112E-2</v>
      </c>
      <c r="P404" s="1">
        <v>12</v>
      </c>
      <c r="Q404" s="1">
        <v>0</v>
      </c>
      <c r="R404" s="1">
        <v>0</v>
      </c>
      <c r="S404" s="1">
        <v>2</v>
      </c>
      <c r="T404" s="1">
        <v>0</v>
      </c>
      <c r="U404" s="1">
        <v>14</v>
      </c>
      <c r="V404" s="1">
        <v>0</v>
      </c>
      <c r="W404" s="1">
        <v>0</v>
      </c>
      <c r="X404" s="1">
        <v>1</v>
      </c>
      <c r="Y404" s="1">
        <v>0</v>
      </c>
      <c r="Z404" s="1">
        <v>26</v>
      </c>
      <c r="AA404" s="1">
        <v>0</v>
      </c>
      <c r="AB404" s="1">
        <v>0</v>
      </c>
      <c r="AC404" s="1">
        <v>3</v>
      </c>
      <c r="AD404" s="1">
        <v>0</v>
      </c>
      <c r="AE404" s="3">
        <v>0</v>
      </c>
      <c r="AF404" s="1">
        <v>0.66100000000000003</v>
      </c>
      <c r="AG404" s="1">
        <v>0.77200000000000002</v>
      </c>
      <c r="AH404" s="1">
        <v>1.4330000000000001</v>
      </c>
      <c r="AI404" s="1">
        <v>0.69699999999999995</v>
      </c>
      <c r="AJ404" s="1">
        <v>0.81399999999999995</v>
      </c>
      <c r="AK404" s="1">
        <v>1.5109999999999999</v>
      </c>
      <c r="AL404" s="1">
        <v>0</v>
      </c>
      <c r="AM404" s="1">
        <v>0</v>
      </c>
      <c r="AN404" s="1">
        <v>0</v>
      </c>
      <c r="AO404" s="1">
        <v>0.14499999999999999</v>
      </c>
      <c r="AP404" s="1">
        <v>0.16900000000000001</v>
      </c>
      <c r="AQ404" s="1">
        <v>0.313</v>
      </c>
      <c r="AR404" s="1">
        <v>145</v>
      </c>
      <c r="AS404" s="3">
        <v>8.3000000000000004E-2</v>
      </c>
      <c r="AT404" s="1">
        <v>107</v>
      </c>
      <c r="AU404" s="1">
        <v>39</v>
      </c>
      <c r="AV404" s="1">
        <v>4</v>
      </c>
      <c r="AW404" s="1">
        <v>12</v>
      </c>
      <c r="AX404" s="3">
        <v>0.25</v>
      </c>
      <c r="AY404" s="1">
        <v>195.8</v>
      </c>
      <c r="AZ404" s="1">
        <v>2.3590361445783099</v>
      </c>
    </row>
    <row r="405" spans="1:52" x14ac:dyDescent="0.2">
      <c r="A405" s="1">
        <v>231</v>
      </c>
      <c r="B405" s="1" t="s">
        <v>355</v>
      </c>
      <c r="C405" s="1" t="s">
        <v>159</v>
      </c>
      <c r="D405" s="1">
        <v>25</v>
      </c>
      <c r="E405" s="1" t="s">
        <v>54</v>
      </c>
      <c r="F405" s="1">
        <v>82</v>
      </c>
      <c r="G405" s="1">
        <v>15</v>
      </c>
      <c r="H405" s="1">
        <v>18</v>
      </c>
      <c r="I405" s="1">
        <v>33</v>
      </c>
      <c r="J405" s="1">
        <v>22</v>
      </c>
      <c r="K405" s="1">
        <v>-17</v>
      </c>
      <c r="L405" s="2">
        <v>0.7006944444444444</v>
      </c>
      <c r="M405" s="2">
        <v>0.6166666666666667</v>
      </c>
      <c r="N405" s="2">
        <v>6.7361111111111108E-2</v>
      </c>
      <c r="O405" s="2">
        <v>1.5972222222222224E-2</v>
      </c>
      <c r="P405" s="1">
        <v>13</v>
      </c>
      <c r="Q405" s="1">
        <v>2</v>
      </c>
      <c r="R405" s="1">
        <v>0</v>
      </c>
      <c r="S405" s="1">
        <v>2</v>
      </c>
      <c r="T405" s="1">
        <v>0</v>
      </c>
      <c r="U405" s="1">
        <v>14</v>
      </c>
      <c r="V405" s="1">
        <v>4</v>
      </c>
      <c r="W405" s="1">
        <v>0</v>
      </c>
      <c r="X405" s="1">
        <v>2</v>
      </c>
      <c r="Y405" s="1">
        <v>0</v>
      </c>
      <c r="Z405" s="1">
        <v>27</v>
      </c>
      <c r="AA405" s="1">
        <v>6</v>
      </c>
      <c r="AB405" s="1">
        <v>0</v>
      </c>
      <c r="AC405" s="1">
        <v>4</v>
      </c>
      <c r="AD405" s="1">
        <v>0</v>
      </c>
      <c r="AE405" s="3">
        <v>0.182</v>
      </c>
      <c r="AF405" s="1">
        <v>0.65200000000000002</v>
      </c>
      <c r="AG405" s="1">
        <v>0.78300000000000003</v>
      </c>
      <c r="AH405" s="1">
        <v>1.4350000000000001</v>
      </c>
      <c r="AI405" s="1">
        <v>0.64200000000000002</v>
      </c>
      <c r="AJ405" s="1">
        <v>0.69199999999999995</v>
      </c>
      <c r="AK405" s="1">
        <v>1.3340000000000001</v>
      </c>
      <c r="AL405" s="1">
        <v>0.9</v>
      </c>
      <c r="AM405" s="1">
        <v>1.8</v>
      </c>
      <c r="AN405" s="1">
        <v>2.7</v>
      </c>
      <c r="AO405" s="1">
        <v>0.183</v>
      </c>
      <c r="AP405" s="1">
        <v>0.22</v>
      </c>
      <c r="AQ405" s="1">
        <v>0.40200000000000002</v>
      </c>
      <c r="AR405" s="1">
        <v>148</v>
      </c>
      <c r="AS405" s="3">
        <v>0.10100000000000001</v>
      </c>
      <c r="AT405" s="1">
        <v>87</v>
      </c>
      <c r="AU405" s="1">
        <v>54</v>
      </c>
      <c r="AV405" s="1">
        <v>7</v>
      </c>
      <c r="AW405" s="1">
        <v>17</v>
      </c>
      <c r="AX405" s="3">
        <v>0.29170000000000001</v>
      </c>
      <c r="AY405" s="1">
        <v>193.3</v>
      </c>
      <c r="AZ405" s="1">
        <v>2.35731707317073</v>
      </c>
    </row>
    <row r="406" spans="1:52" x14ac:dyDescent="0.2">
      <c r="A406" s="1">
        <v>223</v>
      </c>
      <c r="B406" s="1" t="s">
        <v>454</v>
      </c>
      <c r="C406" s="1" t="s">
        <v>96</v>
      </c>
      <c r="D406" s="1">
        <v>18</v>
      </c>
      <c r="E406" s="1" t="s">
        <v>54</v>
      </c>
      <c r="F406" s="1">
        <v>79</v>
      </c>
      <c r="G406" s="1">
        <v>11</v>
      </c>
      <c r="H406" s="1">
        <v>23</v>
      </c>
      <c r="I406" s="1">
        <v>34</v>
      </c>
      <c r="J406" s="1">
        <v>26</v>
      </c>
      <c r="K406" s="1">
        <v>1</v>
      </c>
      <c r="L406" s="2">
        <v>0.57222222222222219</v>
      </c>
      <c r="M406" s="2">
        <v>0.4916666666666667</v>
      </c>
      <c r="N406" s="2">
        <v>7.9861111111111105E-2</v>
      </c>
      <c r="O406" s="2">
        <v>0</v>
      </c>
      <c r="P406" s="1">
        <v>10</v>
      </c>
      <c r="Q406" s="1">
        <v>1</v>
      </c>
      <c r="R406" s="1">
        <v>0</v>
      </c>
      <c r="S406" s="1">
        <v>2</v>
      </c>
      <c r="T406" s="1">
        <v>0</v>
      </c>
      <c r="U406" s="1">
        <v>19</v>
      </c>
      <c r="V406" s="1">
        <v>4</v>
      </c>
      <c r="W406" s="1">
        <v>0</v>
      </c>
      <c r="X406" s="1">
        <v>7</v>
      </c>
      <c r="Y406" s="1">
        <v>0</v>
      </c>
      <c r="Z406" s="1">
        <v>29</v>
      </c>
      <c r="AA406" s="1">
        <v>5</v>
      </c>
      <c r="AB406" s="1">
        <v>0</v>
      </c>
      <c r="AC406" s="1">
        <v>9</v>
      </c>
      <c r="AD406" s="1">
        <v>0</v>
      </c>
      <c r="AE406" s="3">
        <v>0.14699999999999999</v>
      </c>
      <c r="AF406" s="1">
        <v>0.60799999999999998</v>
      </c>
      <c r="AG406" s="1">
        <v>1.2709999999999999</v>
      </c>
      <c r="AH406" s="1">
        <v>1.879</v>
      </c>
      <c r="AI406" s="1">
        <v>0.64300000000000002</v>
      </c>
      <c r="AJ406" s="1">
        <v>1.222</v>
      </c>
      <c r="AK406" s="1">
        <v>1.8660000000000001</v>
      </c>
      <c r="AL406" s="1">
        <v>0.39400000000000002</v>
      </c>
      <c r="AM406" s="1">
        <v>1.575</v>
      </c>
      <c r="AN406" s="1">
        <v>1.9690000000000001</v>
      </c>
      <c r="AO406" s="1">
        <v>0.13900000000000001</v>
      </c>
      <c r="AP406" s="1">
        <v>0.29099999999999998</v>
      </c>
      <c r="AQ406" s="1">
        <v>0.43</v>
      </c>
      <c r="AR406" s="1">
        <v>134</v>
      </c>
      <c r="AS406" s="3">
        <v>8.2000000000000003E-2</v>
      </c>
      <c r="AT406" s="1">
        <v>66</v>
      </c>
      <c r="AU406" s="1">
        <v>41</v>
      </c>
      <c r="AV406" s="1">
        <v>359</v>
      </c>
      <c r="AW406" s="1">
        <v>426</v>
      </c>
      <c r="AX406" s="3">
        <v>0.45729999999999998</v>
      </c>
      <c r="AY406" s="1">
        <v>185.7</v>
      </c>
      <c r="AZ406" s="1">
        <v>2.3506329113923998</v>
      </c>
    </row>
    <row r="407" spans="1:52" x14ac:dyDescent="0.2">
      <c r="A407" s="1">
        <v>534</v>
      </c>
      <c r="B407" s="1" t="s">
        <v>981</v>
      </c>
      <c r="C407" s="1" t="s">
        <v>98</v>
      </c>
      <c r="D407" s="1">
        <v>33</v>
      </c>
      <c r="E407" s="1" t="s">
        <v>54</v>
      </c>
      <c r="F407" s="1">
        <v>26</v>
      </c>
      <c r="G407" s="1">
        <v>3</v>
      </c>
      <c r="H407" s="1">
        <v>8</v>
      </c>
      <c r="I407" s="1">
        <v>11</v>
      </c>
      <c r="J407" s="1">
        <v>16</v>
      </c>
      <c r="K407" s="1">
        <v>3</v>
      </c>
      <c r="L407" s="2">
        <v>0.57638888888888895</v>
      </c>
      <c r="M407" s="2">
        <v>0.53541666666666665</v>
      </c>
      <c r="N407" s="2">
        <v>2.361111111111111E-2</v>
      </c>
      <c r="O407" s="2">
        <v>1.6666666666666666E-2</v>
      </c>
      <c r="P407" s="1">
        <v>3</v>
      </c>
      <c r="Q407" s="1">
        <v>0</v>
      </c>
      <c r="R407" s="1">
        <v>0</v>
      </c>
      <c r="S407" s="1">
        <v>0</v>
      </c>
      <c r="T407" s="1">
        <v>0</v>
      </c>
      <c r="U407" s="1">
        <v>7</v>
      </c>
      <c r="V407" s="1">
        <v>0</v>
      </c>
      <c r="W407" s="1">
        <v>1</v>
      </c>
      <c r="X407" s="1">
        <v>3</v>
      </c>
      <c r="Y407" s="1">
        <v>0</v>
      </c>
      <c r="Z407" s="1">
        <v>10</v>
      </c>
      <c r="AA407" s="1">
        <v>0</v>
      </c>
      <c r="AB407" s="1">
        <v>1</v>
      </c>
      <c r="AC407" s="1">
        <v>3</v>
      </c>
      <c r="AD407" s="1">
        <v>0</v>
      </c>
      <c r="AE407" s="3">
        <v>0</v>
      </c>
      <c r="AF407" s="1">
        <v>0.5</v>
      </c>
      <c r="AG407" s="1">
        <v>1.3340000000000001</v>
      </c>
      <c r="AH407" s="1">
        <v>1.8340000000000001</v>
      </c>
      <c r="AI407" s="1">
        <v>0.53900000000000003</v>
      </c>
      <c r="AJ407" s="1">
        <v>1.2569999999999999</v>
      </c>
      <c r="AK407" s="1">
        <v>1.7949999999999999</v>
      </c>
      <c r="AL407" s="1">
        <v>0</v>
      </c>
      <c r="AM407" s="1">
        <v>0</v>
      </c>
      <c r="AN407" s="1">
        <v>0</v>
      </c>
      <c r="AO407" s="1">
        <v>0.115</v>
      </c>
      <c r="AP407" s="1">
        <v>0.308</v>
      </c>
      <c r="AQ407" s="1">
        <v>0.42299999999999999</v>
      </c>
      <c r="AR407" s="1">
        <v>34</v>
      </c>
      <c r="AS407" s="3">
        <v>8.7999999999999995E-2</v>
      </c>
      <c r="AT407" s="1">
        <v>37</v>
      </c>
      <c r="AU407" s="1">
        <v>8</v>
      </c>
      <c r="AV407" s="1">
        <v>2</v>
      </c>
      <c r="AW407" s="1">
        <v>3</v>
      </c>
      <c r="AX407" s="3">
        <v>0.4</v>
      </c>
      <c r="AY407" s="1">
        <v>61.1</v>
      </c>
      <c r="AZ407" s="1">
        <v>2.35</v>
      </c>
    </row>
    <row r="408" spans="1:52" x14ac:dyDescent="0.2">
      <c r="A408" s="1">
        <v>607</v>
      </c>
      <c r="B408" s="1" t="s">
        <v>347</v>
      </c>
      <c r="C408" s="1" t="s">
        <v>71</v>
      </c>
      <c r="D408" s="1">
        <v>27</v>
      </c>
      <c r="E408" s="1" t="s">
        <v>54</v>
      </c>
      <c r="F408" s="1">
        <v>15</v>
      </c>
      <c r="G408" s="1">
        <v>2</v>
      </c>
      <c r="H408" s="1">
        <v>5</v>
      </c>
      <c r="I408" s="1">
        <v>7</v>
      </c>
      <c r="J408" s="1">
        <v>10</v>
      </c>
      <c r="K408" s="1">
        <v>1</v>
      </c>
      <c r="L408" s="2">
        <v>0.69097222222222221</v>
      </c>
      <c r="M408" s="2">
        <v>0.58611111111111114</v>
      </c>
      <c r="N408" s="2">
        <v>9.7916666666666666E-2</v>
      </c>
      <c r="O408" s="2">
        <v>6.2499999999999995E-3</v>
      </c>
      <c r="P408" s="1">
        <v>2</v>
      </c>
      <c r="Q408" s="1">
        <v>0</v>
      </c>
      <c r="R408" s="1">
        <v>0</v>
      </c>
      <c r="S408" s="1">
        <v>0</v>
      </c>
      <c r="T408" s="1">
        <v>0</v>
      </c>
      <c r="U408" s="1">
        <v>4</v>
      </c>
      <c r="V408" s="1">
        <v>1</v>
      </c>
      <c r="W408" s="1">
        <v>0</v>
      </c>
      <c r="X408" s="1">
        <v>1</v>
      </c>
      <c r="Y408" s="1">
        <v>0</v>
      </c>
      <c r="Z408" s="1">
        <v>6</v>
      </c>
      <c r="AA408" s="1">
        <v>1</v>
      </c>
      <c r="AB408" s="1">
        <v>0</v>
      </c>
      <c r="AC408" s="1">
        <v>1</v>
      </c>
      <c r="AD408" s="1">
        <v>0</v>
      </c>
      <c r="AE408" s="3">
        <v>0.14299999999999999</v>
      </c>
      <c r="AF408" s="1">
        <v>0.48199999999999998</v>
      </c>
      <c r="AG408" s="1">
        <v>1.206</v>
      </c>
      <c r="AH408" s="1">
        <v>1.6879999999999999</v>
      </c>
      <c r="AI408" s="1">
        <v>0.56799999999999995</v>
      </c>
      <c r="AJ408" s="1">
        <v>1.137</v>
      </c>
      <c r="AK408" s="1">
        <v>1.7050000000000001</v>
      </c>
      <c r="AL408" s="1">
        <v>0</v>
      </c>
      <c r="AM408" s="1">
        <v>1.6950000000000001</v>
      </c>
      <c r="AN408" s="1">
        <v>1.6950000000000001</v>
      </c>
      <c r="AO408" s="1">
        <v>0.13300000000000001</v>
      </c>
      <c r="AP408" s="1">
        <v>0.33300000000000002</v>
      </c>
      <c r="AQ408" s="1">
        <v>0.46700000000000003</v>
      </c>
      <c r="AR408" s="1">
        <v>26</v>
      </c>
      <c r="AS408" s="3">
        <v>7.6999999999999999E-2</v>
      </c>
      <c r="AT408" s="1">
        <v>11</v>
      </c>
      <c r="AU408" s="1">
        <v>6</v>
      </c>
      <c r="AV408" s="1">
        <v>78</v>
      </c>
      <c r="AW408" s="1">
        <v>74</v>
      </c>
      <c r="AX408" s="3">
        <v>0.51319999999999999</v>
      </c>
      <c r="AY408" s="1">
        <v>35.200000000000003</v>
      </c>
      <c r="AZ408" s="1">
        <v>2.34666666666666</v>
      </c>
    </row>
    <row r="409" spans="1:52" x14ac:dyDescent="0.2">
      <c r="A409" s="1">
        <v>684</v>
      </c>
      <c r="B409" s="1" t="s">
        <v>1103</v>
      </c>
      <c r="C409" s="1" t="s">
        <v>73</v>
      </c>
      <c r="D409" s="1">
        <v>28</v>
      </c>
      <c r="E409" s="1" t="s">
        <v>54</v>
      </c>
      <c r="F409" s="1">
        <v>24</v>
      </c>
      <c r="G409" s="1">
        <v>1</v>
      </c>
      <c r="H409" s="1">
        <v>3</v>
      </c>
      <c r="I409" s="1">
        <v>4</v>
      </c>
      <c r="J409" s="1">
        <v>14</v>
      </c>
      <c r="K409" s="1">
        <v>-5</v>
      </c>
      <c r="L409" s="2">
        <v>0.33055555555555555</v>
      </c>
      <c r="M409" s="2">
        <v>0.31944444444444448</v>
      </c>
      <c r="N409" s="2">
        <v>6.9444444444444447E-4</v>
      </c>
      <c r="O409" s="2">
        <v>9.7222222222222224E-3</v>
      </c>
      <c r="P409" s="1">
        <v>1</v>
      </c>
      <c r="Q409" s="1">
        <v>0</v>
      </c>
      <c r="R409" s="1">
        <v>0</v>
      </c>
      <c r="S409" s="1">
        <v>0</v>
      </c>
      <c r="T409" s="1">
        <v>0</v>
      </c>
      <c r="U409" s="1">
        <v>3</v>
      </c>
      <c r="V409" s="1">
        <v>0</v>
      </c>
      <c r="W409" s="1">
        <v>0</v>
      </c>
      <c r="X409" s="1">
        <v>1</v>
      </c>
      <c r="Y409" s="1">
        <v>0</v>
      </c>
      <c r="Z409" s="1">
        <v>4</v>
      </c>
      <c r="AA409" s="1">
        <v>0</v>
      </c>
      <c r="AB409" s="1">
        <v>0</v>
      </c>
      <c r="AC409" s="1">
        <v>1</v>
      </c>
      <c r="AD409" s="1">
        <v>0</v>
      </c>
      <c r="AE409" s="3">
        <v>0</v>
      </c>
      <c r="AF409" s="1">
        <v>0.315</v>
      </c>
      <c r="AG409" s="1">
        <v>0.94499999999999995</v>
      </c>
      <c r="AH409" s="1">
        <v>1.26</v>
      </c>
      <c r="AI409" s="1">
        <v>0.32600000000000001</v>
      </c>
      <c r="AJ409" s="1">
        <v>0.97699999999999998</v>
      </c>
      <c r="AK409" s="1">
        <v>1.302</v>
      </c>
      <c r="AL409" s="1">
        <v>0</v>
      </c>
      <c r="AM409" s="1">
        <v>0</v>
      </c>
      <c r="AN409" s="1">
        <v>0</v>
      </c>
      <c r="AO409" s="1">
        <v>4.2000000000000003E-2</v>
      </c>
      <c r="AP409" s="1">
        <v>0.125</v>
      </c>
      <c r="AQ409" s="1">
        <v>0.16700000000000001</v>
      </c>
      <c r="AR409" s="1">
        <v>21</v>
      </c>
      <c r="AS409" s="3">
        <v>4.8000000000000001E-2</v>
      </c>
      <c r="AT409" s="1">
        <v>83</v>
      </c>
      <c r="AU409" s="1">
        <v>9</v>
      </c>
      <c r="AV409" s="1">
        <v>3</v>
      </c>
      <c r="AW409" s="1">
        <v>4</v>
      </c>
      <c r="AX409" s="3">
        <v>0.42859999999999998</v>
      </c>
      <c r="AY409" s="1">
        <v>56.3</v>
      </c>
      <c r="AZ409" s="1">
        <v>2.3458333333333301</v>
      </c>
    </row>
    <row r="410" spans="1:52" x14ac:dyDescent="0.2">
      <c r="A410" s="1">
        <v>587</v>
      </c>
      <c r="B410" s="1" t="s">
        <v>748</v>
      </c>
      <c r="C410" s="1" t="s">
        <v>66</v>
      </c>
      <c r="D410" s="1">
        <v>30</v>
      </c>
      <c r="E410" s="1" t="s">
        <v>92</v>
      </c>
      <c r="F410" s="1">
        <v>35</v>
      </c>
      <c r="G410" s="1">
        <v>2</v>
      </c>
      <c r="H410" s="1">
        <v>6</v>
      </c>
      <c r="I410" s="1">
        <v>8</v>
      </c>
      <c r="J410" s="1">
        <v>12</v>
      </c>
      <c r="K410" s="1">
        <v>9</v>
      </c>
      <c r="L410" s="2">
        <v>0.83263888888888893</v>
      </c>
      <c r="M410" s="2">
        <v>0.73611111111111116</v>
      </c>
      <c r="N410" s="2">
        <v>1.6666666666666666E-2</v>
      </c>
      <c r="O410" s="2">
        <v>7.9166666666666663E-2</v>
      </c>
      <c r="P410" s="1">
        <v>2</v>
      </c>
      <c r="Q410" s="1">
        <v>0</v>
      </c>
      <c r="R410" s="1">
        <v>0</v>
      </c>
      <c r="S410" s="1">
        <v>2</v>
      </c>
      <c r="T410" s="1">
        <v>0</v>
      </c>
      <c r="U410" s="1">
        <v>5</v>
      </c>
      <c r="V410" s="1">
        <v>1</v>
      </c>
      <c r="W410" s="1">
        <v>0</v>
      </c>
      <c r="X410" s="1">
        <v>2</v>
      </c>
      <c r="Y410" s="1">
        <v>0</v>
      </c>
      <c r="Z410" s="1">
        <v>7</v>
      </c>
      <c r="AA410" s="1">
        <v>1</v>
      </c>
      <c r="AB410" s="1">
        <v>0</v>
      </c>
      <c r="AC410" s="1">
        <v>4</v>
      </c>
      <c r="AD410" s="1">
        <v>0</v>
      </c>
      <c r="AE410" s="3">
        <v>0.125</v>
      </c>
      <c r="AF410" s="1">
        <v>0.17100000000000001</v>
      </c>
      <c r="AG410" s="1">
        <v>0.51400000000000001</v>
      </c>
      <c r="AH410" s="1">
        <v>0.68600000000000005</v>
      </c>
      <c r="AI410" s="1">
        <v>0.19400000000000001</v>
      </c>
      <c r="AJ410" s="1">
        <v>0.48499999999999999</v>
      </c>
      <c r="AK410" s="1">
        <v>0.67900000000000005</v>
      </c>
      <c r="AL410" s="1">
        <v>0</v>
      </c>
      <c r="AM410" s="1">
        <v>4.2110000000000003</v>
      </c>
      <c r="AN410" s="1">
        <v>4.2110000000000003</v>
      </c>
      <c r="AO410" s="1">
        <v>5.7000000000000002E-2</v>
      </c>
      <c r="AP410" s="1">
        <v>0.17100000000000001</v>
      </c>
      <c r="AQ410" s="1">
        <v>0.22900000000000001</v>
      </c>
      <c r="AR410" s="1">
        <v>39</v>
      </c>
      <c r="AS410" s="3">
        <v>5.0999999999999997E-2</v>
      </c>
      <c r="AT410" s="1">
        <v>50</v>
      </c>
      <c r="AU410" s="1">
        <v>43</v>
      </c>
      <c r="AV410" s="1">
        <v>0</v>
      </c>
      <c r="AW410" s="1">
        <v>0</v>
      </c>
      <c r="AX410" s="3">
        <v>0</v>
      </c>
      <c r="AY410" s="1">
        <v>82.1</v>
      </c>
      <c r="AZ410" s="1">
        <v>2.3457142857142799</v>
      </c>
    </row>
    <row r="411" spans="1:52" x14ac:dyDescent="0.2">
      <c r="A411" s="1">
        <v>301</v>
      </c>
      <c r="B411" s="1" t="s">
        <v>607</v>
      </c>
      <c r="C411" s="1" t="s">
        <v>66</v>
      </c>
      <c r="D411" s="1">
        <v>25</v>
      </c>
      <c r="E411" s="1" t="s">
        <v>54</v>
      </c>
      <c r="F411" s="1">
        <v>81</v>
      </c>
      <c r="G411" s="1">
        <v>7</v>
      </c>
      <c r="H411" s="1">
        <v>20</v>
      </c>
      <c r="I411" s="1">
        <v>27</v>
      </c>
      <c r="J411" s="1">
        <v>35</v>
      </c>
      <c r="K411" s="1">
        <v>-8</v>
      </c>
      <c r="L411" s="2">
        <v>0.56388888888888888</v>
      </c>
      <c r="M411" s="2">
        <v>0.52708333333333335</v>
      </c>
      <c r="N411" s="2">
        <v>3.6111111111111115E-2</v>
      </c>
      <c r="O411" s="2">
        <v>0</v>
      </c>
      <c r="P411" s="1">
        <v>6</v>
      </c>
      <c r="Q411" s="1">
        <v>1</v>
      </c>
      <c r="R411" s="1">
        <v>0</v>
      </c>
      <c r="S411" s="1">
        <v>2</v>
      </c>
      <c r="T411" s="1">
        <v>0</v>
      </c>
      <c r="U411" s="1">
        <v>18</v>
      </c>
      <c r="V411" s="1">
        <v>2</v>
      </c>
      <c r="W411" s="1">
        <v>0</v>
      </c>
      <c r="X411" s="1">
        <v>3</v>
      </c>
      <c r="Y411" s="1">
        <v>0</v>
      </c>
      <c r="Z411" s="1">
        <v>24</v>
      </c>
      <c r="AA411" s="1">
        <v>3</v>
      </c>
      <c r="AB411" s="1">
        <v>0</v>
      </c>
      <c r="AC411" s="1">
        <v>5</v>
      </c>
      <c r="AD411" s="1">
        <v>0</v>
      </c>
      <c r="AE411" s="3">
        <v>0.111</v>
      </c>
      <c r="AF411" s="1">
        <v>0.38300000000000001</v>
      </c>
      <c r="AG411" s="1">
        <v>1.0940000000000001</v>
      </c>
      <c r="AH411" s="1">
        <v>1.4770000000000001</v>
      </c>
      <c r="AI411" s="1">
        <v>0.35099999999999998</v>
      </c>
      <c r="AJ411" s="1">
        <v>1.0529999999999999</v>
      </c>
      <c r="AK411" s="1">
        <v>1.4039999999999999</v>
      </c>
      <c r="AL411" s="1">
        <v>0.85299999999999998</v>
      </c>
      <c r="AM411" s="1">
        <v>1.706</v>
      </c>
      <c r="AN411" s="1">
        <v>2.5590000000000002</v>
      </c>
      <c r="AO411" s="1">
        <v>8.5999999999999993E-2</v>
      </c>
      <c r="AP411" s="1">
        <v>0.247</v>
      </c>
      <c r="AQ411" s="1">
        <v>0.33300000000000002</v>
      </c>
      <c r="AR411" s="1">
        <v>144</v>
      </c>
      <c r="AS411" s="3">
        <v>4.9000000000000002E-2</v>
      </c>
      <c r="AT411" s="1">
        <v>115</v>
      </c>
      <c r="AU411" s="1">
        <v>51</v>
      </c>
      <c r="AV411" s="1">
        <v>243</v>
      </c>
      <c r="AW411" s="1">
        <v>277</v>
      </c>
      <c r="AX411" s="3">
        <v>0.46729999999999999</v>
      </c>
      <c r="AY411" s="1">
        <v>189.7</v>
      </c>
      <c r="AZ411" s="1">
        <v>2.3419753086419699</v>
      </c>
    </row>
    <row r="412" spans="1:52" x14ac:dyDescent="0.2">
      <c r="A412" s="1">
        <v>263</v>
      </c>
      <c r="B412" s="1" t="s">
        <v>680</v>
      </c>
      <c r="C412" s="1" t="s">
        <v>63</v>
      </c>
      <c r="D412" s="1">
        <v>28</v>
      </c>
      <c r="E412" s="1" t="s">
        <v>54</v>
      </c>
      <c r="F412" s="1">
        <v>58</v>
      </c>
      <c r="G412" s="1">
        <v>13</v>
      </c>
      <c r="H412" s="1">
        <v>17</v>
      </c>
      <c r="I412" s="1">
        <v>30</v>
      </c>
      <c r="J412" s="1">
        <v>8</v>
      </c>
      <c r="K412" s="1">
        <v>-16</v>
      </c>
      <c r="L412" s="2">
        <v>0.66319444444444442</v>
      </c>
      <c r="M412" s="2">
        <v>0.55833333333333335</v>
      </c>
      <c r="N412" s="2">
        <v>0.10347222222222223</v>
      </c>
      <c r="O412" s="2">
        <v>6.9444444444444447E-4</v>
      </c>
      <c r="P412" s="1">
        <v>11</v>
      </c>
      <c r="Q412" s="1">
        <v>2</v>
      </c>
      <c r="R412" s="1">
        <v>0</v>
      </c>
      <c r="S412" s="1">
        <v>1</v>
      </c>
      <c r="T412" s="1">
        <v>0</v>
      </c>
      <c r="U412" s="1">
        <v>10</v>
      </c>
      <c r="V412" s="1">
        <v>7</v>
      </c>
      <c r="W412" s="1">
        <v>0</v>
      </c>
      <c r="X412" s="1">
        <v>2</v>
      </c>
      <c r="Y412" s="1">
        <v>1</v>
      </c>
      <c r="Z412" s="1">
        <v>21</v>
      </c>
      <c r="AA412" s="1">
        <v>9</v>
      </c>
      <c r="AB412" s="1">
        <v>0</v>
      </c>
      <c r="AC412" s="1">
        <v>3</v>
      </c>
      <c r="AD412" s="1">
        <v>1</v>
      </c>
      <c r="AE412" s="3">
        <v>0.3</v>
      </c>
      <c r="AF412" s="1">
        <v>0.84499999999999997</v>
      </c>
      <c r="AG412" s="1">
        <v>1.1040000000000001</v>
      </c>
      <c r="AH412" s="1">
        <v>1.9490000000000001</v>
      </c>
      <c r="AI412" s="1">
        <v>0.84899999999999998</v>
      </c>
      <c r="AJ412" s="1">
        <v>0.77200000000000002</v>
      </c>
      <c r="AK412" s="1">
        <v>1.62</v>
      </c>
      <c r="AL412" s="1">
        <v>0.83299999999999996</v>
      </c>
      <c r="AM412" s="1">
        <v>2.915</v>
      </c>
      <c r="AN412" s="1">
        <v>3.7480000000000002</v>
      </c>
      <c r="AO412" s="1">
        <v>0.224</v>
      </c>
      <c r="AP412" s="1">
        <v>0.29299999999999998</v>
      </c>
      <c r="AQ412" s="1">
        <v>0.51700000000000002</v>
      </c>
      <c r="AR412" s="1">
        <v>115</v>
      </c>
      <c r="AS412" s="3">
        <v>0.113</v>
      </c>
      <c r="AT412" s="1">
        <v>28</v>
      </c>
      <c r="AU412" s="1">
        <v>24</v>
      </c>
      <c r="AV412" s="1">
        <v>16</v>
      </c>
      <c r="AW412" s="1">
        <v>34</v>
      </c>
      <c r="AX412" s="3">
        <v>0.32</v>
      </c>
      <c r="AY412" s="1">
        <v>135.80000000000001</v>
      </c>
      <c r="AZ412" s="1">
        <v>2.3413793103448199</v>
      </c>
    </row>
    <row r="413" spans="1:52" x14ac:dyDescent="0.2">
      <c r="A413" s="1">
        <v>178</v>
      </c>
      <c r="B413" s="1" t="s">
        <v>570</v>
      </c>
      <c r="C413" s="1" t="s">
        <v>249</v>
      </c>
      <c r="D413" s="1">
        <v>24</v>
      </c>
      <c r="E413" s="1" t="s">
        <v>92</v>
      </c>
      <c r="F413" s="1">
        <v>82</v>
      </c>
      <c r="G413" s="1">
        <v>11</v>
      </c>
      <c r="H413" s="1">
        <v>28</v>
      </c>
      <c r="I413" s="1">
        <v>39</v>
      </c>
      <c r="J413" s="1">
        <v>58</v>
      </c>
      <c r="K413" s="1">
        <v>-27</v>
      </c>
      <c r="L413" s="2">
        <v>0.91805555555555562</v>
      </c>
      <c r="M413" s="2">
        <v>0.75347222222222221</v>
      </c>
      <c r="N413" s="2">
        <v>0.10208333333333335</v>
      </c>
      <c r="O413" s="2">
        <v>6.1805555555555558E-2</v>
      </c>
      <c r="P413" s="1">
        <v>8</v>
      </c>
      <c r="Q413" s="1">
        <v>3</v>
      </c>
      <c r="R413" s="1">
        <v>0</v>
      </c>
      <c r="S413" s="1">
        <v>0</v>
      </c>
      <c r="T413" s="1">
        <v>0</v>
      </c>
      <c r="U413" s="1">
        <v>18</v>
      </c>
      <c r="V413" s="1">
        <v>9</v>
      </c>
      <c r="W413" s="1">
        <v>1</v>
      </c>
      <c r="X413" s="1">
        <v>3</v>
      </c>
      <c r="Y413" s="1">
        <v>1</v>
      </c>
      <c r="Z413" s="1">
        <v>26</v>
      </c>
      <c r="AA413" s="1">
        <v>12</v>
      </c>
      <c r="AB413" s="1">
        <v>1</v>
      </c>
      <c r="AC413" s="1">
        <v>3</v>
      </c>
      <c r="AD413" s="1">
        <v>1</v>
      </c>
      <c r="AE413" s="3">
        <v>0.308</v>
      </c>
      <c r="AF413" s="1">
        <v>0.36499999999999999</v>
      </c>
      <c r="AG413" s="1">
        <v>0.92900000000000005</v>
      </c>
      <c r="AH413" s="1">
        <v>1.2949999999999999</v>
      </c>
      <c r="AI413" s="1">
        <v>0.32400000000000001</v>
      </c>
      <c r="AJ413" s="1">
        <v>0.72799999999999998</v>
      </c>
      <c r="AK413" s="1">
        <v>1.052</v>
      </c>
      <c r="AL413" s="1">
        <v>0.89200000000000002</v>
      </c>
      <c r="AM413" s="1">
        <v>2.6749999999999998</v>
      </c>
      <c r="AN413" s="1">
        <v>3.5670000000000002</v>
      </c>
      <c r="AO413" s="1">
        <v>0.13400000000000001</v>
      </c>
      <c r="AP413" s="1">
        <v>0.34100000000000003</v>
      </c>
      <c r="AQ413" s="1">
        <v>0.47599999999999998</v>
      </c>
      <c r="AR413" s="1">
        <v>146</v>
      </c>
      <c r="AS413" s="3">
        <v>7.4999999999999997E-2</v>
      </c>
      <c r="AT413" s="1">
        <v>83</v>
      </c>
      <c r="AU413" s="1">
        <v>87</v>
      </c>
      <c r="AV413" s="1">
        <v>0</v>
      </c>
      <c r="AW413" s="1">
        <v>0</v>
      </c>
      <c r="AX413" s="3">
        <v>0</v>
      </c>
      <c r="AY413" s="1">
        <v>191.9</v>
      </c>
      <c r="AZ413" s="1">
        <v>2.34024390243902</v>
      </c>
    </row>
    <row r="414" spans="1:52" x14ac:dyDescent="0.2">
      <c r="A414" s="1">
        <v>235</v>
      </c>
      <c r="B414" s="1" t="s">
        <v>338</v>
      </c>
      <c r="C414" s="1" t="s">
        <v>81</v>
      </c>
      <c r="D414" s="1">
        <v>19</v>
      </c>
      <c r="E414" s="1" t="s">
        <v>92</v>
      </c>
      <c r="F414" s="1">
        <v>82</v>
      </c>
      <c r="G414" s="1">
        <v>12</v>
      </c>
      <c r="H414" s="1">
        <v>21</v>
      </c>
      <c r="I414" s="1">
        <v>33</v>
      </c>
      <c r="J414" s="1">
        <v>16</v>
      </c>
      <c r="K414" s="1">
        <v>-14</v>
      </c>
      <c r="L414" s="2">
        <v>0.96250000000000002</v>
      </c>
      <c r="M414" s="2">
        <v>0.8354166666666667</v>
      </c>
      <c r="N414" s="2">
        <v>6.8749999999999992E-2</v>
      </c>
      <c r="O414" s="2">
        <v>5.7638888888888885E-2</v>
      </c>
      <c r="P414" s="1">
        <v>10</v>
      </c>
      <c r="Q414" s="1">
        <v>2</v>
      </c>
      <c r="R414" s="1">
        <v>0</v>
      </c>
      <c r="S414" s="1">
        <v>4</v>
      </c>
      <c r="T414" s="1">
        <v>0</v>
      </c>
      <c r="U414" s="1">
        <v>14</v>
      </c>
      <c r="V414" s="1">
        <v>6</v>
      </c>
      <c r="W414" s="1">
        <v>1</v>
      </c>
      <c r="X414" s="1">
        <v>1</v>
      </c>
      <c r="Y414" s="1">
        <v>0</v>
      </c>
      <c r="Z414" s="1">
        <v>24</v>
      </c>
      <c r="AA414" s="1">
        <v>8</v>
      </c>
      <c r="AB414" s="1">
        <v>1</v>
      </c>
      <c r="AC414" s="1">
        <v>5</v>
      </c>
      <c r="AD414" s="1">
        <v>0</v>
      </c>
      <c r="AE414" s="3">
        <v>0.24199999999999999</v>
      </c>
      <c r="AF414" s="1">
        <v>0.38</v>
      </c>
      <c r="AG414" s="1">
        <v>0.66500000000000004</v>
      </c>
      <c r="AH414" s="1">
        <v>1.0449999999999999</v>
      </c>
      <c r="AI414" s="1">
        <v>0.36499999999999999</v>
      </c>
      <c r="AJ414" s="1">
        <v>0.51100000000000001</v>
      </c>
      <c r="AK414" s="1">
        <v>0.875</v>
      </c>
      <c r="AL414" s="1">
        <v>0.879</v>
      </c>
      <c r="AM414" s="1">
        <v>2.6360000000000001</v>
      </c>
      <c r="AN414" s="1">
        <v>3.5139999999999998</v>
      </c>
      <c r="AO414" s="1">
        <v>0.14599999999999999</v>
      </c>
      <c r="AP414" s="1">
        <v>0.25600000000000001</v>
      </c>
      <c r="AQ414" s="1">
        <v>0.40200000000000002</v>
      </c>
      <c r="AR414" s="1">
        <v>182</v>
      </c>
      <c r="AS414" s="3">
        <v>6.6000000000000003E-2</v>
      </c>
      <c r="AT414" s="1">
        <v>34</v>
      </c>
      <c r="AU414" s="1">
        <v>71</v>
      </c>
      <c r="AV414" s="1">
        <v>0</v>
      </c>
      <c r="AW414" s="1">
        <v>0</v>
      </c>
      <c r="AX414" s="3">
        <v>0</v>
      </c>
      <c r="AY414" s="1">
        <v>191.7</v>
      </c>
      <c r="AZ414" s="1">
        <v>2.3378048780487801</v>
      </c>
    </row>
    <row r="415" spans="1:52" x14ac:dyDescent="0.2">
      <c r="A415" s="1">
        <v>277</v>
      </c>
      <c r="B415" s="1" t="s">
        <v>257</v>
      </c>
      <c r="C415" s="1" t="s">
        <v>65</v>
      </c>
      <c r="D415" s="1">
        <v>27</v>
      </c>
      <c r="E415" s="1" t="s">
        <v>92</v>
      </c>
      <c r="F415" s="1">
        <v>82</v>
      </c>
      <c r="G415" s="1">
        <v>3</v>
      </c>
      <c r="H415" s="1">
        <v>26</v>
      </c>
      <c r="I415" s="1">
        <v>29</v>
      </c>
      <c r="J415" s="1">
        <v>33</v>
      </c>
      <c r="K415" s="1">
        <v>3</v>
      </c>
      <c r="L415" s="2">
        <v>0.90138888888888891</v>
      </c>
      <c r="M415" s="2">
        <v>0.81041666666666667</v>
      </c>
      <c r="N415" s="2">
        <v>3.3333333333333333E-2</v>
      </c>
      <c r="O415" s="2">
        <v>5.6944444444444443E-2</v>
      </c>
      <c r="P415" s="1">
        <v>3</v>
      </c>
      <c r="Q415" s="1">
        <v>0</v>
      </c>
      <c r="R415" s="1">
        <v>0</v>
      </c>
      <c r="S415" s="1">
        <v>0</v>
      </c>
      <c r="T415" s="1">
        <v>0</v>
      </c>
      <c r="U415" s="1">
        <v>25</v>
      </c>
      <c r="V415" s="1">
        <v>1</v>
      </c>
      <c r="W415" s="1">
        <v>0</v>
      </c>
      <c r="X415" s="1">
        <v>4</v>
      </c>
      <c r="Y415" s="1">
        <v>1</v>
      </c>
      <c r="Z415" s="1">
        <v>28</v>
      </c>
      <c r="AA415" s="1">
        <v>1</v>
      </c>
      <c r="AB415" s="1">
        <v>0</v>
      </c>
      <c r="AC415" s="1">
        <v>4</v>
      </c>
      <c r="AD415" s="1">
        <v>1</v>
      </c>
      <c r="AE415" s="3">
        <v>3.4000000000000002E-2</v>
      </c>
      <c r="AF415" s="1">
        <v>0.10100000000000001</v>
      </c>
      <c r="AG415" s="1">
        <v>0.879</v>
      </c>
      <c r="AH415" s="1">
        <v>0.98099999999999998</v>
      </c>
      <c r="AI415" s="1">
        <v>0.113</v>
      </c>
      <c r="AJ415" s="1">
        <v>0.94</v>
      </c>
      <c r="AK415" s="1">
        <v>1.0529999999999999</v>
      </c>
      <c r="AL415" s="1">
        <v>0</v>
      </c>
      <c r="AM415" s="1">
        <v>0.9</v>
      </c>
      <c r="AN415" s="1">
        <v>0.9</v>
      </c>
      <c r="AO415" s="1">
        <v>3.6999999999999998E-2</v>
      </c>
      <c r="AP415" s="1">
        <v>0.317</v>
      </c>
      <c r="AQ415" s="1">
        <v>0.35399999999999998</v>
      </c>
      <c r="AR415" s="1">
        <v>101</v>
      </c>
      <c r="AS415" s="3">
        <v>0.03</v>
      </c>
      <c r="AT415" s="1">
        <v>137</v>
      </c>
      <c r="AU415" s="1">
        <v>103</v>
      </c>
      <c r="AV415" s="1">
        <v>0</v>
      </c>
      <c r="AW415" s="1">
        <v>0</v>
      </c>
      <c r="AX415" s="3">
        <v>0</v>
      </c>
      <c r="AY415" s="1">
        <v>191.6</v>
      </c>
      <c r="AZ415" s="1">
        <v>2.33658536585365</v>
      </c>
    </row>
    <row r="416" spans="1:52" x14ac:dyDescent="0.2">
      <c r="A416" s="1">
        <v>627</v>
      </c>
      <c r="B416" s="1" t="s">
        <v>568</v>
      </c>
      <c r="C416" s="1" t="s">
        <v>159</v>
      </c>
      <c r="D416" s="1">
        <v>23</v>
      </c>
      <c r="E416" s="1" t="s">
        <v>92</v>
      </c>
      <c r="F416" s="1">
        <v>25</v>
      </c>
      <c r="G416" s="1">
        <v>2</v>
      </c>
      <c r="H416" s="1">
        <v>4</v>
      </c>
      <c r="I416" s="1">
        <v>6</v>
      </c>
      <c r="J416" s="1">
        <v>8</v>
      </c>
      <c r="K416" s="1">
        <v>-1</v>
      </c>
      <c r="L416" s="2">
        <v>0.71319444444444446</v>
      </c>
      <c r="M416" s="2">
        <v>0.64444444444444449</v>
      </c>
      <c r="N416" s="2">
        <v>6.2499999999999995E-3</v>
      </c>
      <c r="O416" s="2">
        <v>6.25E-2</v>
      </c>
      <c r="P416" s="1">
        <v>2</v>
      </c>
      <c r="Q416" s="1">
        <v>0</v>
      </c>
      <c r="R416" s="1">
        <v>0</v>
      </c>
      <c r="S416" s="1">
        <v>1</v>
      </c>
      <c r="T416" s="1">
        <v>0</v>
      </c>
      <c r="U416" s="1">
        <v>4</v>
      </c>
      <c r="V416" s="1">
        <v>0</v>
      </c>
      <c r="W416" s="1">
        <v>0</v>
      </c>
      <c r="X416" s="1">
        <v>0</v>
      </c>
      <c r="Y416" s="1">
        <v>0</v>
      </c>
      <c r="Z416" s="1">
        <v>6</v>
      </c>
      <c r="AA416" s="1">
        <v>0</v>
      </c>
      <c r="AB416" s="1">
        <v>0</v>
      </c>
      <c r="AC416" s="1">
        <v>1</v>
      </c>
      <c r="AD416" s="1">
        <v>0</v>
      </c>
      <c r="AE416" s="3">
        <v>0</v>
      </c>
      <c r="AF416" s="1">
        <v>0.28000000000000003</v>
      </c>
      <c r="AG416" s="1">
        <v>0.56000000000000005</v>
      </c>
      <c r="AH416" s="1">
        <v>0.84099999999999997</v>
      </c>
      <c r="AI416" s="1">
        <v>0.31</v>
      </c>
      <c r="AJ416" s="1">
        <v>0.621</v>
      </c>
      <c r="AK416" s="1">
        <v>0.93100000000000005</v>
      </c>
      <c r="AL416" s="1">
        <v>0</v>
      </c>
      <c r="AM416" s="1">
        <v>0</v>
      </c>
      <c r="AN416" s="1">
        <v>0</v>
      </c>
      <c r="AO416" s="1">
        <v>0.08</v>
      </c>
      <c r="AP416" s="1">
        <v>0.16</v>
      </c>
      <c r="AQ416" s="1">
        <v>0.24</v>
      </c>
      <c r="AR416" s="1">
        <v>34</v>
      </c>
      <c r="AS416" s="3">
        <v>5.8999999999999997E-2</v>
      </c>
      <c r="AT416" s="1">
        <v>38</v>
      </c>
      <c r="AU416" s="1">
        <v>47</v>
      </c>
      <c r="AV416" s="1">
        <v>0</v>
      </c>
      <c r="AW416" s="1">
        <v>0</v>
      </c>
      <c r="AX416" s="3">
        <v>0</v>
      </c>
      <c r="AY416" s="1">
        <v>58.4</v>
      </c>
      <c r="AZ416" s="1">
        <v>2.3359999999999999</v>
      </c>
    </row>
    <row r="417" spans="1:52" x14ac:dyDescent="0.2">
      <c r="A417" s="1">
        <v>205</v>
      </c>
      <c r="B417" s="1" t="s">
        <v>200</v>
      </c>
      <c r="C417" s="1" t="s">
        <v>83</v>
      </c>
      <c r="D417" s="1">
        <v>25</v>
      </c>
      <c r="E417" s="1" t="s">
        <v>54</v>
      </c>
      <c r="F417" s="1">
        <v>81</v>
      </c>
      <c r="G417" s="1">
        <v>19</v>
      </c>
      <c r="H417" s="1">
        <v>16</v>
      </c>
      <c r="I417" s="1">
        <v>35</v>
      </c>
      <c r="J417" s="1">
        <v>64</v>
      </c>
      <c r="K417" s="1">
        <v>-3</v>
      </c>
      <c r="L417" s="2">
        <v>0.64861111111111114</v>
      </c>
      <c r="M417" s="2">
        <v>0.54652777777777783</v>
      </c>
      <c r="N417" s="2">
        <v>5.5555555555555552E-2</v>
      </c>
      <c r="O417" s="2">
        <v>4.5833333333333337E-2</v>
      </c>
      <c r="P417" s="1">
        <v>15</v>
      </c>
      <c r="Q417" s="1">
        <v>4</v>
      </c>
      <c r="R417" s="1">
        <v>0</v>
      </c>
      <c r="S417" s="1">
        <v>2</v>
      </c>
      <c r="T417" s="1">
        <v>2</v>
      </c>
      <c r="U417" s="1">
        <v>13</v>
      </c>
      <c r="V417" s="1">
        <v>3</v>
      </c>
      <c r="W417" s="1">
        <v>0</v>
      </c>
      <c r="X417" s="1">
        <v>2</v>
      </c>
      <c r="Y417" s="1">
        <v>0</v>
      </c>
      <c r="Z417" s="1">
        <v>28</v>
      </c>
      <c r="AA417" s="1">
        <v>7</v>
      </c>
      <c r="AB417" s="1">
        <v>0</v>
      </c>
      <c r="AC417" s="1">
        <v>4</v>
      </c>
      <c r="AD417" s="1">
        <v>2</v>
      </c>
      <c r="AE417" s="3">
        <v>0.2</v>
      </c>
      <c r="AF417" s="1">
        <v>0.90400000000000003</v>
      </c>
      <c r="AG417" s="1">
        <v>0.76100000000000001</v>
      </c>
      <c r="AH417" s="1">
        <v>1.665</v>
      </c>
      <c r="AI417" s="1">
        <v>0.84699999999999998</v>
      </c>
      <c r="AJ417" s="1">
        <v>0.73399999999999999</v>
      </c>
      <c r="AK417" s="1">
        <v>1.58</v>
      </c>
      <c r="AL417" s="1">
        <v>2.2189999999999999</v>
      </c>
      <c r="AM417" s="1">
        <v>1.6639999999999999</v>
      </c>
      <c r="AN417" s="1">
        <v>3.883</v>
      </c>
      <c r="AO417" s="1">
        <v>0.23499999999999999</v>
      </c>
      <c r="AP417" s="1">
        <v>0.19800000000000001</v>
      </c>
      <c r="AQ417" s="1">
        <v>0.432</v>
      </c>
      <c r="AR417" s="1">
        <v>110</v>
      </c>
      <c r="AS417" s="3">
        <v>0.17299999999999999</v>
      </c>
      <c r="AT417" s="1">
        <v>76</v>
      </c>
      <c r="AU417" s="1">
        <v>36</v>
      </c>
      <c r="AV417" s="1">
        <v>365</v>
      </c>
      <c r="AW417" s="1">
        <v>402</v>
      </c>
      <c r="AX417" s="3">
        <v>0.47589999999999999</v>
      </c>
      <c r="AY417" s="1">
        <v>189.2</v>
      </c>
      <c r="AZ417" s="1">
        <v>2.3358024691358001</v>
      </c>
    </row>
    <row r="418" spans="1:52" x14ac:dyDescent="0.2">
      <c r="A418" s="1">
        <v>748</v>
      </c>
      <c r="B418" s="1" t="s">
        <v>1104</v>
      </c>
      <c r="C418" s="1" t="s">
        <v>96</v>
      </c>
      <c r="D418" s="1">
        <v>31</v>
      </c>
      <c r="E418" s="1" t="s">
        <v>92</v>
      </c>
      <c r="F418" s="1">
        <v>18</v>
      </c>
      <c r="G418" s="1">
        <v>0</v>
      </c>
      <c r="H418" s="1">
        <v>2</v>
      </c>
      <c r="I418" s="1">
        <v>2</v>
      </c>
      <c r="J418" s="1">
        <v>4</v>
      </c>
      <c r="K418" s="1">
        <v>-1</v>
      </c>
      <c r="L418" s="2">
        <v>0.82638888888888884</v>
      </c>
      <c r="M418" s="2">
        <v>0.67847222222222225</v>
      </c>
      <c r="N418" s="2">
        <v>5.6250000000000001E-2</v>
      </c>
      <c r="O418" s="2">
        <v>9.1666666666666674E-2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2</v>
      </c>
      <c r="W418" s="1">
        <v>0</v>
      </c>
      <c r="X418" s="1">
        <v>0</v>
      </c>
      <c r="Y418" s="1">
        <v>0</v>
      </c>
      <c r="Z418" s="1">
        <v>0</v>
      </c>
      <c r="AA418" s="1">
        <v>2</v>
      </c>
      <c r="AB418" s="1">
        <v>0</v>
      </c>
      <c r="AC418" s="1">
        <v>0</v>
      </c>
      <c r="AD418" s="1">
        <v>0</v>
      </c>
      <c r="AE418" s="3">
        <v>1</v>
      </c>
      <c r="AF418" s="1">
        <v>0</v>
      </c>
      <c r="AG418" s="1">
        <v>0.33600000000000002</v>
      </c>
      <c r="AH418" s="1">
        <v>0.33600000000000002</v>
      </c>
      <c r="AI418" s="1">
        <v>0</v>
      </c>
      <c r="AJ418" s="1">
        <v>0</v>
      </c>
      <c r="AK418" s="1">
        <v>0</v>
      </c>
      <c r="AL418" s="1">
        <v>0</v>
      </c>
      <c r="AM418" s="1">
        <v>4.9379999999999997</v>
      </c>
      <c r="AN418" s="1">
        <v>4.9379999999999997</v>
      </c>
      <c r="AO418" s="1">
        <v>0</v>
      </c>
      <c r="AP418" s="1">
        <v>0.111</v>
      </c>
      <c r="AQ418" s="1">
        <v>0.111</v>
      </c>
      <c r="AR418" s="1">
        <v>29</v>
      </c>
      <c r="AS418" s="3">
        <v>0</v>
      </c>
      <c r="AT418" s="1">
        <v>29</v>
      </c>
      <c r="AU418" s="1">
        <v>45</v>
      </c>
      <c r="AV418" s="1">
        <v>0</v>
      </c>
      <c r="AW418" s="1">
        <v>0</v>
      </c>
      <c r="AX418" s="3">
        <v>0</v>
      </c>
      <c r="AY418" s="1">
        <v>42</v>
      </c>
      <c r="AZ418" s="1">
        <v>2.3333333333333299</v>
      </c>
    </row>
    <row r="419" spans="1:52" x14ac:dyDescent="0.2">
      <c r="A419" s="1">
        <v>359</v>
      </c>
      <c r="B419" s="1" t="s">
        <v>1038</v>
      </c>
      <c r="C419" s="1" t="s">
        <v>56</v>
      </c>
      <c r="D419" s="1">
        <v>37</v>
      </c>
      <c r="E419" s="1" t="s">
        <v>92</v>
      </c>
      <c r="F419" s="1">
        <v>81</v>
      </c>
      <c r="G419" s="1">
        <v>5</v>
      </c>
      <c r="H419" s="1">
        <v>18</v>
      </c>
      <c r="I419" s="1">
        <v>23</v>
      </c>
      <c r="J419" s="1">
        <v>21</v>
      </c>
      <c r="K419" s="1">
        <v>30</v>
      </c>
      <c r="L419" s="2">
        <v>0.84375</v>
      </c>
      <c r="M419" s="2">
        <v>0.72361111111111109</v>
      </c>
      <c r="N419" s="2">
        <v>1.3888888888888889E-3</v>
      </c>
      <c r="O419" s="2">
        <v>0.11805555555555557</v>
      </c>
      <c r="P419" s="1">
        <v>4</v>
      </c>
      <c r="Q419" s="1">
        <v>0</v>
      </c>
      <c r="R419" s="1">
        <v>1</v>
      </c>
      <c r="S419" s="1">
        <v>0</v>
      </c>
      <c r="T419" s="1">
        <v>0</v>
      </c>
      <c r="U419" s="1">
        <v>18</v>
      </c>
      <c r="V419" s="1">
        <v>0</v>
      </c>
      <c r="W419" s="1">
        <v>0</v>
      </c>
      <c r="X419" s="1">
        <v>1</v>
      </c>
      <c r="Y419" s="1">
        <v>0</v>
      </c>
      <c r="Z419" s="1">
        <v>22</v>
      </c>
      <c r="AA419" s="1">
        <v>0</v>
      </c>
      <c r="AB419" s="1">
        <v>1</v>
      </c>
      <c r="AC419" s="1">
        <v>1</v>
      </c>
      <c r="AD419" s="1">
        <v>0</v>
      </c>
      <c r="AE419" s="3">
        <v>0</v>
      </c>
      <c r="AF419" s="1">
        <v>0.183</v>
      </c>
      <c r="AG419" s="1">
        <v>0.65800000000000003</v>
      </c>
      <c r="AH419" s="1">
        <v>0.84099999999999997</v>
      </c>
      <c r="AI419" s="1">
        <v>0.17100000000000001</v>
      </c>
      <c r="AJ419" s="1">
        <v>0.76700000000000002</v>
      </c>
      <c r="AK419" s="1">
        <v>0.93799999999999994</v>
      </c>
      <c r="AL419" s="1">
        <v>0</v>
      </c>
      <c r="AM419" s="1">
        <v>0</v>
      </c>
      <c r="AN419" s="1">
        <v>0</v>
      </c>
      <c r="AO419" s="1">
        <v>6.2E-2</v>
      </c>
      <c r="AP419" s="1">
        <v>0.222</v>
      </c>
      <c r="AQ419" s="1">
        <v>0.28399999999999997</v>
      </c>
      <c r="AR419" s="1">
        <v>81</v>
      </c>
      <c r="AS419" s="3">
        <v>6.2E-2</v>
      </c>
      <c r="AT419" s="1">
        <v>91</v>
      </c>
      <c r="AU419" s="1">
        <v>144</v>
      </c>
      <c r="AV419" s="1">
        <v>1</v>
      </c>
      <c r="AW419" s="1">
        <v>0</v>
      </c>
      <c r="AX419" s="3">
        <v>1</v>
      </c>
      <c r="AY419" s="1">
        <v>188.8</v>
      </c>
      <c r="AZ419" s="1">
        <v>2.3308641975308602</v>
      </c>
    </row>
    <row r="420" spans="1:52" x14ac:dyDescent="0.2">
      <c r="A420" s="1">
        <v>728</v>
      </c>
      <c r="B420" s="1" t="s">
        <v>1105</v>
      </c>
      <c r="C420" s="1" t="s">
        <v>81</v>
      </c>
      <c r="D420" s="1">
        <v>31</v>
      </c>
      <c r="E420" s="1" t="s">
        <v>54</v>
      </c>
      <c r="F420" s="1">
        <v>7</v>
      </c>
      <c r="G420" s="1">
        <v>1</v>
      </c>
      <c r="H420" s="1">
        <v>1</v>
      </c>
      <c r="I420" s="1">
        <v>2</v>
      </c>
      <c r="J420" s="1">
        <v>4</v>
      </c>
      <c r="K420" s="1">
        <v>-4</v>
      </c>
      <c r="L420" s="2">
        <v>0.53541666666666665</v>
      </c>
      <c r="M420" s="2">
        <v>0.40486111111111112</v>
      </c>
      <c r="N420" s="2">
        <v>7.9861111111111105E-2</v>
      </c>
      <c r="O420" s="2">
        <v>5.0694444444444452E-2</v>
      </c>
      <c r="P420" s="1">
        <v>0</v>
      </c>
      <c r="Q420" s="1">
        <v>1</v>
      </c>
      <c r="R420" s="1">
        <v>0</v>
      </c>
      <c r="S420" s="1">
        <v>0</v>
      </c>
      <c r="T420" s="1">
        <v>0</v>
      </c>
      <c r="U420" s="1">
        <v>1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1">
        <v>1</v>
      </c>
      <c r="AB420" s="1">
        <v>0</v>
      </c>
      <c r="AC420" s="1">
        <v>0</v>
      </c>
      <c r="AD420" s="1">
        <v>0</v>
      </c>
      <c r="AE420" s="3">
        <v>0.5</v>
      </c>
      <c r="AF420" s="1">
        <v>0.66600000000000004</v>
      </c>
      <c r="AG420" s="1">
        <v>0.66600000000000004</v>
      </c>
      <c r="AH420" s="1">
        <v>1.333</v>
      </c>
      <c r="AI420" s="1">
        <v>0</v>
      </c>
      <c r="AJ420" s="1">
        <v>0.88200000000000001</v>
      </c>
      <c r="AK420" s="1">
        <v>0.88200000000000001</v>
      </c>
      <c r="AL420" s="1">
        <v>4.4550000000000001</v>
      </c>
      <c r="AM420" s="1">
        <v>0</v>
      </c>
      <c r="AN420" s="1">
        <v>4.4550000000000001</v>
      </c>
      <c r="AO420" s="1">
        <v>0.14299999999999999</v>
      </c>
      <c r="AP420" s="1">
        <v>0.14299999999999999</v>
      </c>
      <c r="AQ420" s="1">
        <v>0.28599999999999998</v>
      </c>
      <c r="AR420" s="1">
        <v>14</v>
      </c>
      <c r="AS420" s="3">
        <v>7.0999999999999994E-2</v>
      </c>
      <c r="AT420" s="1">
        <v>14</v>
      </c>
      <c r="AU420" s="1">
        <v>4</v>
      </c>
      <c r="AV420" s="1">
        <v>45</v>
      </c>
      <c r="AW420" s="1">
        <v>31</v>
      </c>
      <c r="AX420" s="3">
        <v>0.59209999999999996</v>
      </c>
      <c r="AY420" s="1">
        <v>16.3</v>
      </c>
      <c r="AZ420" s="1">
        <v>2.3285714285714199</v>
      </c>
    </row>
    <row r="421" spans="1:52" x14ac:dyDescent="0.2">
      <c r="A421" s="1">
        <v>217</v>
      </c>
      <c r="B421" s="1" t="s">
        <v>987</v>
      </c>
      <c r="C421" s="1" t="s">
        <v>159</v>
      </c>
      <c r="D421" s="1">
        <v>35</v>
      </c>
      <c r="E421" s="1" t="s">
        <v>54</v>
      </c>
      <c r="F421" s="1">
        <v>64</v>
      </c>
      <c r="G421" s="1">
        <v>16</v>
      </c>
      <c r="H421" s="1">
        <v>18</v>
      </c>
      <c r="I421" s="1">
        <v>34</v>
      </c>
      <c r="J421" s="1">
        <v>10</v>
      </c>
      <c r="K421" s="1">
        <v>-26</v>
      </c>
      <c r="L421" s="2">
        <v>0.67569444444444438</v>
      </c>
      <c r="M421" s="2">
        <v>0.55972222222222223</v>
      </c>
      <c r="N421" s="2">
        <v>0.11597222222222221</v>
      </c>
      <c r="O421" s="2">
        <v>0</v>
      </c>
      <c r="P421" s="1">
        <v>12</v>
      </c>
      <c r="Q421" s="1">
        <v>4</v>
      </c>
      <c r="R421" s="1">
        <v>0</v>
      </c>
      <c r="S421" s="1">
        <v>1</v>
      </c>
      <c r="T421" s="1">
        <v>1</v>
      </c>
      <c r="U421" s="1">
        <v>13</v>
      </c>
      <c r="V421" s="1">
        <v>5</v>
      </c>
      <c r="W421" s="1">
        <v>0</v>
      </c>
      <c r="X421" s="1">
        <v>2</v>
      </c>
      <c r="Y421" s="1">
        <v>0</v>
      </c>
      <c r="Z421" s="1">
        <v>25</v>
      </c>
      <c r="AA421" s="1">
        <v>9</v>
      </c>
      <c r="AB421" s="1">
        <v>0</v>
      </c>
      <c r="AC421" s="1">
        <v>3</v>
      </c>
      <c r="AD421" s="1">
        <v>1</v>
      </c>
      <c r="AE421" s="3">
        <v>0.26500000000000001</v>
      </c>
      <c r="AF421" s="1">
        <v>0.92400000000000004</v>
      </c>
      <c r="AG421" s="1">
        <v>1.04</v>
      </c>
      <c r="AH421" s="1">
        <v>1.964</v>
      </c>
      <c r="AI421" s="1">
        <v>0.83699999999999997</v>
      </c>
      <c r="AJ421" s="1">
        <v>0.90700000000000003</v>
      </c>
      <c r="AK421" s="1">
        <v>1.744</v>
      </c>
      <c r="AL421" s="1">
        <v>1.343</v>
      </c>
      <c r="AM421" s="1">
        <v>1.679</v>
      </c>
      <c r="AN421" s="1">
        <v>3.0230000000000001</v>
      </c>
      <c r="AO421" s="1">
        <v>0.25</v>
      </c>
      <c r="AP421" s="1">
        <v>0.28100000000000003</v>
      </c>
      <c r="AQ421" s="1">
        <v>0.53100000000000003</v>
      </c>
      <c r="AR421" s="1">
        <v>141</v>
      </c>
      <c r="AS421" s="3">
        <v>0.114</v>
      </c>
      <c r="AT421" s="1">
        <v>28</v>
      </c>
      <c r="AU421" s="1">
        <v>19</v>
      </c>
      <c r="AV421" s="1">
        <v>16</v>
      </c>
      <c r="AW421" s="1">
        <v>20</v>
      </c>
      <c r="AX421" s="3">
        <v>0.44440000000000002</v>
      </c>
      <c r="AY421" s="1">
        <v>148.30000000000001</v>
      </c>
      <c r="AZ421" s="1">
        <v>2.3171875000000002</v>
      </c>
    </row>
    <row r="422" spans="1:52" x14ac:dyDescent="0.2">
      <c r="A422" s="1">
        <v>489</v>
      </c>
      <c r="B422" s="1" t="s">
        <v>282</v>
      </c>
      <c r="C422" s="1" t="s">
        <v>112</v>
      </c>
      <c r="D422" s="1">
        <v>22</v>
      </c>
      <c r="E422" s="1" t="s">
        <v>54</v>
      </c>
      <c r="F422" s="1">
        <v>44</v>
      </c>
      <c r="G422" s="1">
        <v>8</v>
      </c>
      <c r="H422" s="1">
        <v>5</v>
      </c>
      <c r="I422" s="1">
        <v>13</v>
      </c>
      <c r="J422" s="1">
        <v>12</v>
      </c>
      <c r="K422" s="1">
        <v>11</v>
      </c>
      <c r="L422" s="2">
        <v>0.43888888888888888</v>
      </c>
      <c r="M422" s="2">
        <v>0.41805555555555557</v>
      </c>
      <c r="N422" s="2">
        <v>1.8749999999999999E-2</v>
      </c>
      <c r="O422" s="2">
        <v>2.0833333333333333E-3</v>
      </c>
      <c r="P422" s="1">
        <v>8</v>
      </c>
      <c r="Q422" s="1">
        <v>0</v>
      </c>
      <c r="R422" s="1">
        <v>0</v>
      </c>
      <c r="S422" s="1">
        <v>1</v>
      </c>
      <c r="T422" s="1">
        <v>0</v>
      </c>
      <c r="U422" s="1">
        <v>5</v>
      </c>
      <c r="V422" s="1">
        <v>0</v>
      </c>
      <c r="W422" s="1">
        <v>0</v>
      </c>
      <c r="X422" s="1">
        <v>1</v>
      </c>
      <c r="Y422" s="1">
        <v>0</v>
      </c>
      <c r="Z422" s="1">
        <v>13</v>
      </c>
      <c r="AA422" s="1">
        <v>0</v>
      </c>
      <c r="AB422" s="1">
        <v>0</v>
      </c>
      <c r="AC422" s="1">
        <v>2</v>
      </c>
      <c r="AD422" s="1">
        <v>0</v>
      </c>
      <c r="AE422" s="3">
        <v>0</v>
      </c>
      <c r="AF422" s="1">
        <v>1.0349999999999999</v>
      </c>
      <c r="AG422" s="1">
        <v>0.64700000000000002</v>
      </c>
      <c r="AH422" s="1">
        <v>1.681</v>
      </c>
      <c r="AI422" s="1">
        <v>1.087</v>
      </c>
      <c r="AJ422" s="1">
        <v>0.68</v>
      </c>
      <c r="AK422" s="1">
        <v>1.7669999999999999</v>
      </c>
      <c r="AL422" s="1">
        <v>0</v>
      </c>
      <c r="AM422" s="1">
        <v>0</v>
      </c>
      <c r="AN422" s="1">
        <v>0</v>
      </c>
      <c r="AO422" s="1">
        <v>0.182</v>
      </c>
      <c r="AP422" s="1">
        <v>0.114</v>
      </c>
      <c r="AQ422" s="1">
        <v>0.29499999999999998</v>
      </c>
      <c r="AR422" s="1">
        <v>65</v>
      </c>
      <c r="AS422" s="3">
        <v>0.123</v>
      </c>
      <c r="AT422" s="1">
        <v>43</v>
      </c>
      <c r="AU422" s="1">
        <v>17</v>
      </c>
      <c r="AV422" s="1">
        <v>6</v>
      </c>
      <c r="AW422" s="1">
        <v>3</v>
      </c>
      <c r="AX422" s="3">
        <v>0.66669999999999996</v>
      </c>
      <c r="AY422" s="1">
        <v>101.9</v>
      </c>
      <c r="AZ422" s="1">
        <v>2.31590909090909</v>
      </c>
    </row>
    <row r="423" spans="1:52" x14ac:dyDescent="0.2">
      <c r="A423" s="1">
        <v>602</v>
      </c>
      <c r="B423" s="1" t="s">
        <v>992</v>
      </c>
      <c r="C423" s="1" t="s">
        <v>122</v>
      </c>
      <c r="D423" s="1">
        <v>25</v>
      </c>
      <c r="E423" s="1" t="s">
        <v>54</v>
      </c>
      <c r="F423" s="1">
        <v>37</v>
      </c>
      <c r="G423" s="1">
        <v>3</v>
      </c>
      <c r="H423" s="1">
        <v>4</v>
      </c>
      <c r="I423" s="1">
        <v>7</v>
      </c>
      <c r="J423" s="1">
        <v>8</v>
      </c>
      <c r="K423" s="1">
        <v>5</v>
      </c>
      <c r="L423" s="2">
        <v>0.43541666666666662</v>
      </c>
      <c r="M423" s="2">
        <v>0.4291666666666667</v>
      </c>
      <c r="N423" s="2">
        <v>6.9444444444444447E-4</v>
      </c>
      <c r="O423" s="2">
        <v>4.1666666666666666E-3</v>
      </c>
      <c r="P423" s="1">
        <v>3</v>
      </c>
      <c r="Q423" s="1">
        <v>0</v>
      </c>
      <c r="R423" s="1">
        <v>0</v>
      </c>
      <c r="S423" s="1">
        <v>0</v>
      </c>
      <c r="T423" s="1">
        <v>0</v>
      </c>
      <c r="U423" s="1">
        <v>4</v>
      </c>
      <c r="V423" s="1">
        <v>0</v>
      </c>
      <c r="W423" s="1">
        <v>0</v>
      </c>
      <c r="X423" s="1">
        <v>0</v>
      </c>
      <c r="Y423" s="1">
        <v>0</v>
      </c>
      <c r="Z423" s="1">
        <v>7</v>
      </c>
      <c r="AA423" s="1">
        <v>0</v>
      </c>
      <c r="AB423" s="1">
        <v>0</v>
      </c>
      <c r="AC423" s="1">
        <v>0</v>
      </c>
      <c r="AD423" s="1">
        <v>0</v>
      </c>
      <c r="AE423" s="3">
        <v>0</v>
      </c>
      <c r="AF423" s="1">
        <v>0.46500000000000002</v>
      </c>
      <c r="AG423" s="1">
        <v>0.62</v>
      </c>
      <c r="AH423" s="1">
        <v>1.0860000000000001</v>
      </c>
      <c r="AI423" s="1">
        <v>0.47199999999999998</v>
      </c>
      <c r="AJ423" s="1">
        <v>0.629</v>
      </c>
      <c r="AK423" s="1">
        <v>1.101</v>
      </c>
      <c r="AL423" s="1">
        <v>0</v>
      </c>
      <c r="AM423" s="1">
        <v>0</v>
      </c>
      <c r="AN423" s="1">
        <v>0</v>
      </c>
      <c r="AO423" s="1">
        <v>8.1000000000000003E-2</v>
      </c>
      <c r="AP423" s="1">
        <v>0.108</v>
      </c>
      <c r="AQ423" s="1">
        <v>0.189</v>
      </c>
      <c r="AR423" s="1">
        <v>51</v>
      </c>
      <c r="AS423" s="3">
        <v>5.8999999999999997E-2</v>
      </c>
      <c r="AT423" s="1">
        <v>72</v>
      </c>
      <c r="AU423" s="1">
        <v>20</v>
      </c>
      <c r="AV423" s="1">
        <v>2</v>
      </c>
      <c r="AW423" s="1">
        <v>5</v>
      </c>
      <c r="AX423" s="3">
        <v>0.28570000000000001</v>
      </c>
      <c r="AY423" s="1">
        <v>85.5</v>
      </c>
      <c r="AZ423" s="1">
        <v>2.3108108108108101</v>
      </c>
    </row>
    <row r="424" spans="1:52" x14ac:dyDescent="0.2">
      <c r="A424" s="1">
        <v>291</v>
      </c>
      <c r="B424" s="1" t="s">
        <v>599</v>
      </c>
      <c r="C424" s="1" t="s">
        <v>83</v>
      </c>
      <c r="D424" s="1">
        <v>29</v>
      </c>
      <c r="E424" s="1" t="s">
        <v>92</v>
      </c>
      <c r="F424" s="1">
        <v>73</v>
      </c>
      <c r="G424" s="1">
        <v>2</v>
      </c>
      <c r="H424" s="1">
        <v>26</v>
      </c>
      <c r="I424" s="1">
        <v>28</v>
      </c>
      <c r="J424" s="1">
        <v>20</v>
      </c>
      <c r="K424" s="1">
        <v>-15</v>
      </c>
      <c r="L424" s="2">
        <v>0.78888888888888886</v>
      </c>
      <c r="M424" s="2">
        <v>0.6694444444444444</v>
      </c>
      <c r="N424" s="2">
        <v>0.10069444444444443</v>
      </c>
      <c r="O424" s="2">
        <v>1.8055555555555557E-2</v>
      </c>
      <c r="P424" s="1">
        <v>1</v>
      </c>
      <c r="Q424" s="1">
        <v>1</v>
      </c>
      <c r="R424" s="1">
        <v>0</v>
      </c>
      <c r="S424" s="1">
        <v>0</v>
      </c>
      <c r="T424" s="1">
        <v>0</v>
      </c>
      <c r="U424" s="1">
        <v>20</v>
      </c>
      <c r="V424" s="1">
        <v>6</v>
      </c>
      <c r="W424" s="1">
        <v>0</v>
      </c>
      <c r="X424" s="1">
        <v>3</v>
      </c>
      <c r="Y424" s="1">
        <v>0</v>
      </c>
      <c r="Z424" s="1">
        <v>21</v>
      </c>
      <c r="AA424" s="1">
        <v>7</v>
      </c>
      <c r="AB424" s="1">
        <v>0</v>
      </c>
      <c r="AC424" s="1">
        <v>3</v>
      </c>
      <c r="AD424" s="1">
        <v>0</v>
      </c>
      <c r="AE424" s="3">
        <v>0.25</v>
      </c>
      <c r="AF424" s="1">
        <v>8.6999999999999994E-2</v>
      </c>
      <c r="AG424" s="1">
        <v>1.1279999999999999</v>
      </c>
      <c r="AH424" s="1">
        <v>1.2150000000000001</v>
      </c>
      <c r="AI424" s="1">
        <v>5.0999999999999997E-2</v>
      </c>
      <c r="AJ424" s="1">
        <v>1.0229999999999999</v>
      </c>
      <c r="AK424" s="1">
        <v>1.0740000000000001</v>
      </c>
      <c r="AL424" s="1">
        <v>0.33800000000000002</v>
      </c>
      <c r="AM424" s="1">
        <v>2.0289999999999999</v>
      </c>
      <c r="AN424" s="1">
        <v>2.3679999999999999</v>
      </c>
      <c r="AO424" s="1">
        <v>2.7E-2</v>
      </c>
      <c r="AP424" s="1">
        <v>0.35599999999999998</v>
      </c>
      <c r="AQ424" s="1">
        <v>0.38400000000000001</v>
      </c>
      <c r="AR424" s="1">
        <v>148</v>
      </c>
      <c r="AS424" s="3">
        <v>1.4E-2</v>
      </c>
      <c r="AT424" s="1">
        <v>73</v>
      </c>
      <c r="AU424" s="1">
        <v>104</v>
      </c>
      <c r="AV424" s="1">
        <v>0</v>
      </c>
      <c r="AW424" s="1">
        <v>0</v>
      </c>
      <c r="AX424" s="3">
        <v>0</v>
      </c>
      <c r="AY424" s="1">
        <v>168.3</v>
      </c>
      <c r="AZ424" s="1">
        <v>2.3054794520547901</v>
      </c>
    </row>
    <row r="425" spans="1:52" x14ac:dyDescent="0.2">
      <c r="A425" s="1">
        <v>340</v>
      </c>
      <c r="B425" s="1" t="s">
        <v>692</v>
      </c>
      <c r="C425" s="1" t="s">
        <v>140</v>
      </c>
      <c r="D425" s="1">
        <v>25</v>
      </c>
      <c r="E425" s="1" t="s">
        <v>54</v>
      </c>
      <c r="F425" s="1">
        <v>76</v>
      </c>
      <c r="G425" s="1">
        <v>14</v>
      </c>
      <c r="H425" s="1">
        <v>10</v>
      </c>
      <c r="I425" s="1">
        <v>24</v>
      </c>
      <c r="J425" s="1">
        <v>32</v>
      </c>
      <c r="K425" s="1">
        <v>5</v>
      </c>
      <c r="L425" s="2">
        <v>0.58402777777777781</v>
      </c>
      <c r="M425" s="2">
        <v>0.48888888888888887</v>
      </c>
      <c r="N425" s="2">
        <v>9.4444444444444442E-2</v>
      </c>
      <c r="O425" s="2">
        <v>0</v>
      </c>
      <c r="P425" s="1">
        <v>11</v>
      </c>
      <c r="Q425" s="1">
        <v>3</v>
      </c>
      <c r="R425" s="1">
        <v>0</v>
      </c>
      <c r="S425" s="1">
        <v>2</v>
      </c>
      <c r="T425" s="1">
        <v>0</v>
      </c>
      <c r="U425" s="1">
        <v>6</v>
      </c>
      <c r="V425" s="1">
        <v>4</v>
      </c>
      <c r="W425" s="1">
        <v>0</v>
      </c>
      <c r="X425" s="1">
        <v>2</v>
      </c>
      <c r="Y425" s="1">
        <v>0</v>
      </c>
      <c r="Z425" s="1">
        <v>17</v>
      </c>
      <c r="AA425" s="1">
        <v>7</v>
      </c>
      <c r="AB425" s="1">
        <v>0</v>
      </c>
      <c r="AC425" s="1">
        <v>4</v>
      </c>
      <c r="AD425" s="1">
        <v>0</v>
      </c>
      <c r="AE425" s="3">
        <v>0.29199999999999998</v>
      </c>
      <c r="AF425" s="1">
        <v>0.78800000000000003</v>
      </c>
      <c r="AG425" s="1">
        <v>0.56299999999999994</v>
      </c>
      <c r="AH425" s="1">
        <v>1.35</v>
      </c>
      <c r="AI425" s="1">
        <v>0.73899999999999999</v>
      </c>
      <c r="AJ425" s="1">
        <v>0.40300000000000002</v>
      </c>
      <c r="AK425" s="1">
        <v>1.1419999999999999</v>
      </c>
      <c r="AL425" s="1">
        <v>1.0409999999999999</v>
      </c>
      <c r="AM425" s="1">
        <v>1.3879999999999999</v>
      </c>
      <c r="AN425" s="1">
        <v>2.4289999999999998</v>
      </c>
      <c r="AO425" s="1">
        <v>0.184</v>
      </c>
      <c r="AP425" s="1">
        <v>0.13200000000000001</v>
      </c>
      <c r="AQ425" s="1">
        <v>0.316</v>
      </c>
      <c r="AR425" s="1">
        <v>151</v>
      </c>
      <c r="AS425" s="3">
        <v>9.2999999999999999E-2</v>
      </c>
      <c r="AT425" s="1">
        <v>44</v>
      </c>
      <c r="AU425" s="1">
        <v>23</v>
      </c>
      <c r="AV425" s="1">
        <v>15</v>
      </c>
      <c r="AW425" s="1">
        <v>26</v>
      </c>
      <c r="AX425" s="3">
        <v>0.3659</v>
      </c>
      <c r="AY425" s="1">
        <v>175.1</v>
      </c>
      <c r="AZ425" s="1">
        <v>2.3039473684210501</v>
      </c>
    </row>
    <row r="426" spans="1:52" x14ac:dyDescent="0.2">
      <c r="A426" s="1">
        <v>259</v>
      </c>
      <c r="B426" s="1" t="s">
        <v>878</v>
      </c>
      <c r="C426" s="1" t="s">
        <v>94</v>
      </c>
      <c r="D426" s="1">
        <v>26</v>
      </c>
      <c r="E426" s="1" t="s">
        <v>54</v>
      </c>
      <c r="F426" s="1">
        <v>80</v>
      </c>
      <c r="G426" s="1">
        <v>17</v>
      </c>
      <c r="H426" s="1">
        <v>13</v>
      </c>
      <c r="I426" s="1">
        <v>30</v>
      </c>
      <c r="J426" s="1">
        <v>23</v>
      </c>
      <c r="K426" s="1">
        <v>10</v>
      </c>
      <c r="L426" s="2">
        <v>0.5395833333333333</v>
      </c>
      <c r="M426" s="2">
        <v>0.48333333333333334</v>
      </c>
      <c r="N426" s="2">
        <v>1.2499999999999999E-2</v>
      </c>
      <c r="O426" s="2">
        <v>4.3750000000000004E-2</v>
      </c>
      <c r="P426" s="1">
        <v>16</v>
      </c>
      <c r="Q426" s="1">
        <v>0</v>
      </c>
      <c r="R426" s="1">
        <v>1</v>
      </c>
      <c r="S426" s="1">
        <v>1</v>
      </c>
      <c r="T426" s="1">
        <v>0</v>
      </c>
      <c r="U426" s="1">
        <v>12</v>
      </c>
      <c r="V426" s="1">
        <v>0</v>
      </c>
      <c r="W426" s="1">
        <v>1</v>
      </c>
      <c r="X426" s="1">
        <v>4</v>
      </c>
      <c r="Y426" s="1">
        <v>0</v>
      </c>
      <c r="Z426" s="1">
        <v>28</v>
      </c>
      <c r="AA426" s="1">
        <v>0</v>
      </c>
      <c r="AB426" s="1">
        <v>2</v>
      </c>
      <c r="AC426" s="1">
        <v>5</v>
      </c>
      <c r="AD426" s="1">
        <v>0</v>
      </c>
      <c r="AE426" s="3">
        <v>0</v>
      </c>
      <c r="AF426" s="1">
        <v>0.98399999999999999</v>
      </c>
      <c r="AG426" s="1">
        <v>0.752</v>
      </c>
      <c r="AH426" s="1">
        <v>1.736</v>
      </c>
      <c r="AI426" s="1">
        <v>1.034</v>
      </c>
      <c r="AJ426" s="1">
        <v>0.77600000000000002</v>
      </c>
      <c r="AK426" s="1">
        <v>1.81</v>
      </c>
      <c r="AL426" s="1">
        <v>0</v>
      </c>
      <c r="AM426" s="1">
        <v>0</v>
      </c>
      <c r="AN426" s="1">
        <v>0</v>
      </c>
      <c r="AO426" s="1">
        <v>0.21299999999999999</v>
      </c>
      <c r="AP426" s="1">
        <v>0.16300000000000001</v>
      </c>
      <c r="AQ426" s="1">
        <v>0.375</v>
      </c>
      <c r="AR426" s="1">
        <v>100</v>
      </c>
      <c r="AS426" s="3">
        <v>0.17</v>
      </c>
      <c r="AT426" s="1">
        <v>88</v>
      </c>
      <c r="AU426" s="1">
        <v>29</v>
      </c>
      <c r="AV426" s="1">
        <v>12</v>
      </c>
      <c r="AW426" s="1">
        <v>19</v>
      </c>
      <c r="AX426" s="3">
        <v>0.3871</v>
      </c>
      <c r="AY426" s="1">
        <v>184.3</v>
      </c>
      <c r="AZ426" s="1">
        <v>2.30375</v>
      </c>
    </row>
    <row r="427" spans="1:52" x14ac:dyDescent="0.2">
      <c r="A427" s="1">
        <v>162</v>
      </c>
      <c r="B427" s="1" t="s">
        <v>984</v>
      </c>
      <c r="C427" s="1" t="s">
        <v>90</v>
      </c>
      <c r="D427" s="1">
        <v>31</v>
      </c>
      <c r="E427" s="1" t="s">
        <v>54</v>
      </c>
      <c r="F427" s="1">
        <v>82</v>
      </c>
      <c r="G427" s="1">
        <v>15</v>
      </c>
      <c r="H427" s="1">
        <v>26</v>
      </c>
      <c r="I427" s="1">
        <v>41</v>
      </c>
      <c r="J427" s="1">
        <v>26</v>
      </c>
      <c r="K427" s="1">
        <v>-12</v>
      </c>
      <c r="L427" s="2">
        <v>0.65902777777777777</v>
      </c>
      <c r="M427" s="2">
        <v>0.55138888888888882</v>
      </c>
      <c r="N427" s="2">
        <v>5.9027777777777783E-2</v>
      </c>
      <c r="O427" s="2">
        <v>4.8611111111111112E-2</v>
      </c>
      <c r="P427" s="1">
        <v>11</v>
      </c>
      <c r="Q427" s="1">
        <v>4</v>
      </c>
      <c r="R427" s="1">
        <v>0</v>
      </c>
      <c r="S427" s="1">
        <v>5</v>
      </c>
      <c r="T427" s="1">
        <v>1</v>
      </c>
      <c r="U427" s="1">
        <v>21</v>
      </c>
      <c r="V427" s="1">
        <v>3</v>
      </c>
      <c r="W427" s="1">
        <v>2</v>
      </c>
      <c r="X427" s="1">
        <v>3</v>
      </c>
      <c r="Y427" s="1">
        <v>0</v>
      </c>
      <c r="Z427" s="1">
        <v>32</v>
      </c>
      <c r="AA427" s="1">
        <v>7</v>
      </c>
      <c r="AB427" s="1">
        <v>2</v>
      </c>
      <c r="AC427" s="1">
        <v>8</v>
      </c>
      <c r="AD427" s="1">
        <v>1</v>
      </c>
      <c r="AE427" s="3">
        <v>0.17100000000000001</v>
      </c>
      <c r="AF427" s="1">
        <v>0.69299999999999995</v>
      </c>
      <c r="AG427" s="1">
        <v>1.202</v>
      </c>
      <c r="AH427" s="1">
        <v>1.895</v>
      </c>
      <c r="AI427" s="1">
        <v>0.60799999999999998</v>
      </c>
      <c r="AJ427" s="1">
        <v>1.161</v>
      </c>
      <c r="AK427" s="1">
        <v>1.7689999999999999</v>
      </c>
      <c r="AL427" s="1">
        <v>2.0659999999999998</v>
      </c>
      <c r="AM427" s="1">
        <v>1.5489999999999999</v>
      </c>
      <c r="AN427" s="1">
        <v>3.6150000000000002</v>
      </c>
      <c r="AO427" s="1">
        <v>0.183</v>
      </c>
      <c r="AP427" s="1">
        <v>0.317</v>
      </c>
      <c r="AQ427" s="1">
        <v>0.5</v>
      </c>
      <c r="AR427" s="1">
        <v>126</v>
      </c>
      <c r="AS427" s="3">
        <v>0.11899999999999999</v>
      </c>
      <c r="AT427" s="1">
        <v>62</v>
      </c>
      <c r="AU427" s="1">
        <v>29</v>
      </c>
      <c r="AV427" s="1">
        <v>526</v>
      </c>
      <c r="AW427" s="1">
        <v>476</v>
      </c>
      <c r="AX427" s="3">
        <v>0.52500000000000002</v>
      </c>
      <c r="AY427" s="1">
        <v>188.8</v>
      </c>
      <c r="AZ427" s="1">
        <v>2.3024390243902402</v>
      </c>
    </row>
    <row r="428" spans="1:52" x14ac:dyDescent="0.2">
      <c r="A428" s="1">
        <v>440</v>
      </c>
      <c r="B428" s="1" t="s">
        <v>209</v>
      </c>
      <c r="C428" s="1" t="s">
        <v>120</v>
      </c>
      <c r="D428" s="1">
        <v>21</v>
      </c>
      <c r="E428" s="1" t="s">
        <v>54</v>
      </c>
      <c r="F428" s="1">
        <v>49</v>
      </c>
      <c r="G428" s="1">
        <v>6</v>
      </c>
      <c r="H428" s="1">
        <v>11</v>
      </c>
      <c r="I428" s="1">
        <v>17</v>
      </c>
      <c r="J428" s="1">
        <v>27</v>
      </c>
      <c r="K428" s="1">
        <v>-9</v>
      </c>
      <c r="L428" s="2">
        <v>0.66180555555555554</v>
      </c>
      <c r="M428" s="2">
        <v>0.54791666666666672</v>
      </c>
      <c r="N428" s="2">
        <v>5.2777777777777778E-2</v>
      </c>
      <c r="O428" s="2">
        <v>5.9722222222222225E-2</v>
      </c>
      <c r="P428" s="1">
        <v>6</v>
      </c>
      <c r="Q428" s="1">
        <v>0</v>
      </c>
      <c r="R428" s="1">
        <v>0</v>
      </c>
      <c r="S428" s="1">
        <v>1</v>
      </c>
      <c r="T428" s="1">
        <v>0</v>
      </c>
      <c r="U428" s="1">
        <v>10</v>
      </c>
      <c r="V428" s="1">
        <v>1</v>
      </c>
      <c r="W428" s="1">
        <v>0</v>
      </c>
      <c r="X428" s="1">
        <v>3</v>
      </c>
      <c r="Y428" s="1">
        <v>0</v>
      </c>
      <c r="Z428" s="1">
        <v>16</v>
      </c>
      <c r="AA428" s="1">
        <v>1</v>
      </c>
      <c r="AB428" s="1">
        <v>0</v>
      </c>
      <c r="AC428" s="1">
        <v>4</v>
      </c>
      <c r="AD428" s="1">
        <v>0</v>
      </c>
      <c r="AE428" s="3">
        <v>5.8999999999999997E-2</v>
      </c>
      <c r="AF428" s="1">
        <v>0.46200000000000002</v>
      </c>
      <c r="AG428" s="1">
        <v>0.84799999999999998</v>
      </c>
      <c r="AH428" s="1">
        <v>1.31</v>
      </c>
      <c r="AI428" s="1">
        <v>0.55800000000000005</v>
      </c>
      <c r="AJ428" s="1">
        <v>0.93100000000000005</v>
      </c>
      <c r="AK428" s="1">
        <v>1.4890000000000001</v>
      </c>
      <c r="AL428" s="1">
        <v>0</v>
      </c>
      <c r="AM428" s="1">
        <v>0.95599999999999996</v>
      </c>
      <c r="AN428" s="1">
        <v>0.95599999999999996</v>
      </c>
      <c r="AO428" s="1">
        <v>0.122</v>
      </c>
      <c r="AP428" s="1">
        <v>0.224</v>
      </c>
      <c r="AQ428" s="1">
        <v>0.34699999999999998</v>
      </c>
      <c r="AR428" s="1">
        <v>88</v>
      </c>
      <c r="AS428" s="3">
        <v>6.8000000000000005E-2</v>
      </c>
      <c r="AT428" s="1">
        <v>67</v>
      </c>
      <c r="AU428" s="1">
        <v>34</v>
      </c>
      <c r="AV428" s="1">
        <v>88</v>
      </c>
      <c r="AW428" s="1">
        <v>112</v>
      </c>
      <c r="AX428" s="3">
        <v>0.44</v>
      </c>
      <c r="AY428" s="1">
        <v>112.8</v>
      </c>
      <c r="AZ428" s="1">
        <v>2.3020408163265298</v>
      </c>
    </row>
    <row r="429" spans="1:52" x14ac:dyDescent="0.2">
      <c r="A429" s="1">
        <v>771</v>
      </c>
      <c r="B429" s="1" t="s">
        <v>1106</v>
      </c>
      <c r="C429" s="1" t="s">
        <v>83</v>
      </c>
      <c r="D429" s="1">
        <v>30</v>
      </c>
      <c r="E429" s="1" t="s">
        <v>54</v>
      </c>
      <c r="F429" s="1">
        <v>4</v>
      </c>
      <c r="G429" s="1">
        <v>1</v>
      </c>
      <c r="H429" s="1">
        <v>0</v>
      </c>
      <c r="I429" s="1">
        <v>1</v>
      </c>
      <c r="J429" s="1">
        <v>5</v>
      </c>
      <c r="K429" s="1">
        <v>1</v>
      </c>
      <c r="L429" s="2">
        <v>0.30694444444444441</v>
      </c>
      <c r="M429" s="2">
        <v>0.30694444444444441</v>
      </c>
      <c r="N429" s="2">
        <v>0</v>
      </c>
      <c r="O429" s="2">
        <v>0</v>
      </c>
      <c r="P429" s="1">
        <v>1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0</v>
      </c>
      <c r="AC429" s="1">
        <v>0</v>
      </c>
      <c r="AD429" s="1">
        <v>0</v>
      </c>
      <c r="AE429" s="3">
        <v>0</v>
      </c>
      <c r="AF429" s="1">
        <v>2.0350000000000001</v>
      </c>
      <c r="AG429" s="1">
        <v>0</v>
      </c>
      <c r="AH429" s="1">
        <v>2.0350000000000001</v>
      </c>
      <c r="AI429" s="1">
        <v>2.0350000000000001</v>
      </c>
      <c r="AJ429" s="1">
        <v>0</v>
      </c>
      <c r="AK429" s="1">
        <v>2.0350000000000001</v>
      </c>
      <c r="AL429" s="1">
        <v>0</v>
      </c>
      <c r="AM429" s="1">
        <v>0</v>
      </c>
      <c r="AN429" s="1">
        <v>0</v>
      </c>
      <c r="AO429" s="1">
        <v>0.25</v>
      </c>
      <c r="AP429" s="1">
        <v>0</v>
      </c>
      <c r="AQ429" s="1">
        <v>0.25</v>
      </c>
      <c r="AR429" s="1">
        <v>3</v>
      </c>
      <c r="AS429" s="3">
        <v>0.33300000000000002</v>
      </c>
      <c r="AT429" s="1">
        <v>7</v>
      </c>
      <c r="AU429" s="1">
        <v>1</v>
      </c>
      <c r="AV429" s="1">
        <v>1</v>
      </c>
      <c r="AW429" s="1">
        <v>0</v>
      </c>
      <c r="AX429" s="3">
        <v>1</v>
      </c>
      <c r="AY429" s="1">
        <v>9.1999999999999993</v>
      </c>
      <c r="AZ429" s="1">
        <v>2.2999999999999998</v>
      </c>
    </row>
    <row r="430" spans="1:52" x14ac:dyDescent="0.2">
      <c r="A430" s="1">
        <v>468</v>
      </c>
      <c r="B430" s="1" t="s">
        <v>882</v>
      </c>
      <c r="C430" s="1" t="s">
        <v>71</v>
      </c>
      <c r="D430" s="1">
        <v>26</v>
      </c>
      <c r="E430" s="1" t="s">
        <v>92</v>
      </c>
      <c r="F430" s="1">
        <v>57</v>
      </c>
      <c r="G430" s="1">
        <v>3</v>
      </c>
      <c r="H430" s="1">
        <v>12</v>
      </c>
      <c r="I430" s="1">
        <v>15</v>
      </c>
      <c r="J430" s="1">
        <v>53</v>
      </c>
      <c r="K430" s="1">
        <v>16</v>
      </c>
      <c r="L430" s="2">
        <v>0.74444444444444446</v>
      </c>
      <c r="M430" s="2">
        <v>0.68611111111111101</v>
      </c>
      <c r="N430" s="2">
        <v>6.9444444444444441E-3</v>
      </c>
      <c r="O430" s="2">
        <v>5.0694444444444452E-2</v>
      </c>
      <c r="P430" s="1">
        <v>2</v>
      </c>
      <c r="Q430" s="1">
        <v>0</v>
      </c>
      <c r="R430" s="1">
        <v>1</v>
      </c>
      <c r="S430" s="1">
        <v>0</v>
      </c>
      <c r="T430" s="1">
        <v>0</v>
      </c>
      <c r="U430" s="1">
        <v>12</v>
      </c>
      <c r="V430" s="1">
        <v>0</v>
      </c>
      <c r="W430" s="1">
        <v>0</v>
      </c>
      <c r="X430" s="1">
        <v>1</v>
      </c>
      <c r="Y430" s="1">
        <v>0</v>
      </c>
      <c r="Z430" s="1">
        <v>14</v>
      </c>
      <c r="AA430" s="1">
        <v>0</v>
      </c>
      <c r="AB430" s="1">
        <v>1</v>
      </c>
      <c r="AC430" s="1">
        <v>1</v>
      </c>
      <c r="AD430" s="1">
        <v>0</v>
      </c>
      <c r="AE430" s="3">
        <v>0</v>
      </c>
      <c r="AF430" s="1">
        <v>0.17699999999999999</v>
      </c>
      <c r="AG430" s="1">
        <v>0.70699999999999996</v>
      </c>
      <c r="AH430" s="1">
        <v>0.88300000000000001</v>
      </c>
      <c r="AI430" s="1">
        <v>0.128</v>
      </c>
      <c r="AJ430" s="1">
        <v>0.76700000000000002</v>
      </c>
      <c r="AK430" s="1">
        <v>0.89500000000000002</v>
      </c>
      <c r="AL430" s="1">
        <v>0</v>
      </c>
      <c r="AM430" s="1">
        <v>0</v>
      </c>
      <c r="AN430" s="1">
        <v>0</v>
      </c>
      <c r="AO430" s="1">
        <v>5.2999999999999999E-2</v>
      </c>
      <c r="AP430" s="1">
        <v>0.21099999999999999</v>
      </c>
      <c r="AQ430" s="1">
        <v>0.26300000000000001</v>
      </c>
      <c r="AR430" s="1">
        <v>72</v>
      </c>
      <c r="AS430" s="3">
        <v>4.2000000000000003E-2</v>
      </c>
      <c r="AT430" s="1">
        <v>71</v>
      </c>
      <c r="AU430" s="1">
        <v>72</v>
      </c>
      <c r="AV430" s="1">
        <v>0</v>
      </c>
      <c r="AW430" s="1">
        <v>0</v>
      </c>
      <c r="AX430" s="3">
        <v>0</v>
      </c>
      <c r="AY430" s="1">
        <v>130.9</v>
      </c>
      <c r="AZ430" s="1">
        <v>2.2964912280701699</v>
      </c>
    </row>
    <row r="431" spans="1:52" x14ac:dyDescent="0.2">
      <c r="A431" s="1">
        <v>295</v>
      </c>
      <c r="B431" s="1" t="s">
        <v>994</v>
      </c>
      <c r="C431" s="1" t="s">
        <v>60</v>
      </c>
      <c r="D431" s="1">
        <v>29</v>
      </c>
      <c r="E431" s="1" t="s">
        <v>54</v>
      </c>
      <c r="F431" s="1">
        <v>65</v>
      </c>
      <c r="G431" s="1">
        <v>12</v>
      </c>
      <c r="H431" s="1">
        <v>15</v>
      </c>
      <c r="I431" s="1">
        <v>27</v>
      </c>
      <c r="J431" s="1">
        <v>8</v>
      </c>
      <c r="K431" s="1">
        <v>-6</v>
      </c>
      <c r="L431" s="2">
        <v>0.56458333333333333</v>
      </c>
      <c r="M431" s="2">
        <v>0.4777777777777778</v>
      </c>
      <c r="N431" s="2">
        <v>8.6111111111111124E-2</v>
      </c>
      <c r="O431" s="2">
        <v>0</v>
      </c>
      <c r="P431" s="1">
        <v>7</v>
      </c>
      <c r="Q431" s="1">
        <v>5</v>
      </c>
      <c r="R431" s="1">
        <v>0</v>
      </c>
      <c r="S431" s="1">
        <v>2</v>
      </c>
      <c r="T431" s="1">
        <v>0</v>
      </c>
      <c r="U431" s="1">
        <v>13</v>
      </c>
      <c r="V431" s="1">
        <v>2</v>
      </c>
      <c r="W431" s="1">
        <v>0</v>
      </c>
      <c r="X431" s="1">
        <v>3</v>
      </c>
      <c r="Y431" s="1">
        <v>0</v>
      </c>
      <c r="Z431" s="1">
        <v>20</v>
      </c>
      <c r="AA431" s="1">
        <v>7</v>
      </c>
      <c r="AB431" s="1">
        <v>0</v>
      </c>
      <c r="AC431" s="1">
        <v>5</v>
      </c>
      <c r="AD431" s="1">
        <v>0</v>
      </c>
      <c r="AE431" s="3">
        <v>0.25900000000000001</v>
      </c>
      <c r="AF431" s="1">
        <v>0.81699999999999995</v>
      </c>
      <c r="AG431" s="1">
        <v>1.0209999999999999</v>
      </c>
      <c r="AH431" s="1">
        <v>1.8380000000000001</v>
      </c>
      <c r="AI431" s="1">
        <v>0.56299999999999994</v>
      </c>
      <c r="AJ431" s="1">
        <v>1.046</v>
      </c>
      <c r="AK431" s="1">
        <v>1.609</v>
      </c>
      <c r="AL431" s="1">
        <v>2.218</v>
      </c>
      <c r="AM431" s="1">
        <v>0.88700000000000001</v>
      </c>
      <c r="AN431" s="1">
        <v>3.1059999999999999</v>
      </c>
      <c r="AO431" s="1">
        <v>0.185</v>
      </c>
      <c r="AP431" s="1">
        <v>0.23100000000000001</v>
      </c>
      <c r="AQ431" s="1">
        <v>0.41499999999999998</v>
      </c>
      <c r="AR431" s="1">
        <v>104</v>
      </c>
      <c r="AS431" s="3">
        <v>0.115</v>
      </c>
      <c r="AT431" s="1">
        <v>55</v>
      </c>
      <c r="AU431" s="1">
        <v>31</v>
      </c>
      <c r="AV431" s="1">
        <v>20</v>
      </c>
      <c r="AW431" s="1">
        <v>32</v>
      </c>
      <c r="AX431" s="3">
        <v>0.3846</v>
      </c>
      <c r="AY431" s="1">
        <v>149.19999999999999</v>
      </c>
      <c r="AZ431" s="1">
        <v>2.2953846153846098</v>
      </c>
    </row>
    <row r="432" spans="1:52" x14ac:dyDescent="0.2">
      <c r="A432" s="1">
        <v>597</v>
      </c>
      <c r="B432" s="1" t="s">
        <v>1107</v>
      </c>
      <c r="C432" s="1" t="s">
        <v>69</v>
      </c>
      <c r="D432" s="1">
        <v>30</v>
      </c>
      <c r="E432" s="1" t="s">
        <v>54</v>
      </c>
      <c r="F432" s="1">
        <v>19</v>
      </c>
      <c r="G432" s="1">
        <v>4</v>
      </c>
      <c r="H432" s="1">
        <v>3</v>
      </c>
      <c r="I432" s="1">
        <v>7</v>
      </c>
      <c r="J432" s="1">
        <v>6</v>
      </c>
      <c r="K432" s="1">
        <v>-5</v>
      </c>
      <c r="L432" s="2">
        <v>0.44444444444444442</v>
      </c>
      <c r="M432" s="2">
        <v>0.39999999999999997</v>
      </c>
      <c r="N432" s="2">
        <v>4.3750000000000004E-2</v>
      </c>
      <c r="O432" s="2">
        <v>0</v>
      </c>
      <c r="P432" s="1">
        <v>3</v>
      </c>
      <c r="Q432" s="1">
        <v>1</v>
      </c>
      <c r="R432" s="1">
        <v>0</v>
      </c>
      <c r="S432" s="1">
        <v>1</v>
      </c>
      <c r="T432" s="1">
        <v>0</v>
      </c>
      <c r="U432" s="1">
        <v>3</v>
      </c>
      <c r="V432" s="1">
        <v>0</v>
      </c>
      <c r="W432" s="1">
        <v>0</v>
      </c>
      <c r="X432" s="1">
        <v>0</v>
      </c>
      <c r="Y432" s="1">
        <v>0</v>
      </c>
      <c r="Z432" s="1">
        <v>6</v>
      </c>
      <c r="AA432" s="1">
        <v>1</v>
      </c>
      <c r="AB432" s="1">
        <v>0</v>
      </c>
      <c r="AC432" s="1">
        <v>1</v>
      </c>
      <c r="AD432" s="1">
        <v>0</v>
      </c>
      <c r="AE432" s="3">
        <v>0.14299999999999999</v>
      </c>
      <c r="AF432" s="1">
        <v>1.1830000000000001</v>
      </c>
      <c r="AG432" s="1">
        <v>0.88700000000000001</v>
      </c>
      <c r="AH432" s="1">
        <v>2.0699999999999998</v>
      </c>
      <c r="AI432" s="1">
        <v>0.98599999999999999</v>
      </c>
      <c r="AJ432" s="1">
        <v>0.98599999999999999</v>
      </c>
      <c r="AK432" s="1">
        <v>1.972</v>
      </c>
      <c r="AL432" s="1">
        <v>2.9750000000000001</v>
      </c>
      <c r="AM432" s="1">
        <v>0</v>
      </c>
      <c r="AN432" s="1">
        <v>2.9750000000000001</v>
      </c>
      <c r="AO432" s="1">
        <v>0.21099999999999999</v>
      </c>
      <c r="AP432" s="1">
        <v>0.158</v>
      </c>
      <c r="AQ432" s="1">
        <v>0.36799999999999999</v>
      </c>
      <c r="AR432" s="1">
        <v>23</v>
      </c>
      <c r="AS432" s="3">
        <v>0.17399999999999999</v>
      </c>
      <c r="AT432" s="1">
        <v>34</v>
      </c>
      <c r="AU432" s="1">
        <v>3</v>
      </c>
      <c r="AV432" s="1">
        <v>1</v>
      </c>
      <c r="AW432" s="1">
        <v>0</v>
      </c>
      <c r="AX432" s="3">
        <v>1</v>
      </c>
      <c r="AY432" s="1">
        <v>43.6</v>
      </c>
      <c r="AZ432" s="1">
        <v>2.2947368421052601</v>
      </c>
    </row>
    <row r="433" spans="1:52" x14ac:dyDescent="0.2">
      <c r="A433" s="1">
        <v>754</v>
      </c>
      <c r="B433" s="1" t="s">
        <v>1108</v>
      </c>
      <c r="C433" s="1" t="s">
        <v>53</v>
      </c>
      <c r="D433" s="1">
        <v>26</v>
      </c>
      <c r="E433" s="1" t="s">
        <v>92</v>
      </c>
      <c r="F433" s="1">
        <v>35</v>
      </c>
      <c r="G433" s="1">
        <v>0</v>
      </c>
      <c r="H433" s="1">
        <v>2</v>
      </c>
      <c r="I433" s="1">
        <v>2</v>
      </c>
      <c r="J433" s="1">
        <v>26</v>
      </c>
      <c r="K433" s="1">
        <v>-15</v>
      </c>
      <c r="L433" s="2">
        <v>0.68819444444444444</v>
      </c>
      <c r="M433" s="2">
        <v>0.62777777777777777</v>
      </c>
      <c r="N433" s="2">
        <v>6.2499999999999995E-3</v>
      </c>
      <c r="O433" s="2">
        <v>5.347222222222222E-2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2</v>
      </c>
      <c r="V433" s="1">
        <v>0</v>
      </c>
      <c r="W433" s="1">
        <v>0</v>
      </c>
      <c r="X433" s="1">
        <v>0</v>
      </c>
      <c r="Y433" s="1">
        <v>0</v>
      </c>
      <c r="Z433" s="1">
        <v>2</v>
      </c>
      <c r="AA433" s="1">
        <v>0</v>
      </c>
      <c r="AB433" s="1">
        <v>0</v>
      </c>
      <c r="AC433" s="1">
        <v>0</v>
      </c>
      <c r="AD433" s="1">
        <v>0</v>
      </c>
      <c r="AE433" s="3">
        <v>0</v>
      </c>
      <c r="AF433" s="1">
        <v>0</v>
      </c>
      <c r="AG433" s="1">
        <v>0.20699999999999999</v>
      </c>
      <c r="AH433" s="1">
        <v>0.20699999999999999</v>
      </c>
      <c r="AI433" s="1">
        <v>0</v>
      </c>
      <c r="AJ433" s="1">
        <v>0.22700000000000001</v>
      </c>
      <c r="AK433" s="1">
        <v>0.22700000000000001</v>
      </c>
      <c r="AL433" s="1">
        <v>0</v>
      </c>
      <c r="AM433" s="1">
        <v>0</v>
      </c>
      <c r="AN433" s="1">
        <v>0</v>
      </c>
      <c r="AO433" s="1">
        <v>0</v>
      </c>
      <c r="AP433" s="1">
        <v>5.7000000000000002E-2</v>
      </c>
      <c r="AQ433" s="1">
        <v>5.7000000000000002E-2</v>
      </c>
      <c r="AR433" s="1">
        <v>47</v>
      </c>
      <c r="AS433" s="3">
        <v>0</v>
      </c>
      <c r="AT433" s="1">
        <v>116</v>
      </c>
      <c r="AU433" s="1">
        <v>53</v>
      </c>
      <c r="AV433" s="1">
        <v>0</v>
      </c>
      <c r="AW433" s="1">
        <v>0</v>
      </c>
      <c r="AX433" s="3">
        <v>0</v>
      </c>
      <c r="AY433" s="1">
        <v>80.099999999999994</v>
      </c>
      <c r="AZ433" s="1">
        <v>2.2885714285714198</v>
      </c>
    </row>
    <row r="434" spans="1:52" x14ac:dyDescent="0.2">
      <c r="A434" s="1">
        <v>248</v>
      </c>
      <c r="B434" s="1" t="s">
        <v>908</v>
      </c>
      <c r="C434" s="1" t="s">
        <v>148</v>
      </c>
      <c r="D434" s="1">
        <v>20</v>
      </c>
      <c r="E434" s="1" t="s">
        <v>54</v>
      </c>
      <c r="F434" s="1">
        <v>72</v>
      </c>
      <c r="G434" s="1">
        <v>13</v>
      </c>
      <c r="H434" s="1">
        <v>18</v>
      </c>
      <c r="I434" s="1">
        <v>31</v>
      </c>
      <c r="J434" s="1">
        <v>27</v>
      </c>
      <c r="K434" s="1">
        <v>-8</v>
      </c>
      <c r="L434" s="2">
        <v>0.62777777777777777</v>
      </c>
      <c r="M434" s="2">
        <v>0.55763888888888891</v>
      </c>
      <c r="N434" s="2">
        <v>6.8749999999999992E-2</v>
      </c>
      <c r="O434" s="2">
        <v>1.3888888888888889E-3</v>
      </c>
      <c r="P434" s="1">
        <v>12</v>
      </c>
      <c r="Q434" s="1">
        <v>1</v>
      </c>
      <c r="R434" s="1">
        <v>0</v>
      </c>
      <c r="S434" s="1">
        <v>3</v>
      </c>
      <c r="T434" s="1">
        <v>1</v>
      </c>
      <c r="U434" s="1">
        <v>17</v>
      </c>
      <c r="V434" s="1">
        <v>1</v>
      </c>
      <c r="W434" s="1">
        <v>0</v>
      </c>
      <c r="X434" s="1">
        <v>4</v>
      </c>
      <c r="Y434" s="1">
        <v>1</v>
      </c>
      <c r="Z434" s="1">
        <v>29</v>
      </c>
      <c r="AA434" s="1">
        <v>2</v>
      </c>
      <c r="AB434" s="1">
        <v>0</v>
      </c>
      <c r="AC434" s="1">
        <v>7</v>
      </c>
      <c r="AD434" s="1">
        <v>2</v>
      </c>
      <c r="AE434" s="3">
        <v>6.5000000000000002E-2</v>
      </c>
      <c r="AF434" s="1">
        <v>0.71799999999999997</v>
      </c>
      <c r="AG434" s="1">
        <v>0.995</v>
      </c>
      <c r="AH434" s="1">
        <v>1.7130000000000001</v>
      </c>
      <c r="AI434" s="1">
        <v>0.747</v>
      </c>
      <c r="AJ434" s="1">
        <v>1.0580000000000001</v>
      </c>
      <c r="AK434" s="1">
        <v>1.804</v>
      </c>
      <c r="AL434" s="1">
        <v>0.504</v>
      </c>
      <c r="AM434" s="1">
        <v>0.504</v>
      </c>
      <c r="AN434" s="1">
        <v>1.0089999999999999</v>
      </c>
      <c r="AO434" s="1">
        <v>0.18099999999999999</v>
      </c>
      <c r="AP434" s="1">
        <v>0.25</v>
      </c>
      <c r="AQ434" s="1">
        <v>0.43099999999999999</v>
      </c>
      <c r="AR434" s="1">
        <v>115</v>
      </c>
      <c r="AS434" s="3">
        <v>0.113</v>
      </c>
      <c r="AT434" s="1">
        <v>72</v>
      </c>
      <c r="AU434" s="1">
        <v>26</v>
      </c>
      <c r="AV434" s="1">
        <v>399</v>
      </c>
      <c r="AW434" s="1">
        <v>380</v>
      </c>
      <c r="AX434" s="3">
        <v>0.51219999999999999</v>
      </c>
      <c r="AY434" s="1">
        <v>164.7</v>
      </c>
      <c r="AZ434" s="1">
        <v>2.2874999999999899</v>
      </c>
    </row>
    <row r="435" spans="1:52" x14ac:dyDescent="0.2">
      <c r="A435" s="1">
        <v>410</v>
      </c>
      <c r="B435" s="1" t="s">
        <v>674</v>
      </c>
      <c r="C435" s="1" t="s">
        <v>65</v>
      </c>
      <c r="D435" s="1">
        <v>30</v>
      </c>
      <c r="E435" s="1" t="s">
        <v>54</v>
      </c>
      <c r="F435" s="1">
        <v>58</v>
      </c>
      <c r="G435" s="1">
        <v>5</v>
      </c>
      <c r="H435" s="1">
        <v>14</v>
      </c>
      <c r="I435" s="1">
        <v>19</v>
      </c>
      <c r="J435" s="1">
        <v>30</v>
      </c>
      <c r="K435" s="1">
        <v>7</v>
      </c>
      <c r="L435" s="2">
        <v>0.61319444444444449</v>
      </c>
      <c r="M435" s="2">
        <v>0.52986111111111112</v>
      </c>
      <c r="N435" s="2">
        <v>1.3888888888888889E-3</v>
      </c>
      <c r="O435" s="2">
        <v>8.1250000000000003E-2</v>
      </c>
      <c r="P435" s="1">
        <v>5</v>
      </c>
      <c r="Q435" s="1">
        <v>0</v>
      </c>
      <c r="R435" s="1">
        <v>0</v>
      </c>
      <c r="S435" s="1">
        <v>2</v>
      </c>
      <c r="T435" s="1">
        <v>0</v>
      </c>
      <c r="U435" s="1">
        <v>14</v>
      </c>
      <c r="V435" s="1">
        <v>0</v>
      </c>
      <c r="W435" s="1">
        <v>0</v>
      </c>
      <c r="X435" s="1">
        <v>4</v>
      </c>
      <c r="Y435" s="1">
        <v>0</v>
      </c>
      <c r="Z435" s="1">
        <v>19</v>
      </c>
      <c r="AA435" s="1">
        <v>0</v>
      </c>
      <c r="AB435" s="1">
        <v>0</v>
      </c>
      <c r="AC435" s="1">
        <v>6</v>
      </c>
      <c r="AD435" s="1">
        <v>0</v>
      </c>
      <c r="AE435" s="3">
        <v>0</v>
      </c>
      <c r="AF435" s="1">
        <v>0.35099999999999998</v>
      </c>
      <c r="AG435" s="1">
        <v>0.98299999999999998</v>
      </c>
      <c r="AH435" s="1">
        <v>1.3340000000000001</v>
      </c>
      <c r="AI435" s="1">
        <v>0.40600000000000003</v>
      </c>
      <c r="AJ435" s="1">
        <v>1.1379999999999999</v>
      </c>
      <c r="AK435" s="1">
        <v>1.544</v>
      </c>
      <c r="AL435" s="1">
        <v>0</v>
      </c>
      <c r="AM435" s="1">
        <v>0</v>
      </c>
      <c r="AN435" s="1">
        <v>0</v>
      </c>
      <c r="AO435" s="1">
        <v>8.5999999999999993E-2</v>
      </c>
      <c r="AP435" s="1">
        <v>0.24099999999999999</v>
      </c>
      <c r="AQ435" s="1">
        <v>0.32800000000000001</v>
      </c>
      <c r="AR435" s="1">
        <v>99</v>
      </c>
      <c r="AS435" s="3">
        <v>5.0999999999999997E-2</v>
      </c>
      <c r="AT435" s="1">
        <v>64</v>
      </c>
      <c r="AU435" s="1">
        <v>20</v>
      </c>
      <c r="AV435" s="1">
        <v>6</v>
      </c>
      <c r="AW435" s="1">
        <v>21</v>
      </c>
      <c r="AX435" s="3">
        <v>0.22220000000000001</v>
      </c>
      <c r="AY435" s="1">
        <v>132.5</v>
      </c>
      <c r="AZ435" s="1">
        <v>2.2844827586206802</v>
      </c>
    </row>
    <row r="436" spans="1:52" x14ac:dyDescent="0.2">
      <c r="A436" s="1">
        <v>226</v>
      </c>
      <c r="B436" s="1" t="s">
        <v>635</v>
      </c>
      <c r="C436" s="1" t="s">
        <v>112</v>
      </c>
      <c r="D436" s="1">
        <v>28</v>
      </c>
      <c r="E436" s="1" t="s">
        <v>92</v>
      </c>
      <c r="F436" s="1">
        <v>79</v>
      </c>
      <c r="G436" s="1">
        <v>9</v>
      </c>
      <c r="H436" s="1">
        <v>25</v>
      </c>
      <c r="I436" s="1">
        <v>34</v>
      </c>
      <c r="J436" s="1">
        <v>24</v>
      </c>
      <c r="K436" s="1">
        <v>29</v>
      </c>
      <c r="L436" s="2">
        <v>0.89444444444444438</v>
      </c>
      <c r="M436" s="2">
        <v>0.7729166666666667</v>
      </c>
      <c r="N436" s="2">
        <v>4.027777777777778E-2</v>
      </c>
      <c r="O436" s="2">
        <v>8.0555555555555561E-2</v>
      </c>
      <c r="P436" s="1">
        <v>7</v>
      </c>
      <c r="Q436" s="1">
        <v>1</v>
      </c>
      <c r="R436" s="1">
        <v>1</v>
      </c>
      <c r="S436" s="1">
        <v>1</v>
      </c>
      <c r="T436" s="1">
        <v>1</v>
      </c>
      <c r="U436" s="1">
        <v>22</v>
      </c>
      <c r="V436" s="1">
        <v>3</v>
      </c>
      <c r="W436" s="1">
        <v>0</v>
      </c>
      <c r="X436" s="1">
        <v>7</v>
      </c>
      <c r="Y436" s="1">
        <v>2</v>
      </c>
      <c r="Z436" s="1">
        <v>29</v>
      </c>
      <c r="AA436" s="1">
        <v>4</v>
      </c>
      <c r="AB436" s="1">
        <v>1</v>
      </c>
      <c r="AC436" s="1">
        <v>8</v>
      </c>
      <c r="AD436" s="1">
        <v>3</v>
      </c>
      <c r="AE436" s="3">
        <v>0.11799999999999999</v>
      </c>
      <c r="AF436" s="1">
        <v>0.318</v>
      </c>
      <c r="AG436" s="1">
        <v>0.88400000000000001</v>
      </c>
      <c r="AH436" s="1">
        <v>1.2030000000000001</v>
      </c>
      <c r="AI436" s="1">
        <v>0.28699999999999998</v>
      </c>
      <c r="AJ436" s="1">
        <v>0.90100000000000002</v>
      </c>
      <c r="AK436" s="1">
        <v>1.1870000000000001</v>
      </c>
      <c r="AL436" s="1">
        <v>0.77800000000000002</v>
      </c>
      <c r="AM436" s="1">
        <v>2.3340000000000001</v>
      </c>
      <c r="AN436" s="1">
        <v>3.1110000000000002</v>
      </c>
      <c r="AO436" s="1">
        <v>0.114</v>
      </c>
      <c r="AP436" s="1">
        <v>0.316</v>
      </c>
      <c r="AQ436" s="1">
        <v>0.43</v>
      </c>
      <c r="AR436" s="1">
        <v>102</v>
      </c>
      <c r="AS436" s="3">
        <v>8.7999999999999995E-2</v>
      </c>
      <c r="AT436" s="1">
        <v>21</v>
      </c>
      <c r="AU436" s="1">
        <v>86</v>
      </c>
      <c r="AV436" s="1">
        <v>0</v>
      </c>
      <c r="AW436" s="1">
        <v>1</v>
      </c>
      <c r="AX436" s="3">
        <v>0</v>
      </c>
      <c r="AY436" s="1">
        <v>180.2</v>
      </c>
      <c r="AZ436" s="1">
        <v>2.2810126582278398</v>
      </c>
    </row>
    <row r="437" spans="1:52" x14ac:dyDescent="0.2">
      <c r="A437" s="1">
        <v>805</v>
      </c>
      <c r="B437" s="1" t="s">
        <v>1109</v>
      </c>
      <c r="C437" s="1" t="s">
        <v>81</v>
      </c>
      <c r="D437" s="1">
        <v>23</v>
      </c>
      <c r="E437" s="1" t="s">
        <v>92</v>
      </c>
      <c r="F437" s="1">
        <v>5</v>
      </c>
      <c r="G437" s="1">
        <v>0</v>
      </c>
      <c r="H437" s="1">
        <v>1</v>
      </c>
      <c r="I437" s="1">
        <v>1</v>
      </c>
      <c r="J437" s="1">
        <v>0</v>
      </c>
      <c r="K437" s="1">
        <v>4</v>
      </c>
      <c r="L437" s="2">
        <v>0.42430555555555555</v>
      </c>
      <c r="M437" s="2">
        <v>0.42222222222222222</v>
      </c>
      <c r="N437" s="2">
        <v>2.0833333333333333E-3</v>
      </c>
      <c r="O437" s="2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0</v>
      </c>
      <c r="W437" s="1">
        <v>0</v>
      </c>
      <c r="X437" s="1">
        <v>1</v>
      </c>
      <c r="Y437" s="1">
        <v>0</v>
      </c>
      <c r="Z437" s="1">
        <v>1</v>
      </c>
      <c r="AA437" s="1">
        <v>0</v>
      </c>
      <c r="AB437" s="1">
        <v>0</v>
      </c>
      <c r="AC437" s="1">
        <v>1</v>
      </c>
      <c r="AD437" s="1">
        <v>0</v>
      </c>
      <c r="AE437" s="3">
        <v>0</v>
      </c>
      <c r="AF437" s="1">
        <v>0</v>
      </c>
      <c r="AG437" s="1">
        <v>1.1779999999999999</v>
      </c>
      <c r="AH437" s="1">
        <v>1.1779999999999999</v>
      </c>
      <c r="AI437" s="1">
        <v>0</v>
      </c>
      <c r="AJ437" s="1">
        <v>1.1839999999999999</v>
      </c>
      <c r="AK437" s="1">
        <v>1.1839999999999999</v>
      </c>
      <c r="AL437" s="1">
        <v>0</v>
      </c>
      <c r="AM437" s="1">
        <v>0</v>
      </c>
      <c r="AN437" s="1">
        <v>0</v>
      </c>
      <c r="AO437" s="1">
        <v>0</v>
      </c>
      <c r="AP437" s="1">
        <v>0.2</v>
      </c>
      <c r="AQ437" s="1">
        <v>0.2</v>
      </c>
      <c r="AR437" s="1">
        <v>5</v>
      </c>
      <c r="AS437" s="3">
        <v>0</v>
      </c>
      <c r="AT437" s="1">
        <v>6</v>
      </c>
      <c r="AU437" s="1">
        <v>2</v>
      </c>
      <c r="AV437" s="1">
        <v>0</v>
      </c>
      <c r="AW437" s="1">
        <v>0</v>
      </c>
      <c r="AX437" s="3">
        <v>0</v>
      </c>
      <c r="AY437" s="1">
        <v>11.4</v>
      </c>
      <c r="AZ437" s="1">
        <v>2.2799999999999998</v>
      </c>
    </row>
    <row r="438" spans="1:52" x14ac:dyDescent="0.2">
      <c r="A438" s="1">
        <v>385</v>
      </c>
      <c r="B438" s="1" t="s">
        <v>510</v>
      </c>
      <c r="C438" s="1" t="s">
        <v>83</v>
      </c>
      <c r="D438" s="1">
        <v>27</v>
      </c>
      <c r="E438" s="1" t="s">
        <v>54</v>
      </c>
      <c r="F438" s="1">
        <v>66</v>
      </c>
      <c r="G438" s="1">
        <v>8</v>
      </c>
      <c r="H438" s="1">
        <v>12</v>
      </c>
      <c r="I438" s="1">
        <v>20</v>
      </c>
      <c r="J438" s="1">
        <v>26</v>
      </c>
      <c r="K438" s="1">
        <v>-3</v>
      </c>
      <c r="L438" s="2">
        <v>0.65486111111111112</v>
      </c>
      <c r="M438" s="2">
        <v>0.57777777777777783</v>
      </c>
      <c r="N438" s="2">
        <v>4.8611111111111112E-3</v>
      </c>
      <c r="O438" s="2">
        <v>7.1527777777777787E-2</v>
      </c>
      <c r="P438" s="1">
        <v>8</v>
      </c>
      <c r="Q438" s="1">
        <v>0</v>
      </c>
      <c r="R438" s="1">
        <v>0</v>
      </c>
      <c r="S438" s="1">
        <v>1</v>
      </c>
      <c r="T438" s="1">
        <v>0</v>
      </c>
      <c r="U438" s="1">
        <v>12</v>
      </c>
      <c r="V438" s="1">
        <v>0</v>
      </c>
      <c r="W438" s="1">
        <v>0</v>
      </c>
      <c r="X438" s="1">
        <v>2</v>
      </c>
      <c r="Y438" s="1">
        <v>0</v>
      </c>
      <c r="Z438" s="1">
        <v>20</v>
      </c>
      <c r="AA438" s="1">
        <v>0</v>
      </c>
      <c r="AB438" s="1">
        <v>0</v>
      </c>
      <c r="AC438" s="1">
        <v>3</v>
      </c>
      <c r="AD438" s="1">
        <v>0</v>
      </c>
      <c r="AE438" s="3">
        <v>0</v>
      </c>
      <c r="AF438" s="1">
        <v>0.46300000000000002</v>
      </c>
      <c r="AG438" s="1">
        <v>0.69399999999999995</v>
      </c>
      <c r="AH438" s="1">
        <v>1.157</v>
      </c>
      <c r="AI438" s="1">
        <v>0.52400000000000002</v>
      </c>
      <c r="AJ438" s="1">
        <v>0.78600000000000003</v>
      </c>
      <c r="AK438" s="1">
        <v>1.3109999999999999</v>
      </c>
      <c r="AL438" s="1">
        <v>0</v>
      </c>
      <c r="AM438" s="1">
        <v>0</v>
      </c>
      <c r="AN438" s="1">
        <v>0</v>
      </c>
      <c r="AO438" s="1">
        <v>0.121</v>
      </c>
      <c r="AP438" s="1">
        <v>0.182</v>
      </c>
      <c r="AQ438" s="1">
        <v>0.30299999999999999</v>
      </c>
      <c r="AR438" s="1">
        <v>80</v>
      </c>
      <c r="AS438" s="3">
        <v>0.1</v>
      </c>
      <c r="AT438" s="1">
        <v>120</v>
      </c>
      <c r="AU438" s="1">
        <v>47</v>
      </c>
      <c r="AV438" s="1">
        <v>7</v>
      </c>
      <c r="AW438" s="1">
        <v>13</v>
      </c>
      <c r="AX438" s="3">
        <v>0.35</v>
      </c>
      <c r="AY438" s="1">
        <v>150.4</v>
      </c>
      <c r="AZ438" s="1">
        <v>2.2787878787878699</v>
      </c>
    </row>
    <row r="439" spans="1:52" x14ac:dyDescent="0.2">
      <c r="A439" s="1">
        <v>628</v>
      </c>
      <c r="B439" s="1" t="s">
        <v>902</v>
      </c>
      <c r="C439" s="1" t="s">
        <v>73</v>
      </c>
      <c r="D439" s="1">
        <v>24</v>
      </c>
      <c r="E439" s="1" t="s">
        <v>92</v>
      </c>
      <c r="F439" s="1">
        <v>31</v>
      </c>
      <c r="G439" s="1">
        <v>2</v>
      </c>
      <c r="H439" s="1">
        <v>4</v>
      </c>
      <c r="I439" s="1">
        <v>6</v>
      </c>
      <c r="J439" s="1">
        <v>14</v>
      </c>
      <c r="K439" s="1">
        <v>4</v>
      </c>
      <c r="L439" s="2">
        <v>0.65902777777777777</v>
      </c>
      <c r="M439" s="2">
        <v>0.6020833333333333</v>
      </c>
      <c r="N439" s="2">
        <v>2.0833333333333333E-3</v>
      </c>
      <c r="O439" s="2">
        <v>5.4166666666666669E-2</v>
      </c>
      <c r="P439" s="1">
        <v>2</v>
      </c>
      <c r="Q439" s="1">
        <v>0</v>
      </c>
      <c r="R439" s="1">
        <v>0</v>
      </c>
      <c r="S439" s="1">
        <v>0</v>
      </c>
      <c r="T439" s="1">
        <v>0</v>
      </c>
      <c r="U439" s="1">
        <v>4</v>
      </c>
      <c r="V439" s="1">
        <v>0</v>
      </c>
      <c r="W439" s="1">
        <v>0</v>
      </c>
      <c r="X439" s="1">
        <v>1</v>
      </c>
      <c r="Y439" s="1">
        <v>0</v>
      </c>
      <c r="Z439" s="1">
        <v>6</v>
      </c>
      <c r="AA439" s="1">
        <v>0</v>
      </c>
      <c r="AB439" s="1">
        <v>0</v>
      </c>
      <c r="AC439" s="1">
        <v>1</v>
      </c>
      <c r="AD439" s="1">
        <v>0</v>
      </c>
      <c r="AE439" s="3">
        <v>0</v>
      </c>
      <c r="AF439" s="1">
        <v>0.245</v>
      </c>
      <c r="AG439" s="1">
        <v>0.48899999999999999</v>
      </c>
      <c r="AH439" s="1">
        <v>0.73399999999999999</v>
      </c>
      <c r="AI439" s="1">
        <v>0.26800000000000002</v>
      </c>
      <c r="AJ439" s="1">
        <v>0.53500000000000003</v>
      </c>
      <c r="AK439" s="1">
        <v>0.80300000000000005</v>
      </c>
      <c r="AL439" s="1">
        <v>0</v>
      </c>
      <c r="AM439" s="1">
        <v>0</v>
      </c>
      <c r="AN439" s="1">
        <v>0</v>
      </c>
      <c r="AO439" s="1">
        <v>6.5000000000000002E-2</v>
      </c>
      <c r="AP439" s="1">
        <v>0.129</v>
      </c>
      <c r="AQ439" s="1">
        <v>0.19400000000000001</v>
      </c>
      <c r="AR439" s="1">
        <v>36</v>
      </c>
      <c r="AS439" s="3">
        <v>5.6000000000000001E-2</v>
      </c>
      <c r="AT439" s="1">
        <v>54</v>
      </c>
      <c r="AU439" s="1">
        <v>48</v>
      </c>
      <c r="AV439" s="1">
        <v>0</v>
      </c>
      <c r="AW439" s="1">
        <v>0</v>
      </c>
      <c r="AX439" s="3">
        <v>0</v>
      </c>
      <c r="AY439" s="1">
        <v>70.599999999999994</v>
      </c>
      <c r="AZ439" s="1">
        <v>2.2774193548386998</v>
      </c>
    </row>
    <row r="440" spans="1:52" x14ac:dyDescent="0.2">
      <c r="A440" s="1">
        <v>311</v>
      </c>
      <c r="B440" s="1" t="s">
        <v>839</v>
      </c>
      <c r="C440" s="1" t="s">
        <v>60</v>
      </c>
      <c r="D440" s="1">
        <v>29</v>
      </c>
      <c r="E440" s="1" t="s">
        <v>54</v>
      </c>
      <c r="F440" s="1">
        <v>82</v>
      </c>
      <c r="G440" s="1">
        <v>11</v>
      </c>
      <c r="H440" s="1">
        <v>15</v>
      </c>
      <c r="I440" s="1">
        <v>26</v>
      </c>
      <c r="J440" s="1">
        <v>58</v>
      </c>
      <c r="K440" s="1">
        <v>-10</v>
      </c>
      <c r="L440" s="2">
        <v>0.59097222222222223</v>
      </c>
      <c r="M440" s="2">
        <v>0.48819444444444443</v>
      </c>
      <c r="N440" s="2">
        <v>8.3333333333333332E-3</v>
      </c>
      <c r="O440" s="2">
        <v>9.3055555555555558E-2</v>
      </c>
      <c r="P440" s="1">
        <v>10</v>
      </c>
      <c r="Q440" s="1">
        <v>1</v>
      </c>
      <c r="R440" s="1">
        <v>0</v>
      </c>
      <c r="S440" s="1">
        <v>0</v>
      </c>
      <c r="T440" s="1">
        <v>0</v>
      </c>
      <c r="U440" s="1">
        <v>12</v>
      </c>
      <c r="V440" s="1">
        <v>1</v>
      </c>
      <c r="W440" s="1">
        <v>2</v>
      </c>
      <c r="X440" s="1">
        <v>2</v>
      </c>
      <c r="Y440" s="1">
        <v>0</v>
      </c>
      <c r="Z440" s="1">
        <v>22</v>
      </c>
      <c r="AA440" s="1">
        <v>2</v>
      </c>
      <c r="AB440" s="1">
        <v>2</v>
      </c>
      <c r="AC440" s="1">
        <v>2</v>
      </c>
      <c r="AD440" s="1">
        <v>0</v>
      </c>
      <c r="AE440" s="3">
        <v>7.6999999999999999E-2</v>
      </c>
      <c r="AF440" s="1">
        <v>0.56699999999999995</v>
      </c>
      <c r="AG440" s="1">
        <v>0.77300000000000002</v>
      </c>
      <c r="AH440" s="1">
        <v>1.341</v>
      </c>
      <c r="AI440" s="1">
        <v>0.624</v>
      </c>
      <c r="AJ440" s="1">
        <v>0.749</v>
      </c>
      <c r="AK440" s="1">
        <v>1.373</v>
      </c>
      <c r="AL440" s="1">
        <v>3.4060000000000001</v>
      </c>
      <c r="AM440" s="1">
        <v>3.4060000000000001</v>
      </c>
      <c r="AN440" s="1">
        <v>6.8120000000000003</v>
      </c>
      <c r="AO440" s="1">
        <v>0.13400000000000001</v>
      </c>
      <c r="AP440" s="1">
        <v>0.183</v>
      </c>
      <c r="AQ440" s="1">
        <v>0.317</v>
      </c>
      <c r="AR440" s="1">
        <v>141</v>
      </c>
      <c r="AS440" s="3">
        <v>7.8E-2</v>
      </c>
      <c r="AT440" s="1">
        <v>115</v>
      </c>
      <c r="AU440" s="1">
        <v>51</v>
      </c>
      <c r="AV440" s="1">
        <v>41</v>
      </c>
      <c r="AW440" s="1">
        <v>53</v>
      </c>
      <c r="AX440" s="3">
        <v>0.43619999999999998</v>
      </c>
      <c r="AY440" s="1">
        <v>185.7</v>
      </c>
      <c r="AZ440" s="1">
        <v>2.2646341463414599</v>
      </c>
    </row>
    <row r="441" spans="1:52" x14ac:dyDescent="0.2">
      <c r="A441" s="1">
        <v>443</v>
      </c>
      <c r="B441" s="1" t="s">
        <v>846</v>
      </c>
      <c r="C441" s="1" t="s">
        <v>53</v>
      </c>
      <c r="D441" s="1">
        <v>24</v>
      </c>
      <c r="E441" s="1" t="s">
        <v>92</v>
      </c>
      <c r="F441" s="1">
        <v>70</v>
      </c>
      <c r="G441" s="1">
        <v>5</v>
      </c>
      <c r="H441" s="1">
        <v>12</v>
      </c>
      <c r="I441" s="1">
        <v>17</v>
      </c>
      <c r="J441" s="1">
        <v>33</v>
      </c>
      <c r="K441" s="1">
        <v>11</v>
      </c>
      <c r="L441" s="2">
        <v>0.62222222222222223</v>
      </c>
      <c r="M441" s="2">
        <v>0.54722222222222217</v>
      </c>
      <c r="N441" s="2">
        <v>2.2916666666666669E-2</v>
      </c>
      <c r="O441" s="2">
        <v>5.1388888888888894E-2</v>
      </c>
      <c r="P441" s="1">
        <v>5</v>
      </c>
      <c r="Q441" s="1">
        <v>0</v>
      </c>
      <c r="R441" s="1">
        <v>0</v>
      </c>
      <c r="S441" s="1">
        <v>0</v>
      </c>
      <c r="T441" s="1">
        <v>0</v>
      </c>
      <c r="U441" s="1">
        <v>10</v>
      </c>
      <c r="V441" s="1">
        <v>1</v>
      </c>
      <c r="W441" s="1">
        <v>1</v>
      </c>
      <c r="X441" s="1">
        <v>1</v>
      </c>
      <c r="Y441" s="1">
        <v>0</v>
      </c>
      <c r="Z441" s="1">
        <v>15</v>
      </c>
      <c r="AA441" s="1">
        <v>1</v>
      </c>
      <c r="AB441" s="1">
        <v>1</v>
      </c>
      <c r="AC441" s="1">
        <v>1</v>
      </c>
      <c r="AD441" s="1">
        <v>0</v>
      </c>
      <c r="AE441" s="3">
        <v>5.8999999999999997E-2</v>
      </c>
      <c r="AF441" s="1">
        <v>0.28699999999999998</v>
      </c>
      <c r="AG441" s="1">
        <v>0.68799999999999994</v>
      </c>
      <c r="AH441" s="1">
        <v>0.97499999999999998</v>
      </c>
      <c r="AI441" s="1">
        <v>0.32600000000000001</v>
      </c>
      <c r="AJ441" s="1">
        <v>0.65200000000000002</v>
      </c>
      <c r="AK441" s="1">
        <v>0.97799999999999998</v>
      </c>
      <c r="AL441" s="1">
        <v>0</v>
      </c>
      <c r="AM441" s="1">
        <v>1.5229999999999999</v>
      </c>
      <c r="AN441" s="1">
        <v>1.5229999999999999</v>
      </c>
      <c r="AO441" s="1">
        <v>7.0999999999999994E-2</v>
      </c>
      <c r="AP441" s="1">
        <v>0.17100000000000001</v>
      </c>
      <c r="AQ441" s="1">
        <v>0.24299999999999999</v>
      </c>
      <c r="AR441" s="1">
        <v>94</v>
      </c>
      <c r="AS441" s="3">
        <v>5.2999999999999999E-2</v>
      </c>
      <c r="AT441" s="1">
        <v>109</v>
      </c>
      <c r="AU441" s="1">
        <v>59</v>
      </c>
      <c r="AV441" s="1">
        <v>0</v>
      </c>
      <c r="AW441" s="1">
        <v>0</v>
      </c>
      <c r="AX441" s="3">
        <v>0</v>
      </c>
      <c r="AY441" s="1">
        <v>158.30000000000001</v>
      </c>
      <c r="AZ441" s="1">
        <v>2.2614285714285698</v>
      </c>
    </row>
    <row r="442" spans="1:52" x14ac:dyDescent="0.2">
      <c r="A442" s="1">
        <v>469</v>
      </c>
      <c r="B442" s="1" t="s">
        <v>564</v>
      </c>
      <c r="C442" s="1" t="s">
        <v>71</v>
      </c>
      <c r="D442" s="1">
        <v>31</v>
      </c>
      <c r="E442" s="1" t="s">
        <v>92</v>
      </c>
      <c r="F442" s="1">
        <v>61</v>
      </c>
      <c r="G442" s="1">
        <v>3</v>
      </c>
      <c r="H442" s="1">
        <v>12</v>
      </c>
      <c r="I442" s="1">
        <v>15</v>
      </c>
      <c r="J442" s="1">
        <v>14</v>
      </c>
      <c r="K442" s="1">
        <v>5</v>
      </c>
      <c r="L442" s="2">
        <v>0.76180555555555562</v>
      </c>
      <c r="M442" s="2">
        <v>0.68541666666666667</v>
      </c>
      <c r="N442" s="2">
        <v>3.472222222222222E-3</v>
      </c>
      <c r="O442" s="2">
        <v>7.2222222222222229E-2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  <c r="U442" s="1">
        <v>10</v>
      </c>
      <c r="V442" s="1">
        <v>0</v>
      </c>
      <c r="W442" s="1">
        <v>2</v>
      </c>
      <c r="X442" s="1">
        <v>3</v>
      </c>
      <c r="Y442" s="1">
        <v>0</v>
      </c>
      <c r="Z442" s="1">
        <v>13</v>
      </c>
      <c r="AA442" s="1">
        <v>0</v>
      </c>
      <c r="AB442" s="1">
        <v>2</v>
      </c>
      <c r="AC442" s="1">
        <v>3</v>
      </c>
      <c r="AD442" s="1">
        <v>0</v>
      </c>
      <c r="AE442" s="3">
        <v>0</v>
      </c>
      <c r="AF442" s="1">
        <v>0.161</v>
      </c>
      <c r="AG442" s="1">
        <v>0.64500000000000002</v>
      </c>
      <c r="AH442" s="1">
        <v>0.80700000000000005</v>
      </c>
      <c r="AI442" s="1">
        <v>0.17899999999999999</v>
      </c>
      <c r="AJ442" s="1">
        <v>0.59799999999999998</v>
      </c>
      <c r="AK442" s="1">
        <v>0.77700000000000002</v>
      </c>
      <c r="AL442" s="1">
        <v>0</v>
      </c>
      <c r="AM442" s="1">
        <v>0</v>
      </c>
      <c r="AN442" s="1">
        <v>0</v>
      </c>
      <c r="AO442" s="1">
        <v>4.9000000000000002E-2</v>
      </c>
      <c r="AP442" s="1">
        <v>0.19700000000000001</v>
      </c>
      <c r="AQ442" s="1">
        <v>0.246</v>
      </c>
      <c r="AR442" s="1">
        <v>77</v>
      </c>
      <c r="AS442" s="3">
        <v>3.9E-2</v>
      </c>
      <c r="AT442" s="1">
        <v>104</v>
      </c>
      <c r="AU442" s="1">
        <v>76</v>
      </c>
      <c r="AV442" s="1">
        <v>0</v>
      </c>
      <c r="AW442" s="1">
        <v>0</v>
      </c>
      <c r="AX442" s="3">
        <v>0</v>
      </c>
      <c r="AY442" s="1">
        <v>137.69999999999999</v>
      </c>
      <c r="AZ442" s="1">
        <v>2.2573770491803198</v>
      </c>
    </row>
    <row r="443" spans="1:52" x14ac:dyDescent="0.2">
      <c r="A443" s="1">
        <v>191</v>
      </c>
      <c r="B443" s="1" t="s">
        <v>278</v>
      </c>
      <c r="C443" s="1" t="s">
        <v>94</v>
      </c>
      <c r="D443" s="1">
        <v>26</v>
      </c>
      <c r="E443" s="1" t="s">
        <v>54</v>
      </c>
      <c r="F443" s="1">
        <v>80</v>
      </c>
      <c r="G443" s="1">
        <v>14</v>
      </c>
      <c r="H443" s="1">
        <v>23</v>
      </c>
      <c r="I443" s="1">
        <v>37</v>
      </c>
      <c r="J443" s="1">
        <v>10</v>
      </c>
      <c r="K443" s="1">
        <v>10</v>
      </c>
      <c r="L443" s="2">
        <v>0.55902777777777779</v>
      </c>
      <c r="M443" s="2">
        <v>0.53263888888888888</v>
      </c>
      <c r="N443" s="2">
        <v>2.4305555555555556E-2</v>
      </c>
      <c r="O443" s="2">
        <v>1.3888888888888889E-3</v>
      </c>
      <c r="P443" s="1">
        <v>13</v>
      </c>
      <c r="Q443" s="1">
        <v>1</v>
      </c>
      <c r="R443" s="1">
        <v>0</v>
      </c>
      <c r="S443" s="1">
        <v>4</v>
      </c>
      <c r="T443" s="1">
        <v>0</v>
      </c>
      <c r="U443" s="1">
        <v>21</v>
      </c>
      <c r="V443" s="1">
        <v>2</v>
      </c>
      <c r="W443" s="1">
        <v>0</v>
      </c>
      <c r="X443" s="1">
        <v>3</v>
      </c>
      <c r="Y443" s="1">
        <v>1</v>
      </c>
      <c r="Z443" s="1">
        <v>34</v>
      </c>
      <c r="AA443" s="1">
        <v>3</v>
      </c>
      <c r="AB443" s="1">
        <v>0</v>
      </c>
      <c r="AC443" s="1">
        <v>7</v>
      </c>
      <c r="AD443" s="1">
        <v>1</v>
      </c>
      <c r="AE443" s="3">
        <v>8.1000000000000003E-2</v>
      </c>
      <c r="AF443" s="1">
        <v>0.78200000000000003</v>
      </c>
      <c r="AG443" s="1">
        <v>1.2849999999999999</v>
      </c>
      <c r="AH443" s="1">
        <v>2.0670000000000002</v>
      </c>
      <c r="AI443" s="1">
        <v>0.76300000000000001</v>
      </c>
      <c r="AJ443" s="1">
        <v>1.232</v>
      </c>
      <c r="AK443" s="1">
        <v>1.9950000000000001</v>
      </c>
      <c r="AL443" s="1">
        <v>1.266</v>
      </c>
      <c r="AM443" s="1">
        <v>2.532</v>
      </c>
      <c r="AN443" s="1">
        <v>3.7970000000000002</v>
      </c>
      <c r="AO443" s="1">
        <v>0.17499999999999999</v>
      </c>
      <c r="AP443" s="1">
        <v>0.28799999999999998</v>
      </c>
      <c r="AQ443" s="1">
        <v>0.46300000000000002</v>
      </c>
      <c r="AR443" s="1">
        <v>115</v>
      </c>
      <c r="AS443" s="3">
        <v>0.122</v>
      </c>
      <c r="AT443" s="1">
        <v>36</v>
      </c>
      <c r="AU443" s="1">
        <v>36</v>
      </c>
      <c r="AV443" s="1">
        <v>1</v>
      </c>
      <c r="AW443" s="1">
        <v>9</v>
      </c>
      <c r="AX443" s="3">
        <v>0.1</v>
      </c>
      <c r="AY443" s="1">
        <v>180.2</v>
      </c>
      <c r="AZ443" s="1">
        <v>2.2524999999999999</v>
      </c>
    </row>
    <row r="444" spans="1:52" x14ac:dyDescent="0.2">
      <c r="A444" s="1">
        <v>509</v>
      </c>
      <c r="B444" s="1" t="s">
        <v>840</v>
      </c>
      <c r="C444" s="1" t="s">
        <v>69</v>
      </c>
      <c r="D444" s="1">
        <v>22</v>
      </c>
      <c r="E444" s="1" t="s">
        <v>54</v>
      </c>
      <c r="F444" s="1">
        <v>42</v>
      </c>
      <c r="G444" s="1">
        <v>7</v>
      </c>
      <c r="H444" s="1">
        <v>5</v>
      </c>
      <c r="I444" s="1">
        <v>12</v>
      </c>
      <c r="J444" s="1">
        <v>16</v>
      </c>
      <c r="K444" s="1">
        <v>-8</v>
      </c>
      <c r="L444" s="2">
        <v>0.3923611111111111</v>
      </c>
      <c r="M444" s="2">
        <v>0.38680555555555557</v>
      </c>
      <c r="N444" s="2">
        <v>5.5555555555555558E-3</v>
      </c>
      <c r="O444" s="2">
        <v>0</v>
      </c>
      <c r="P444" s="1">
        <v>7</v>
      </c>
      <c r="Q444" s="1">
        <v>0</v>
      </c>
      <c r="R444" s="1">
        <v>0</v>
      </c>
      <c r="S444" s="1">
        <v>0</v>
      </c>
      <c r="T444" s="1">
        <v>0</v>
      </c>
      <c r="U444" s="1">
        <v>4</v>
      </c>
      <c r="V444" s="1">
        <v>1</v>
      </c>
      <c r="W444" s="1">
        <v>0</v>
      </c>
      <c r="X444" s="1">
        <v>0</v>
      </c>
      <c r="Y444" s="1">
        <v>0</v>
      </c>
      <c r="Z444" s="1">
        <v>11</v>
      </c>
      <c r="AA444" s="1">
        <v>1</v>
      </c>
      <c r="AB444" s="1">
        <v>0</v>
      </c>
      <c r="AC444" s="1">
        <v>0</v>
      </c>
      <c r="AD444" s="1">
        <v>0</v>
      </c>
      <c r="AE444" s="3">
        <v>8.3000000000000004E-2</v>
      </c>
      <c r="AF444" s="1">
        <v>1.06</v>
      </c>
      <c r="AG444" s="1">
        <v>0.75700000000000001</v>
      </c>
      <c r="AH444" s="1">
        <v>1.8180000000000001</v>
      </c>
      <c r="AI444" s="1">
        <v>1.0760000000000001</v>
      </c>
      <c r="AJ444" s="1">
        <v>0.61499999999999999</v>
      </c>
      <c r="AK444" s="1">
        <v>1.6910000000000001</v>
      </c>
      <c r="AL444" s="1">
        <v>0</v>
      </c>
      <c r="AM444" s="1">
        <v>10.198</v>
      </c>
      <c r="AN444" s="1">
        <v>10.198</v>
      </c>
      <c r="AO444" s="1">
        <v>0.16700000000000001</v>
      </c>
      <c r="AP444" s="1">
        <v>0.11899999999999999</v>
      </c>
      <c r="AQ444" s="1">
        <v>0.28599999999999998</v>
      </c>
      <c r="AR444" s="1">
        <v>35</v>
      </c>
      <c r="AS444" s="3">
        <v>0.2</v>
      </c>
      <c r="AT444" s="1">
        <v>101</v>
      </c>
      <c r="AU444" s="1">
        <v>25</v>
      </c>
      <c r="AV444" s="1">
        <v>14</v>
      </c>
      <c r="AW444" s="1">
        <v>5</v>
      </c>
      <c r="AX444" s="3">
        <v>0.73680000000000001</v>
      </c>
      <c r="AY444" s="1">
        <v>94.5</v>
      </c>
      <c r="AZ444" s="1">
        <v>2.25</v>
      </c>
    </row>
    <row r="445" spans="1:52" x14ac:dyDescent="0.2">
      <c r="A445" s="1">
        <v>425</v>
      </c>
      <c r="B445" s="1" t="s">
        <v>177</v>
      </c>
      <c r="C445" s="1" t="s">
        <v>98</v>
      </c>
      <c r="D445" s="1">
        <v>24</v>
      </c>
      <c r="E445" s="1" t="s">
        <v>92</v>
      </c>
      <c r="F445" s="1">
        <v>48</v>
      </c>
      <c r="G445" s="1">
        <v>5</v>
      </c>
      <c r="H445" s="1">
        <v>13</v>
      </c>
      <c r="I445" s="1">
        <v>18</v>
      </c>
      <c r="J445" s="1">
        <v>4</v>
      </c>
      <c r="K445" s="1">
        <v>7</v>
      </c>
      <c r="L445" s="2">
        <v>0.74513888888888891</v>
      </c>
      <c r="M445" s="2">
        <v>0.66875000000000007</v>
      </c>
      <c r="N445" s="2">
        <v>7.3611111111111113E-2</v>
      </c>
      <c r="O445" s="2">
        <v>2.7777777777777779E-3</v>
      </c>
      <c r="P445" s="1">
        <v>4</v>
      </c>
      <c r="Q445" s="1">
        <v>1</v>
      </c>
      <c r="R445" s="1">
        <v>0</v>
      </c>
      <c r="S445" s="1">
        <v>2</v>
      </c>
      <c r="T445" s="1">
        <v>1</v>
      </c>
      <c r="U445" s="1">
        <v>10</v>
      </c>
      <c r="V445" s="1">
        <v>3</v>
      </c>
      <c r="W445" s="1">
        <v>0</v>
      </c>
      <c r="X445" s="1">
        <v>5</v>
      </c>
      <c r="Y445" s="1">
        <v>0</v>
      </c>
      <c r="Z445" s="1">
        <v>14</v>
      </c>
      <c r="AA445" s="1">
        <v>4</v>
      </c>
      <c r="AB445" s="1">
        <v>0</v>
      </c>
      <c r="AC445" s="1">
        <v>7</v>
      </c>
      <c r="AD445" s="1">
        <v>1</v>
      </c>
      <c r="AE445" s="3">
        <v>0.222</v>
      </c>
      <c r="AF445" s="1">
        <v>0.34899999999999998</v>
      </c>
      <c r="AG445" s="1">
        <v>0.90800000000000003</v>
      </c>
      <c r="AH445" s="1">
        <v>1.2569999999999999</v>
      </c>
      <c r="AI445" s="1">
        <v>0.311</v>
      </c>
      <c r="AJ445" s="1">
        <v>0.77900000000000003</v>
      </c>
      <c r="AK445" s="1">
        <v>1.0900000000000001</v>
      </c>
      <c r="AL445" s="1">
        <v>0.70499999999999996</v>
      </c>
      <c r="AM445" s="1">
        <v>2.1150000000000002</v>
      </c>
      <c r="AN445" s="1">
        <v>2.82</v>
      </c>
      <c r="AO445" s="1">
        <v>0.104</v>
      </c>
      <c r="AP445" s="1">
        <v>0.27100000000000002</v>
      </c>
      <c r="AQ445" s="1">
        <v>0.375</v>
      </c>
      <c r="AR445" s="1">
        <v>81</v>
      </c>
      <c r="AS445" s="3">
        <v>6.2E-2</v>
      </c>
      <c r="AT445" s="1">
        <v>24</v>
      </c>
      <c r="AU445" s="1">
        <v>30</v>
      </c>
      <c r="AV445" s="1">
        <v>0</v>
      </c>
      <c r="AW445" s="1">
        <v>1</v>
      </c>
      <c r="AX445" s="3">
        <v>0</v>
      </c>
      <c r="AY445" s="1">
        <v>108</v>
      </c>
      <c r="AZ445" s="1">
        <v>2.25</v>
      </c>
    </row>
    <row r="446" spans="1:52" x14ac:dyDescent="0.2">
      <c r="A446" s="1">
        <v>680</v>
      </c>
      <c r="B446" s="1" t="s">
        <v>602</v>
      </c>
      <c r="C446" s="1" t="s">
        <v>98</v>
      </c>
      <c r="D446" s="1">
        <v>24</v>
      </c>
      <c r="E446" s="1" t="s">
        <v>54</v>
      </c>
      <c r="F446" s="1">
        <v>17</v>
      </c>
      <c r="G446" s="1">
        <v>1</v>
      </c>
      <c r="H446" s="1">
        <v>3</v>
      </c>
      <c r="I446" s="1">
        <v>4</v>
      </c>
      <c r="J446" s="1">
        <v>23</v>
      </c>
      <c r="K446" s="1">
        <v>3</v>
      </c>
      <c r="L446" s="2">
        <v>0.32916666666666666</v>
      </c>
      <c r="M446" s="2">
        <v>0.32777777777777778</v>
      </c>
      <c r="N446" s="2">
        <v>0</v>
      </c>
      <c r="O446" s="2">
        <v>1.3888888888888889E-3</v>
      </c>
      <c r="P446" s="1">
        <v>1</v>
      </c>
      <c r="Q446" s="1">
        <v>0</v>
      </c>
      <c r="R446" s="1">
        <v>0</v>
      </c>
      <c r="S446" s="1">
        <v>0</v>
      </c>
      <c r="T446" s="1">
        <v>0</v>
      </c>
      <c r="U446" s="1">
        <v>3</v>
      </c>
      <c r="V446" s="1">
        <v>0</v>
      </c>
      <c r="W446" s="1">
        <v>0</v>
      </c>
      <c r="X446" s="1">
        <v>0</v>
      </c>
      <c r="Y446" s="1">
        <v>0</v>
      </c>
      <c r="Z446" s="1">
        <v>4</v>
      </c>
      <c r="AA446" s="1">
        <v>0</v>
      </c>
      <c r="AB446" s="1">
        <v>0</v>
      </c>
      <c r="AC446" s="1">
        <v>0</v>
      </c>
      <c r="AD446" s="1">
        <v>0</v>
      </c>
      <c r="AE446" s="3">
        <v>0</v>
      </c>
      <c r="AF446" s="1">
        <v>0.44600000000000001</v>
      </c>
      <c r="AG446" s="1">
        <v>1.3380000000000001</v>
      </c>
      <c r="AH446" s="1">
        <v>1.784</v>
      </c>
      <c r="AI446" s="1">
        <v>0.44800000000000001</v>
      </c>
      <c r="AJ446" s="1">
        <v>1.3440000000000001</v>
      </c>
      <c r="AK446" s="1">
        <v>1.7929999999999999</v>
      </c>
      <c r="AL446" s="1">
        <v>0</v>
      </c>
      <c r="AM446" s="1">
        <v>0</v>
      </c>
      <c r="AN446" s="1">
        <v>0</v>
      </c>
      <c r="AO446" s="1">
        <v>5.8999999999999997E-2</v>
      </c>
      <c r="AP446" s="1">
        <v>0.17599999999999999</v>
      </c>
      <c r="AQ446" s="1">
        <v>0.23499999999999999</v>
      </c>
      <c r="AR446" s="1">
        <v>12</v>
      </c>
      <c r="AS446" s="3">
        <v>8.3000000000000004E-2</v>
      </c>
      <c r="AT446" s="1">
        <v>43</v>
      </c>
      <c r="AU446" s="1">
        <v>1</v>
      </c>
      <c r="AV446" s="1">
        <v>0</v>
      </c>
      <c r="AW446" s="1">
        <v>1</v>
      </c>
      <c r="AX446" s="3">
        <v>0</v>
      </c>
      <c r="AY446" s="1">
        <v>38.200000000000003</v>
      </c>
      <c r="AZ446" s="1">
        <v>2.24705882352941</v>
      </c>
    </row>
    <row r="447" spans="1:52" x14ac:dyDescent="0.2">
      <c r="A447" s="1">
        <v>744</v>
      </c>
      <c r="B447" s="1" t="s">
        <v>1110</v>
      </c>
      <c r="C447" s="1" t="s">
        <v>131</v>
      </c>
      <c r="D447" s="1">
        <v>24</v>
      </c>
      <c r="E447" s="1" t="s">
        <v>54</v>
      </c>
      <c r="F447" s="1">
        <v>9</v>
      </c>
      <c r="G447" s="1">
        <v>0</v>
      </c>
      <c r="H447" s="1">
        <v>2</v>
      </c>
      <c r="I447" s="1">
        <v>2</v>
      </c>
      <c r="J447" s="1">
        <v>8</v>
      </c>
      <c r="K447" s="1">
        <v>3</v>
      </c>
      <c r="L447" s="2">
        <v>0.4236111111111111</v>
      </c>
      <c r="M447" s="2">
        <v>0.41666666666666669</v>
      </c>
      <c r="N447" s="2">
        <v>6.9444444444444447E-4</v>
      </c>
      <c r="O447" s="2">
        <v>6.2499999999999995E-3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2</v>
      </c>
      <c r="V447" s="1">
        <v>0</v>
      </c>
      <c r="W447" s="1">
        <v>0</v>
      </c>
      <c r="X447" s="1">
        <v>0</v>
      </c>
      <c r="Y447" s="1">
        <v>0</v>
      </c>
      <c r="Z447" s="1">
        <v>2</v>
      </c>
      <c r="AA447" s="1">
        <v>0</v>
      </c>
      <c r="AB447" s="1">
        <v>0</v>
      </c>
      <c r="AC447" s="1">
        <v>0</v>
      </c>
      <c r="AD447" s="1">
        <v>0</v>
      </c>
      <c r="AE447" s="3">
        <v>0</v>
      </c>
      <c r="AF447" s="1">
        <v>0</v>
      </c>
      <c r="AG447" s="1">
        <v>1.31</v>
      </c>
      <c r="AH447" s="1">
        <v>1.31</v>
      </c>
      <c r="AI447" s="1">
        <v>0</v>
      </c>
      <c r="AJ447" s="1">
        <v>1.3320000000000001</v>
      </c>
      <c r="AK447" s="1">
        <v>1.3320000000000001</v>
      </c>
      <c r="AL447" s="1">
        <v>0</v>
      </c>
      <c r="AM447" s="1">
        <v>0</v>
      </c>
      <c r="AN447" s="1">
        <v>0</v>
      </c>
      <c r="AO447" s="1">
        <v>0</v>
      </c>
      <c r="AP447" s="1">
        <v>0.222</v>
      </c>
      <c r="AQ447" s="1">
        <v>0.222</v>
      </c>
      <c r="AR447" s="1">
        <v>16</v>
      </c>
      <c r="AS447" s="3">
        <v>0</v>
      </c>
      <c r="AT447" s="1">
        <v>12</v>
      </c>
      <c r="AU447" s="1">
        <v>1</v>
      </c>
      <c r="AV447" s="1">
        <v>1</v>
      </c>
      <c r="AW447" s="1">
        <v>1</v>
      </c>
      <c r="AX447" s="3">
        <v>0.5</v>
      </c>
      <c r="AY447" s="1">
        <v>20.2</v>
      </c>
      <c r="AZ447" s="1">
        <v>2.24444444444444</v>
      </c>
    </row>
    <row r="448" spans="1:52" x14ac:dyDescent="0.2">
      <c r="A448" s="1">
        <v>566</v>
      </c>
      <c r="B448" s="1" t="s">
        <v>215</v>
      </c>
      <c r="C448" s="1" t="s">
        <v>57</v>
      </c>
      <c r="D448" s="1">
        <v>20</v>
      </c>
      <c r="E448" s="1" t="s">
        <v>54</v>
      </c>
      <c r="F448" s="1">
        <v>20</v>
      </c>
      <c r="G448" s="1">
        <v>3</v>
      </c>
      <c r="H448" s="1">
        <v>6</v>
      </c>
      <c r="I448" s="1">
        <v>9</v>
      </c>
      <c r="J448" s="1">
        <v>6</v>
      </c>
      <c r="K448" s="1">
        <v>-2</v>
      </c>
      <c r="L448" s="2">
        <v>0.55833333333333335</v>
      </c>
      <c r="M448" s="2">
        <v>0.48055555555555557</v>
      </c>
      <c r="N448" s="2">
        <v>7.7777777777777779E-2</v>
      </c>
      <c r="O448" s="2">
        <v>0</v>
      </c>
      <c r="P448" s="1">
        <v>1</v>
      </c>
      <c r="Q448" s="1">
        <v>2</v>
      </c>
      <c r="R448" s="1">
        <v>0</v>
      </c>
      <c r="S448" s="1">
        <v>2</v>
      </c>
      <c r="T448" s="1">
        <v>0</v>
      </c>
      <c r="U448" s="1">
        <v>5</v>
      </c>
      <c r="V448" s="1">
        <v>1</v>
      </c>
      <c r="W448" s="1">
        <v>0</v>
      </c>
      <c r="X448" s="1">
        <v>0</v>
      </c>
      <c r="Y448" s="1">
        <v>0</v>
      </c>
      <c r="Z448" s="1">
        <v>6</v>
      </c>
      <c r="AA448" s="1">
        <v>3</v>
      </c>
      <c r="AB448" s="1">
        <v>0</v>
      </c>
      <c r="AC448" s="1">
        <v>2</v>
      </c>
      <c r="AD448" s="1">
        <v>0</v>
      </c>
      <c r="AE448" s="3">
        <v>0.33300000000000002</v>
      </c>
      <c r="AF448" s="1">
        <v>0.67100000000000004</v>
      </c>
      <c r="AG448" s="1">
        <v>1.3420000000000001</v>
      </c>
      <c r="AH448" s="1">
        <v>2.0129999999999999</v>
      </c>
      <c r="AI448" s="1">
        <v>0.26</v>
      </c>
      <c r="AJ448" s="1">
        <v>1.3</v>
      </c>
      <c r="AK448" s="1">
        <v>1.56</v>
      </c>
      <c r="AL448" s="1">
        <v>3.1989999999999998</v>
      </c>
      <c r="AM448" s="1">
        <v>1.599</v>
      </c>
      <c r="AN448" s="1">
        <v>4.798</v>
      </c>
      <c r="AO448" s="1">
        <v>0.15</v>
      </c>
      <c r="AP448" s="1">
        <v>0.3</v>
      </c>
      <c r="AQ448" s="1">
        <v>0.45</v>
      </c>
      <c r="AR448" s="1">
        <v>18</v>
      </c>
      <c r="AS448" s="3">
        <v>0.16700000000000001</v>
      </c>
      <c r="AT448" s="1">
        <v>17</v>
      </c>
      <c r="AU448" s="1">
        <v>21</v>
      </c>
      <c r="AV448" s="1">
        <v>3</v>
      </c>
      <c r="AW448" s="1">
        <v>1</v>
      </c>
      <c r="AX448" s="3">
        <v>0.75</v>
      </c>
      <c r="AY448" s="1">
        <v>44.7</v>
      </c>
      <c r="AZ448" s="1">
        <v>2.2349999999999999</v>
      </c>
    </row>
    <row r="449" spans="1:52" x14ac:dyDescent="0.2">
      <c r="A449" s="1">
        <v>190</v>
      </c>
      <c r="B449" s="1" t="s">
        <v>563</v>
      </c>
      <c r="C449" s="1" t="s">
        <v>73</v>
      </c>
      <c r="D449" s="1">
        <v>30</v>
      </c>
      <c r="E449" s="1" t="s">
        <v>54</v>
      </c>
      <c r="F449" s="1">
        <v>78</v>
      </c>
      <c r="G449" s="1">
        <v>15</v>
      </c>
      <c r="H449" s="1">
        <v>22</v>
      </c>
      <c r="I449" s="1">
        <v>37</v>
      </c>
      <c r="J449" s="1">
        <v>14</v>
      </c>
      <c r="K449" s="1">
        <v>-2</v>
      </c>
      <c r="L449" s="2">
        <v>0.68055555555555547</v>
      </c>
      <c r="M449" s="2">
        <v>0.57500000000000007</v>
      </c>
      <c r="N449" s="2">
        <v>5.8333333333333327E-2</v>
      </c>
      <c r="O449" s="2">
        <v>4.7222222222222221E-2</v>
      </c>
      <c r="P449" s="1">
        <v>13</v>
      </c>
      <c r="Q449" s="1">
        <v>1</v>
      </c>
      <c r="R449" s="1">
        <v>1</v>
      </c>
      <c r="S449" s="1">
        <v>1</v>
      </c>
      <c r="T449" s="1">
        <v>0</v>
      </c>
      <c r="U449" s="1">
        <v>19</v>
      </c>
      <c r="V449" s="1">
        <v>3</v>
      </c>
      <c r="W449" s="1">
        <v>0</v>
      </c>
      <c r="X449" s="1">
        <v>2</v>
      </c>
      <c r="Y449" s="1">
        <v>1</v>
      </c>
      <c r="Z449" s="1">
        <v>32</v>
      </c>
      <c r="AA449" s="1">
        <v>4</v>
      </c>
      <c r="AB449" s="1">
        <v>1</v>
      </c>
      <c r="AC449" s="1">
        <v>3</v>
      </c>
      <c r="AD449" s="1">
        <v>1</v>
      </c>
      <c r="AE449" s="3">
        <v>0.108</v>
      </c>
      <c r="AF449" s="1">
        <v>0.70599999999999996</v>
      </c>
      <c r="AG449" s="1">
        <v>1.036</v>
      </c>
      <c r="AH449" s="1">
        <v>1.742</v>
      </c>
      <c r="AI449" s="1">
        <v>0.72499999999999998</v>
      </c>
      <c r="AJ449" s="1">
        <v>1.0589999999999999</v>
      </c>
      <c r="AK449" s="1">
        <v>1.784</v>
      </c>
      <c r="AL449" s="1">
        <v>0.54600000000000004</v>
      </c>
      <c r="AM449" s="1">
        <v>1.639</v>
      </c>
      <c r="AN449" s="1">
        <v>2.1850000000000001</v>
      </c>
      <c r="AO449" s="1">
        <v>0.192</v>
      </c>
      <c r="AP449" s="1">
        <v>0.28199999999999997</v>
      </c>
      <c r="AQ449" s="1">
        <v>0.47399999999999998</v>
      </c>
      <c r="AR449" s="1">
        <v>142</v>
      </c>
      <c r="AS449" s="3">
        <v>0.106</v>
      </c>
      <c r="AT449" s="1">
        <v>25</v>
      </c>
      <c r="AU449" s="1">
        <v>33</v>
      </c>
      <c r="AV449" s="1">
        <v>332</v>
      </c>
      <c r="AW449" s="1">
        <v>394</v>
      </c>
      <c r="AX449" s="3">
        <v>0.45729999999999998</v>
      </c>
      <c r="AY449" s="1">
        <v>174.1</v>
      </c>
      <c r="AZ449" s="1">
        <v>2.2320512820512799</v>
      </c>
    </row>
    <row r="450" spans="1:52" x14ac:dyDescent="0.2">
      <c r="A450" s="1">
        <v>604</v>
      </c>
      <c r="B450" s="1" t="s">
        <v>1111</v>
      </c>
      <c r="C450" s="1" t="s">
        <v>238</v>
      </c>
      <c r="D450" s="1">
        <v>32</v>
      </c>
      <c r="E450" s="1" t="s">
        <v>92</v>
      </c>
      <c r="F450" s="1">
        <v>50</v>
      </c>
      <c r="G450" s="1">
        <v>3</v>
      </c>
      <c r="H450" s="1">
        <v>4</v>
      </c>
      <c r="I450" s="1">
        <v>7</v>
      </c>
      <c r="J450" s="1">
        <v>42</v>
      </c>
      <c r="K450" s="1">
        <v>2</v>
      </c>
      <c r="L450" s="2">
        <v>0.65694444444444444</v>
      </c>
      <c r="M450" s="2">
        <v>0.58472222222222225</v>
      </c>
      <c r="N450" s="2">
        <v>0</v>
      </c>
      <c r="O450" s="2">
        <v>7.1527777777777787E-2</v>
      </c>
      <c r="P450" s="1">
        <v>3</v>
      </c>
      <c r="Q450" s="1">
        <v>0</v>
      </c>
      <c r="R450" s="1">
        <v>0</v>
      </c>
      <c r="S450" s="1">
        <v>1</v>
      </c>
      <c r="T450" s="1">
        <v>0</v>
      </c>
      <c r="U450" s="1">
        <v>3</v>
      </c>
      <c r="V450" s="1">
        <v>0</v>
      </c>
      <c r="W450" s="1">
        <v>1</v>
      </c>
      <c r="X450" s="1">
        <v>1</v>
      </c>
      <c r="Y450" s="1">
        <v>0</v>
      </c>
      <c r="Z450" s="1">
        <v>6</v>
      </c>
      <c r="AA450" s="1">
        <v>0</v>
      </c>
      <c r="AB450" s="1">
        <v>1</v>
      </c>
      <c r="AC450" s="1">
        <v>2</v>
      </c>
      <c r="AD450" s="1">
        <v>0</v>
      </c>
      <c r="AE450" s="3">
        <v>0</v>
      </c>
      <c r="AF450" s="1">
        <v>0.22800000000000001</v>
      </c>
      <c r="AG450" s="1">
        <v>0.30399999999999999</v>
      </c>
      <c r="AH450" s="1">
        <v>0.53200000000000003</v>
      </c>
      <c r="AI450" s="1">
        <v>0.25700000000000001</v>
      </c>
      <c r="AJ450" s="1">
        <v>0.25700000000000001</v>
      </c>
      <c r="AK450" s="1">
        <v>0.51300000000000001</v>
      </c>
      <c r="AL450" s="1">
        <v>0</v>
      </c>
      <c r="AM450" s="1">
        <v>0</v>
      </c>
      <c r="AN450" s="1">
        <v>0</v>
      </c>
      <c r="AO450" s="1">
        <v>0.06</v>
      </c>
      <c r="AP450" s="1">
        <v>0.08</v>
      </c>
      <c r="AQ450" s="1">
        <v>0.14000000000000001</v>
      </c>
      <c r="AR450" s="1">
        <v>28</v>
      </c>
      <c r="AS450" s="3">
        <v>0.107</v>
      </c>
      <c r="AT450" s="1">
        <v>122</v>
      </c>
      <c r="AU450" s="1">
        <v>88</v>
      </c>
      <c r="AV450" s="1">
        <v>0</v>
      </c>
      <c r="AW450" s="1">
        <v>0</v>
      </c>
      <c r="AX450" s="3">
        <v>0</v>
      </c>
      <c r="AY450" s="1">
        <v>111.6</v>
      </c>
      <c r="AZ450" s="1">
        <v>2.23199999999999</v>
      </c>
    </row>
    <row r="451" spans="1:52" x14ac:dyDescent="0.2">
      <c r="A451" s="1">
        <v>418</v>
      </c>
      <c r="B451" s="1" t="s">
        <v>552</v>
      </c>
      <c r="C451" s="1" t="s">
        <v>56</v>
      </c>
      <c r="D451" s="1">
        <v>29</v>
      </c>
      <c r="E451" s="1" t="s">
        <v>54</v>
      </c>
      <c r="F451" s="1">
        <v>51</v>
      </c>
      <c r="G451" s="1">
        <v>12</v>
      </c>
      <c r="H451" s="1">
        <v>6</v>
      </c>
      <c r="I451" s="1">
        <v>18</v>
      </c>
      <c r="J451" s="1">
        <v>2</v>
      </c>
      <c r="K451" s="1">
        <v>-6</v>
      </c>
      <c r="L451" s="2">
        <v>0.41388888888888892</v>
      </c>
      <c r="M451" s="2">
        <v>0.34652777777777777</v>
      </c>
      <c r="N451" s="2">
        <v>6.6666666666666666E-2</v>
      </c>
      <c r="O451" s="2">
        <v>0</v>
      </c>
      <c r="P451" s="1">
        <v>10</v>
      </c>
      <c r="Q451" s="1">
        <v>2</v>
      </c>
      <c r="R451" s="1">
        <v>0</v>
      </c>
      <c r="S451" s="1">
        <v>1</v>
      </c>
      <c r="T451" s="1">
        <v>0</v>
      </c>
      <c r="U451" s="1">
        <v>3</v>
      </c>
      <c r="V451" s="1">
        <v>3</v>
      </c>
      <c r="W451" s="1">
        <v>0</v>
      </c>
      <c r="X451" s="1">
        <v>2</v>
      </c>
      <c r="Y451" s="1">
        <v>0</v>
      </c>
      <c r="Z451" s="1">
        <v>13</v>
      </c>
      <c r="AA451" s="1">
        <v>5</v>
      </c>
      <c r="AB451" s="1">
        <v>0</v>
      </c>
      <c r="AC451" s="1">
        <v>3</v>
      </c>
      <c r="AD451" s="1">
        <v>0</v>
      </c>
      <c r="AE451" s="3">
        <v>0.27800000000000002</v>
      </c>
      <c r="AF451" s="1">
        <v>1.42</v>
      </c>
      <c r="AG451" s="1">
        <v>0.71</v>
      </c>
      <c r="AH451" s="1">
        <v>2.1309999999999998</v>
      </c>
      <c r="AI451" s="1">
        <v>1.413</v>
      </c>
      <c r="AJ451" s="1">
        <v>0.42399999999999999</v>
      </c>
      <c r="AK451" s="1">
        <v>1.8360000000000001</v>
      </c>
      <c r="AL451" s="1">
        <v>1.4610000000000001</v>
      </c>
      <c r="AM451" s="1">
        <v>2.1920000000000002</v>
      </c>
      <c r="AN451" s="1">
        <v>3.653</v>
      </c>
      <c r="AO451" s="1">
        <v>0.23499999999999999</v>
      </c>
      <c r="AP451" s="1">
        <v>0.11799999999999999</v>
      </c>
      <c r="AQ451" s="1">
        <v>0.35299999999999998</v>
      </c>
      <c r="AR451" s="1">
        <v>81</v>
      </c>
      <c r="AS451" s="3">
        <v>0.14799999999999999</v>
      </c>
      <c r="AT451" s="1">
        <v>49</v>
      </c>
      <c r="AU451" s="1">
        <v>14</v>
      </c>
      <c r="AV451" s="1">
        <v>1</v>
      </c>
      <c r="AW451" s="1">
        <v>0</v>
      </c>
      <c r="AX451" s="3">
        <v>1</v>
      </c>
      <c r="AY451" s="1">
        <v>113.8</v>
      </c>
      <c r="AZ451" s="1">
        <v>2.2313725490195999</v>
      </c>
    </row>
    <row r="452" spans="1:52" x14ac:dyDescent="0.2">
      <c r="A452" s="1">
        <v>490</v>
      </c>
      <c r="B452" s="1" t="s">
        <v>622</v>
      </c>
      <c r="C452" s="1" t="s">
        <v>53</v>
      </c>
      <c r="D452" s="1">
        <v>29</v>
      </c>
      <c r="E452" s="1" t="s">
        <v>54</v>
      </c>
      <c r="F452" s="1">
        <v>32</v>
      </c>
      <c r="G452" s="1">
        <v>6</v>
      </c>
      <c r="H452" s="1">
        <v>7</v>
      </c>
      <c r="I452" s="1">
        <v>13</v>
      </c>
      <c r="J452" s="1">
        <v>14</v>
      </c>
      <c r="K452" s="1">
        <v>-6</v>
      </c>
      <c r="L452" s="2">
        <v>0.60763888888888895</v>
      </c>
      <c r="M452" s="2">
        <v>0.54722222222222217</v>
      </c>
      <c r="N452" s="2">
        <v>5.9027777777777783E-2</v>
      </c>
      <c r="O452" s="2">
        <v>6.9444444444444447E-4</v>
      </c>
      <c r="P452" s="1">
        <v>5</v>
      </c>
      <c r="Q452" s="1">
        <v>1</v>
      </c>
      <c r="R452" s="1">
        <v>0</v>
      </c>
      <c r="S452" s="1">
        <v>1</v>
      </c>
      <c r="T452" s="1">
        <v>0</v>
      </c>
      <c r="U452" s="1">
        <v>7</v>
      </c>
      <c r="V452" s="1">
        <v>0</v>
      </c>
      <c r="W452" s="1">
        <v>0</v>
      </c>
      <c r="X452" s="1">
        <v>0</v>
      </c>
      <c r="Y452" s="1">
        <v>0</v>
      </c>
      <c r="Z452" s="1">
        <v>12</v>
      </c>
      <c r="AA452" s="1">
        <v>1</v>
      </c>
      <c r="AB452" s="1">
        <v>0</v>
      </c>
      <c r="AC452" s="1">
        <v>1</v>
      </c>
      <c r="AD452" s="1">
        <v>0</v>
      </c>
      <c r="AE452" s="3">
        <v>7.6999999999999999E-2</v>
      </c>
      <c r="AF452" s="1">
        <v>0.77100000000000002</v>
      </c>
      <c r="AG452" s="1">
        <v>0.9</v>
      </c>
      <c r="AH452" s="1">
        <v>1.671</v>
      </c>
      <c r="AI452" s="1">
        <v>0.71399999999999997</v>
      </c>
      <c r="AJ452" s="1">
        <v>0.999</v>
      </c>
      <c r="AK452" s="1">
        <v>1.712</v>
      </c>
      <c r="AL452" s="1">
        <v>1.319</v>
      </c>
      <c r="AM452" s="1">
        <v>0</v>
      </c>
      <c r="AN452" s="1">
        <v>1.319</v>
      </c>
      <c r="AO452" s="1">
        <v>0.188</v>
      </c>
      <c r="AP452" s="1">
        <v>0.219</v>
      </c>
      <c r="AQ452" s="1">
        <v>0.40600000000000003</v>
      </c>
      <c r="AR452" s="1">
        <v>68</v>
      </c>
      <c r="AS452" s="3">
        <v>8.7999999999999995E-2</v>
      </c>
      <c r="AT452" s="1">
        <v>21</v>
      </c>
      <c r="AU452" s="1">
        <v>7</v>
      </c>
      <c r="AV452" s="1">
        <v>59</v>
      </c>
      <c r="AW452" s="1">
        <v>59</v>
      </c>
      <c r="AX452" s="3">
        <v>0.5</v>
      </c>
      <c r="AY452" s="1">
        <v>71.400000000000006</v>
      </c>
      <c r="AZ452" s="1">
        <v>2.2312500000000002</v>
      </c>
    </row>
    <row r="453" spans="1:52" x14ac:dyDescent="0.2">
      <c r="A453" s="1">
        <v>616</v>
      </c>
      <c r="B453" s="1" t="s">
        <v>554</v>
      </c>
      <c r="C453" s="1" t="s">
        <v>63</v>
      </c>
      <c r="D453" s="1">
        <v>31</v>
      </c>
      <c r="E453" s="1" t="s">
        <v>92</v>
      </c>
      <c r="F453" s="1">
        <v>39</v>
      </c>
      <c r="G453" s="1">
        <v>0</v>
      </c>
      <c r="H453" s="1">
        <v>7</v>
      </c>
      <c r="I453" s="1">
        <v>7</v>
      </c>
      <c r="J453" s="1">
        <v>35</v>
      </c>
      <c r="K453" s="1">
        <v>8</v>
      </c>
      <c r="L453" s="2">
        <v>0.73888888888888893</v>
      </c>
      <c r="M453" s="2">
        <v>0.66249999999999998</v>
      </c>
      <c r="N453" s="2">
        <v>2.0833333333333333E-3</v>
      </c>
      <c r="O453" s="2">
        <v>7.3611111111111113E-2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7</v>
      </c>
      <c r="V453" s="1">
        <v>0</v>
      </c>
      <c r="W453" s="1">
        <v>0</v>
      </c>
      <c r="X453" s="1">
        <v>2</v>
      </c>
      <c r="Y453" s="1">
        <v>1</v>
      </c>
      <c r="Z453" s="1">
        <v>7</v>
      </c>
      <c r="AA453" s="1">
        <v>0</v>
      </c>
      <c r="AB453" s="1">
        <v>0</v>
      </c>
      <c r="AC453" s="1">
        <v>2</v>
      </c>
      <c r="AD453" s="1">
        <v>1</v>
      </c>
      <c r="AE453" s="3">
        <v>0</v>
      </c>
      <c r="AF453" s="1">
        <v>0</v>
      </c>
      <c r="AG453" s="1">
        <v>0.60699999999999998</v>
      </c>
      <c r="AH453" s="1">
        <v>0.60699999999999998</v>
      </c>
      <c r="AI453" s="1">
        <v>0</v>
      </c>
      <c r="AJ453" s="1">
        <v>0.67700000000000005</v>
      </c>
      <c r="AK453" s="1">
        <v>0.67700000000000005</v>
      </c>
      <c r="AL453" s="1">
        <v>0</v>
      </c>
      <c r="AM453" s="1">
        <v>0</v>
      </c>
      <c r="AN453" s="1">
        <v>0</v>
      </c>
      <c r="AO453" s="1">
        <v>0</v>
      </c>
      <c r="AP453" s="1">
        <v>0.17899999999999999</v>
      </c>
      <c r="AQ453" s="1">
        <v>0.17899999999999999</v>
      </c>
      <c r="AR453" s="1">
        <v>32</v>
      </c>
      <c r="AS453" s="3">
        <v>0</v>
      </c>
      <c r="AT453" s="1">
        <v>73</v>
      </c>
      <c r="AU453" s="1">
        <v>79</v>
      </c>
      <c r="AV453" s="1">
        <v>0</v>
      </c>
      <c r="AW453" s="1">
        <v>0</v>
      </c>
      <c r="AX453" s="3">
        <v>0</v>
      </c>
      <c r="AY453" s="1">
        <v>86.8</v>
      </c>
      <c r="AZ453" s="1">
        <v>2.22564102564102</v>
      </c>
    </row>
    <row r="454" spans="1:52" x14ac:dyDescent="0.2">
      <c r="A454" s="1">
        <v>699</v>
      </c>
      <c r="B454" s="1" t="s">
        <v>672</v>
      </c>
      <c r="C454" s="1" t="s">
        <v>159</v>
      </c>
      <c r="D454" s="1">
        <v>25</v>
      </c>
      <c r="E454" s="1" t="s">
        <v>54</v>
      </c>
      <c r="F454" s="1">
        <v>13</v>
      </c>
      <c r="G454" s="1">
        <v>2</v>
      </c>
      <c r="H454" s="1">
        <v>1</v>
      </c>
      <c r="I454" s="1">
        <v>3</v>
      </c>
      <c r="J454" s="1">
        <v>2</v>
      </c>
      <c r="K454" s="1">
        <v>0</v>
      </c>
      <c r="L454" s="2">
        <v>0.41319444444444442</v>
      </c>
      <c r="M454" s="2">
        <v>0.40069444444444446</v>
      </c>
      <c r="N454" s="2">
        <v>1.1805555555555555E-2</v>
      </c>
      <c r="O454" s="2">
        <v>0</v>
      </c>
      <c r="P454" s="1">
        <v>2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1">
        <v>0</v>
      </c>
      <c r="W454" s="1">
        <v>0</v>
      </c>
      <c r="X454" s="1">
        <v>1</v>
      </c>
      <c r="Y454" s="1">
        <v>0</v>
      </c>
      <c r="Z454" s="1">
        <v>3</v>
      </c>
      <c r="AA454" s="1">
        <v>0</v>
      </c>
      <c r="AB454" s="1">
        <v>0</v>
      </c>
      <c r="AC454" s="1">
        <v>1</v>
      </c>
      <c r="AD454" s="1">
        <v>0</v>
      </c>
      <c r="AE454" s="3">
        <v>0</v>
      </c>
      <c r="AF454" s="1">
        <v>0.93</v>
      </c>
      <c r="AG454" s="1">
        <v>0.46500000000000002</v>
      </c>
      <c r="AH454" s="1">
        <v>1.395</v>
      </c>
      <c r="AI454" s="1">
        <v>0.95899999999999996</v>
      </c>
      <c r="AJ454" s="1">
        <v>0.48</v>
      </c>
      <c r="AK454" s="1">
        <v>1.4390000000000001</v>
      </c>
      <c r="AL454" s="1">
        <v>0</v>
      </c>
      <c r="AM454" s="1">
        <v>0</v>
      </c>
      <c r="AN454" s="1">
        <v>0</v>
      </c>
      <c r="AO454" s="1">
        <v>0.154</v>
      </c>
      <c r="AP454" s="1">
        <v>7.6999999999999999E-2</v>
      </c>
      <c r="AQ454" s="1">
        <v>0.23100000000000001</v>
      </c>
      <c r="AR454" s="1">
        <v>17</v>
      </c>
      <c r="AS454" s="3">
        <v>0.11799999999999999</v>
      </c>
      <c r="AT454" s="1">
        <v>23</v>
      </c>
      <c r="AU454" s="1">
        <v>7</v>
      </c>
      <c r="AV454" s="1">
        <v>1</v>
      </c>
      <c r="AW454" s="1">
        <v>1</v>
      </c>
      <c r="AX454" s="3">
        <v>0.5</v>
      </c>
      <c r="AY454" s="1">
        <v>28.9</v>
      </c>
      <c r="AZ454" s="1">
        <v>2.2230769230769201</v>
      </c>
    </row>
    <row r="455" spans="1:52" x14ac:dyDescent="0.2">
      <c r="A455" s="1">
        <v>406</v>
      </c>
      <c r="B455" s="1" t="s">
        <v>530</v>
      </c>
      <c r="C455" s="1" t="s">
        <v>112</v>
      </c>
      <c r="D455" s="1">
        <v>31</v>
      </c>
      <c r="E455" s="1" t="s">
        <v>54</v>
      </c>
      <c r="F455" s="1">
        <v>63</v>
      </c>
      <c r="G455" s="1">
        <v>7</v>
      </c>
      <c r="H455" s="1">
        <v>12</v>
      </c>
      <c r="I455" s="1">
        <v>19</v>
      </c>
      <c r="J455" s="1">
        <v>28</v>
      </c>
      <c r="K455" s="1">
        <v>-5</v>
      </c>
      <c r="L455" s="2">
        <v>0.62291666666666667</v>
      </c>
      <c r="M455" s="2">
        <v>0.53055555555555556</v>
      </c>
      <c r="N455" s="2">
        <v>9.1666666666666674E-2</v>
      </c>
      <c r="O455" s="2">
        <v>0</v>
      </c>
      <c r="P455" s="1">
        <v>5</v>
      </c>
      <c r="Q455" s="1">
        <v>2</v>
      </c>
      <c r="R455" s="1">
        <v>0</v>
      </c>
      <c r="S455" s="1">
        <v>1</v>
      </c>
      <c r="T455" s="1">
        <v>0</v>
      </c>
      <c r="U455" s="1">
        <v>8</v>
      </c>
      <c r="V455" s="1">
        <v>4</v>
      </c>
      <c r="W455" s="1">
        <v>0</v>
      </c>
      <c r="X455" s="1">
        <v>3</v>
      </c>
      <c r="Y455" s="1">
        <v>0</v>
      </c>
      <c r="Z455" s="1">
        <v>13</v>
      </c>
      <c r="AA455" s="1">
        <v>6</v>
      </c>
      <c r="AB455" s="1">
        <v>0</v>
      </c>
      <c r="AC455" s="1">
        <v>4</v>
      </c>
      <c r="AD455" s="1">
        <v>0</v>
      </c>
      <c r="AE455" s="3">
        <v>0.316</v>
      </c>
      <c r="AF455" s="1">
        <v>0.44600000000000001</v>
      </c>
      <c r="AG455" s="1">
        <v>0.76400000000000001</v>
      </c>
      <c r="AH455" s="1">
        <v>1.21</v>
      </c>
      <c r="AI455" s="1">
        <v>0.374</v>
      </c>
      <c r="AJ455" s="1">
        <v>0.59799999999999998</v>
      </c>
      <c r="AK455" s="1">
        <v>0.97199999999999998</v>
      </c>
      <c r="AL455" s="1">
        <v>0.86299999999999999</v>
      </c>
      <c r="AM455" s="1">
        <v>1.726</v>
      </c>
      <c r="AN455" s="1">
        <v>2.589</v>
      </c>
      <c r="AO455" s="1">
        <v>0.111</v>
      </c>
      <c r="AP455" s="1">
        <v>0.19</v>
      </c>
      <c r="AQ455" s="1">
        <v>0.30199999999999999</v>
      </c>
      <c r="AR455" s="1">
        <v>141</v>
      </c>
      <c r="AS455" s="3">
        <v>0.05</v>
      </c>
      <c r="AT455" s="1">
        <v>46</v>
      </c>
      <c r="AU455" s="1">
        <v>19</v>
      </c>
      <c r="AV455" s="1">
        <v>5</v>
      </c>
      <c r="AW455" s="1">
        <v>6</v>
      </c>
      <c r="AX455" s="3">
        <v>0.45450000000000002</v>
      </c>
      <c r="AY455" s="1">
        <v>139.30000000000001</v>
      </c>
      <c r="AZ455" s="1">
        <v>2.2111111111111099</v>
      </c>
    </row>
    <row r="456" spans="1:52" x14ac:dyDescent="0.2">
      <c r="A456" s="1">
        <v>630</v>
      </c>
      <c r="B456" s="1" t="s">
        <v>803</v>
      </c>
      <c r="C456" s="1" t="s">
        <v>83</v>
      </c>
      <c r="D456" s="1">
        <v>26</v>
      </c>
      <c r="E456" s="1" t="s">
        <v>92</v>
      </c>
      <c r="F456" s="1">
        <v>37</v>
      </c>
      <c r="G456" s="1">
        <v>2</v>
      </c>
      <c r="H456" s="1">
        <v>4</v>
      </c>
      <c r="I456" s="1">
        <v>6</v>
      </c>
      <c r="J456" s="1">
        <v>9</v>
      </c>
      <c r="K456" s="1">
        <v>3</v>
      </c>
      <c r="L456" s="2">
        <v>0.71805555555555556</v>
      </c>
      <c r="M456" s="2">
        <v>0.65208333333333335</v>
      </c>
      <c r="N456" s="2">
        <v>0</v>
      </c>
      <c r="O456" s="2">
        <v>6.5277777777777782E-2</v>
      </c>
      <c r="P456" s="1">
        <v>2</v>
      </c>
      <c r="Q456" s="1">
        <v>0</v>
      </c>
      <c r="R456" s="1">
        <v>0</v>
      </c>
      <c r="S456" s="1">
        <v>0</v>
      </c>
      <c r="T456" s="1">
        <v>0</v>
      </c>
      <c r="U456" s="1">
        <v>3</v>
      </c>
      <c r="V456" s="1">
        <v>0</v>
      </c>
      <c r="W456" s="1">
        <v>1</v>
      </c>
      <c r="X456" s="1">
        <v>0</v>
      </c>
      <c r="Y456" s="1">
        <v>0</v>
      </c>
      <c r="Z456" s="1">
        <v>5</v>
      </c>
      <c r="AA456" s="1">
        <v>0</v>
      </c>
      <c r="AB456" s="1">
        <v>1</v>
      </c>
      <c r="AC456" s="1">
        <v>0</v>
      </c>
      <c r="AD456" s="1">
        <v>0</v>
      </c>
      <c r="AE456" s="3">
        <v>0</v>
      </c>
      <c r="AF456" s="1">
        <v>0.188</v>
      </c>
      <c r="AG456" s="1">
        <v>0.376</v>
      </c>
      <c r="AH456" s="1">
        <v>0.56399999999999995</v>
      </c>
      <c r="AI456" s="1">
        <v>0.20699999999999999</v>
      </c>
      <c r="AJ456" s="1">
        <v>0.311</v>
      </c>
      <c r="AK456" s="1">
        <v>0.51800000000000002</v>
      </c>
      <c r="AL456" s="1">
        <v>0</v>
      </c>
      <c r="AM456" s="1">
        <v>0</v>
      </c>
      <c r="AN456" s="1">
        <v>0</v>
      </c>
      <c r="AO456" s="1">
        <v>5.3999999999999999E-2</v>
      </c>
      <c r="AP456" s="1">
        <v>0.108</v>
      </c>
      <c r="AQ456" s="1">
        <v>0.16200000000000001</v>
      </c>
      <c r="AR456" s="1">
        <v>44</v>
      </c>
      <c r="AS456" s="3">
        <v>4.5999999999999999E-2</v>
      </c>
      <c r="AT456" s="1">
        <v>76</v>
      </c>
      <c r="AU456" s="1">
        <v>33</v>
      </c>
      <c r="AV456" s="1">
        <v>0</v>
      </c>
      <c r="AW456" s="1">
        <v>0</v>
      </c>
      <c r="AX456" s="3">
        <v>0</v>
      </c>
      <c r="AY456" s="1">
        <v>81.599999999999994</v>
      </c>
      <c r="AZ456" s="1">
        <v>2.2054054054054002</v>
      </c>
    </row>
    <row r="457" spans="1:52" x14ac:dyDescent="0.2">
      <c r="A457" s="1">
        <v>272</v>
      </c>
      <c r="B457" s="1" t="s">
        <v>512</v>
      </c>
      <c r="C457" s="1" t="s">
        <v>194</v>
      </c>
      <c r="D457" s="1">
        <v>25</v>
      </c>
      <c r="E457" s="1" t="s">
        <v>54</v>
      </c>
      <c r="F457" s="1">
        <v>74</v>
      </c>
      <c r="G457" s="1">
        <v>9</v>
      </c>
      <c r="H457" s="1">
        <v>20</v>
      </c>
      <c r="I457" s="1">
        <v>29</v>
      </c>
      <c r="J457" s="1">
        <v>25</v>
      </c>
      <c r="K457" s="1">
        <v>-7</v>
      </c>
      <c r="L457" s="2">
        <v>0.65902777777777777</v>
      </c>
      <c r="M457" s="2">
        <v>0.53263888888888888</v>
      </c>
      <c r="N457" s="2">
        <v>5.6250000000000001E-2</v>
      </c>
      <c r="O457" s="2">
        <v>6.9444444444444434E-2</v>
      </c>
      <c r="P457" s="1">
        <v>7</v>
      </c>
      <c r="Q457" s="1">
        <v>2</v>
      </c>
      <c r="R457" s="1">
        <v>0</v>
      </c>
      <c r="S457" s="1">
        <v>1</v>
      </c>
      <c r="T457" s="1">
        <v>0</v>
      </c>
      <c r="U457" s="1">
        <v>15</v>
      </c>
      <c r="V457" s="1">
        <v>2</v>
      </c>
      <c r="W457" s="1">
        <v>3</v>
      </c>
      <c r="X457" s="1">
        <v>2</v>
      </c>
      <c r="Y457" s="1">
        <v>0</v>
      </c>
      <c r="Z457" s="1">
        <v>22</v>
      </c>
      <c r="AA457" s="1">
        <v>4</v>
      </c>
      <c r="AB457" s="1">
        <v>3</v>
      </c>
      <c r="AC457" s="1">
        <v>3</v>
      </c>
      <c r="AD457" s="1">
        <v>0</v>
      </c>
      <c r="AE457" s="3">
        <v>0.13800000000000001</v>
      </c>
      <c r="AF457" s="1">
        <v>0.46100000000000002</v>
      </c>
      <c r="AG457" s="1">
        <v>1.0249999999999999</v>
      </c>
      <c r="AH457" s="1">
        <v>1.486</v>
      </c>
      <c r="AI457" s="1">
        <v>0.44400000000000001</v>
      </c>
      <c r="AJ457" s="1">
        <v>0.95</v>
      </c>
      <c r="AK457" s="1">
        <v>1.3939999999999999</v>
      </c>
      <c r="AL457" s="1">
        <v>1.194</v>
      </c>
      <c r="AM457" s="1">
        <v>1.194</v>
      </c>
      <c r="AN457" s="1">
        <v>2.387</v>
      </c>
      <c r="AO457" s="1">
        <v>0.122</v>
      </c>
      <c r="AP457" s="1">
        <v>0.27</v>
      </c>
      <c r="AQ457" s="1">
        <v>0.39200000000000002</v>
      </c>
      <c r="AR457" s="1">
        <v>168</v>
      </c>
      <c r="AS457" s="3">
        <v>5.3999999999999999E-2</v>
      </c>
      <c r="AT457" s="1">
        <v>33</v>
      </c>
      <c r="AU457" s="1">
        <v>33</v>
      </c>
      <c r="AV457" s="1">
        <v>304</v>
      </c>
      <c r="AW457" s="1">
        <v>351</v>
      </c>
      <c r="AX457" s="3">
        <v>0.46410000000000001</v>
      </c>
      <c r="AY457" s="1">
        <v>163.1</v>
      </c>
      <c r="AZ457" s="1">
        <v>2.2040540540540499</v>
      </c>
    </row>
    <row r="458" spans="1:52" x14ac:dyDescent="0.2">
      <c r="A458" s="1">
        <v>214</v>
      </c>
      <c r="B458" s="1" t="s">
        <v>686</v>
      </c>
      <c r="C458" s="1" t="s">
        <v>148</v>
      </c>
      <c r="D458" s="1">
        <v>22</v>
      </c>
      <c r="E458" s="1" t="s">
        <v>92</v>
      </c>
      <c r="F458" s="1">
        <v>82</v>
      </c>
      <c r="G458" s="1">
        <v>9</v>
      </c>
      <c r="H458" s="1">
        <v>26</v>
      </c>
      <c r="I458" s="1">
        <v>35</v>
      </c>
      <c r="J458" s="1">
        <v>22</v>
      </c>
      <c r="K458" s="1">
        <v>-4</v>
      </c>
      <c r="L458" s="2">
        <v>0.81458333333333333</v>
      </c>
      <c r="M458" s="2">
        <v>0.74652777777777779</v>
      </c>
      <c r="N458" s="2">
        <v>4.2361111111111106E-2</v>
      </c>
      <c r="O458" s="2">
        <v>2.4305555555555556E-2</v>
      </c>
      <c r="P458" s="1">
        <v>7</v>
      </c>
      <c r="Q458" s="1">
        <v>2</v>
      </c>
      <c r="R458" s="1">
        <v>0</v>
      </c>
      <c r="S458" s="1">
        <v>2</v>
      </c>
      <c r="T458" s="1">
        <v>1</v>
      </c>
      <c r="U458" s="1">
        <v>23</v>
      </c>
      <c r="V458" s="1">
        <v>3</v>
      </c>
      <c r="W458" s="1">
        <v>0</v>
      </c>
      <c r="X458" s="1">
        <v>4</v>
      </c>
      <c r="Y458" s="1">
        <v>2</v>
      </c>
      <c r="Z458" s="1">
        <v>30</v>
      </c>
      <c r="AA458" s="1">
        <v>5</v>
      </c>
      <c r="AB458" s="1">
        <v>0</v>
      </c>
      <c r="AC458" s="1">
        <v>6</v>
      </c>
      <c r="AD458" s="1">
        <v>3</v>
      </c>
      <c r="AE458" s="3">
        <v>0.14299999999999999</v>
      </c>
      <c r="AF458" s="1">
        <v>0.33700000000000002</v>
      </c>
      <c r="AG458" s="1">
        <v>0.97299999999999998</v>
      </c>
      <c r="AH458" s="1">
        <v>1.3089999999999999</v>
      </c>
      <c r="AI458" s="1">
        <v>0.28599999999999998</v>
      </c>
      <c r="AJ458" s="1">
        <v>0.93899999999999995</v>
      </c>
      <c r="AK458" s="1">
        <v>1.224</v>
      </c>
      <c r="AL458" s="1">
        <v>1.423</v>
      </c>
      <c r="AM458" s="1">
        <v>2.1339999999999999</v>
      </c>
      <c r="AN458" s="1">
        <v>3.5569999999999999</v>
      </c>
      <c r="AO458" s="1">
        <v>0.11</v>
      </c>
      <c r="AP458" s="1">
        <v>0.317</v>
      </c>
      <c r="AQ458" s="1">
        <v>0.42699999999999999</v>
      </c>
      <c r="AR458" s="1">
        <v>121</v>
      </c>
      <c r="AS458" s="3">
        <v>7.3999999999999996E-2</v>
      </c>
      <c r="AT458" s="1">
        <v>45</v>
      </c>
      <c r="AU458" s="1">
        <v>133</v>
      </c>
      <c r="AV458" s="1">
        <v>0</v>
      </c>
      <c r="AW458" s="1">
        <v>0</v>
      </c>
      <c r="AX458" s="3">
        <v>0</v>
      </c>
      <c r="AY458" s="1">
        <v>180.6</v>
      </c>
      <c r="AZ458" s="1">
        <v>2.2024390243902401</v>
      </c>
    </row>
    <row r="459" spans="1:52" x14ac:dyDescent="0.2">
      <c r="A459" s="1">
        <v>284</v>
      </c>
      <c r="B459" s="1" t="s">
        <v>869</v>
      </c>
      <c r="C459" s="1" t="s">
        <v>87</v>
      </c>
      <c r="D459" s="1">
        <v>23</v>
      </c>
      <c r="E459" s="1" t="s">
        <v>54</v>
      </c>
      <c r="F459" s="1">
        <v>81</v>
      </c>
      <c r="G459" s="1">
        <v>10</v>
      </c>
      <c r="H459" s="1">
        <v>18</v>
      </c>
      <c r="I459" s="1">
        <v>28</v>
      </c>
      <c r="J459" s="1">
        <v>36</v>
      </c>
      <c r="K459" s="1">
        <v>-8</v>
      </c>
      <c r="L459" s="2">
        <v>0.61597222222222225</v>
      </c>
      <c r="M459" s="2">
        <v>0.52777777777777779</v>
      </c>
      <c r="N459" s="2">
        <v>5.1388888888888894E-2</v>
      </c>
      <c r="O459" s="2">
        <v>3.6111111111111115E-2</v>
      </c>
      <c r="P459" s="1">
        <v>8</v>
      </c>
      <c r="Q459" s="1">
        <v>2</v>
      </c>
      <c r="R459" s="1">
        <v>0</v>
      </c>
      <c r="S459" s="1">
        <v>4</v>
      </c>
      <c r="T459" s="1">
        <v>0</v>
      </c>
      <c r="U459" s="1">
        <v>13</v>
      </c>
      <c r="V459" s="1">
        <v>5</v>
      </c>
      <c r="W459" s="1">
        <v>0</v>
      </c>
      <c r="X459" s="1">
        <v>2</v>
      </c>
      <c r="Y459" s="1">
        <v>0</v>
      </c>
      <c r="Z459" s="1">
        <v>21</v>
      </c>
      <c r="AA459" s="1">
        <v>7</v>
      </c>
      <c r="AB459" s="1">
        <v>0</v>
      </c>
      <c r="AC459" s="1">
        <v>6</v>
      </c>
      <c r="AD459" s="1">
        <v>0</v>
      </c>
      <c r="AE459" s="3">
        <v>0.25</v>
      </c>
      <c r="AF459" s="1">
        <v>0.501</v>
      </c>
      <c r="AG459" s="1">
        <v>0.90100000000000002</v>
      </c>
      <c r="AH459" s="1">
        <v>1.4019999999999999</v>
      </c>
      <c r="AI459" s="1">
        <v>0.46800000000000003</v>
      </c>
      <c r="AJ459" s="1">
        <v>0.76</v>
      </c>
      <c r="AK459" s="1">
        <v>1.2270000000000001</v>
      </c>
      <c r="AL459" s="1">
        <v>1.1919999999999999</v>
      </c>
      <c r="AM459" s="1">
        <v>2.9809999999999999</v>
      </c>
      <c r="AN459" s="1">
        <v>4.1740000000000004</v>
      </c>
      <c r="AO459" s="1">
        <v>0.123</v>
      </c>
      <c r="AP459" s="1">
        <v>0.222</v>
      </c>
      <c r="AQ459" s="1">
        <v>0.34599999999999997</v>
      </c>
      <c r="AR459" s="1">
        <v>131</v>
      </c>
      <c r="AS459" s="3">
        <v>7.5999999999999998E-2</v>
      </c>
      <c r="AT459" s="1">
        <v>82</v>
      </c>
      <c r="AU459" s="1">
        <v>39</v>
      </c>
      <c r="AV459" s="1">
        <v>575</v>
      </c>
      <c r="AW459" s="1">
        <v>554</v>
      </c>
      <c r="AX459" s="3">
        <v>0.50929999999999997</v>
      </c>
      <c r="AY459" s="1">
        <v>178.3</v>
      </c>
      <c r="AZ459" s="1">
        <v>2.20123456790123</v>
      </c>
    </row>
    <row r="460" spans="1:52" x14ac:dyDescent="0.2">
      <c r="A460" s="1">
        <v>675</v>
      </c>
      <c r="B460" s="1" t="s">
        <v>289</v>
      </c>
      <c r="C460" s="1" t="s">
        <v>115</v>
      </c>
      <c r="D460" s="1">
        <v>22</v>
      </c>
      <c r="E460" s="1" t="s">
        <v>54</v>
      </c>
      <c r="F460" s="1">
        <v>32</v>
      </c>
      <c r="G460" s="1">
        <v>2</v>
      </c>
      <c r="H460" s="1">
        <v>2</v>
      </c>
      <c r="I460" s="1">
        <v>4</v>
      </c>
      <c r="J460" s="1">
        <v>6</v>
      </c>
      <c r="K460" s="1">
        <v>-1</v>
      </c>
      <c r="L460" s="2">
        <v>0.41041666666666665</v>
      </c>
      <c r="M460" s="2">
        <v>0.40208333333333335</v>
      </c>
      <c r="N460" s="2">
        <v>7.6388888888888886E-3</v>
      </c>
      <c r="O460" s="2">
        <v>0</v>
      </c>
      <c r="P460" s="1">
        <v>2</v>
      </c>
      <c r="Q460" s="1">
        <v>0</v>
      </c>
      <c r="R460" s="1">
        <v>0</v>
      </c>
      <c r="S460" s="1">
        <v>0</v>
      </c>
      <c r="T460" s="1">
        <v>0</v>
      </c>
      <c r="U460" s="1">
        <v>2</v>
      </c>
      <c r="V460" s="1">
        <v>0</v>
      </c>
      <c r="W460" s="1">
        <v>0</v>
      </c>
      <c r="X460" s="1">
        <v>0</v>
      </c>
      <c r="Y460" s="1">
        <v>0</v>
      </c>
      <c r="Z460" s="1">
        <v>4</v>
      </c>
      <c r="AA460" s="1">
        <v>0</v>
      </c>
      <c r="AB460" s="1">
        <v>0</v>
      </c>
      <c r="AC460" s="1">
        <v>0</v>
      </c>
      <c r="AD460" s="1">
        <v>0</v>
      </c>
      <c r="AE460" s="3">
        <v>0</v>
      </c>
      <c r="AF460" s="1">
        <v>0.38100000000000001</v>
      </c>
      <c r="AG460" s="1">
        <v>0.38100000000000001</v>
      </c>
      <c r="AH460" s="1">
        <v>0.76100000000000001</v>
      </c>
      <c r="AI460" s="1">
        <v>0.38800000000000001</v>
      </c>
      <c r="AJ460" s="1">
        <v>0.38800000000000001</v>
      </c>
      <c r="AK460" s="1">
        <v>0.77700000000000002</v>
      </c>
      <c r="AL460" s="1">
        <v>0</v>
      </c>
      <c r="AM460" s="1">
        <v>0</v>
      </c>
      <c r="AN460" s="1">
        <v>0</v>
      </c>
      <c r="AO460" s="1">
        <v>6.3E-2</v>
      </c>
      <c r="AP460" s="1">
        <v>6.3E-2</v>
      </c>
      <c r="AQ460" s="1">
        <v>0.125</v>
      </c>
      <c r="AR460" s="1">
        <v>27</v>
      </c>
      <c r="AS460" s="3">
        <v>7.3999999999999996E-2</v>
      </c>
      <c r="AT460" s="1">
        <v>93</v>
      </c>
      <c r="AU460" s="1">
        <v>12</v>
      </c>
      <c r="AV460" s="1">
        <v>1</v>
      </c>
      <c r="AW460" s="1">
        <v>1</v>
      </c>
      <c r="AX460" s="3">
        <v>0.5</v>
      </c>
      <c r="AY460" s="1">
        <v>70.400000000000006</v>
      </c>
      <c r="AZ460" s="1">
        <v>2.2000000000000002</v>
      </c>
    </row>
    <row r="461" spans="1:52" x14ac:dyDescent="0.2">
      <c r="A461" s="1">
        <v>368</v>
      </c>
      <c r="B461" s="1" t="s">
        <v>381</v>
      </c>
      <c r="C461" s="1" t="s">
        <v>65</v>
      </c>
      <c r="D461" s="1">
        <v>28</v>
      </c>
      <c r="E461" s="1" t="s">
        <v>54</v>
      </c>
      <c r="F461" s="1">
        <v>64</v>
      </c>
      <c r="G461" s="1">
        <v>8</v>
      </c>
      <c r="H461" s="1">
        <v>14</v>
      </c>
      <c r="I461" s="1">
        <v>22</v>
      </c>
      <c r="J461" s="1">
        <v>20</v>
      </c>
      <c r="K461" s="1">
        <v>10</v>
      </c>
      <c r="L461" s="2">
        <v>0.4284722222222222</v>
      </c>
      <c r="M461" s="2">
        <v>0.35902777777777778</v>
      </c>
      <c r="N461" s="2">
        <v>0</v>
      </c>
      <c r="O461" s="2">
        <v>6.8749999999999992E-2</v>
      </c>
      <c r="P461" s="1">
        <v>8</v>
      </c>
      <c r="Q461" s="1">
        <v>0</v>
      </c>
      <c r="R461" s="1">
        <v>0</v>
      </c>
      <c r="S461" s="1">
        <v>3</v>
      </c>
      <c r="T461" s="1">
        <v>0</v>
      </c>
      <c r="U461" s="1">
        <v>13</v>
      </c>
      <c r="V461" s="1">
        <v>0</v>
      </c>
      <c r="W461" s="1">
        <v>1</v>
      </c>
      <c r="X461" s="1">
        <v>2</v>
      </c>
      <c r="Y461" s="1">
        <v>0</v>
      </c>
      <c r="Z461" s="1">
        <v>21</v>
      </c>
      <c r="AA461" s="1">
        <v>0</v>
      </c>
      <c r="AB461" s="1">
        <v>1</v>
      </c>
      <c r="AC461" s="1">
        <v>5</v>
      </c>
      <c r="AD461" s="1">
        <v>0</v>
      </c>
      <c r="AE461" s="3">
        <v>0</v>
      </c>
      <c r="AF461" s="1">
        <v>0.72899999999999998</v>
      </c>
      <c r="AG461" s="1">
        <v>1.2749999999999999</v>
      </c>
      <c r="AH461" s="1">
        <v>2.004</v>
      </c>
      <c r="AI461" s="1">
        <v>0.86899999999999999</v>
      </c>
      <c r="AJ461" s="1">
        <v>1.4119999999999999</v>
      </c>
      <c r="AK461" s="1">
        <v>2.282</v>
      </c>
      <c r="AL461" s="1">
        <v>0</v>
      </c>
      <c r="AM461" s="1">
        <v>0</v>
      </c>
      <c r="AN461" s="1">
        <v>0</v>
      </c>
      <c r="AO461" s="1">
        <v>0.125</v>
      </c>
      <c r="AP461" s="1">
        <v>0.219</v>
      </c>
      <c r="AQ461" s="1">
        <v>0.34399999999999997</v>
      </c>
      <c r="AR461" s="1">
        <v>47</v>
      </c>
      <c r="AS461" s="3">
        <v>0.17</v>
      </c>
      <c r="AT461" s="1">
        <v>97</v>
      </c>
      <c r="AU461" s="1">
        <v>37</v>
      </c>
      <c r="AV461" s="1">
        <v>245</v>
      </c>
      <c r="AW461" s="1">
        <v>227</v>
      </c>
      <c r="AX461" s="3">
        <v>0.51910000000000001</v>
      </c>
      <c r="AY461" s="1">
        <v>140.4</v>
      </c>
      <c r="AZ461" s="1">
        <v>2.1937500000000001</v>
      </c>
    </row>
    <row r="462" spans="1:52" x14ac:dyDescent="0.2">
      <c r="A462" s="1">
        <v>177</v>
      </c>
      <c r="B462" s="1" t="s">
        <v>137</v>
      </c>
      <c r="C462" s="1" t="s">
        <v>120</v>
      </c>
      <c r="D462" s="1">
        <v>22</v>
      </c>
      <c r="E462" s="1" t="s">
        <v>54</v>
      </c>
      <c r="F462" s="1">
        <v>83</v>
      </c>
      <c r="G462" s="1">
        <v>13</v>
      </c>
      <c r="H462" s="1">
        <v>26</v>
      </c>
      <c r="I462" s="1">
        <v>39</v>
      </c>
      <c r="J462" s="1">
        <v>36</v>
      </c>
      <c r="K462" s="1">
        <v>-23</v>
      </c>
      <c r="L462" s="2">
        <v>0.65138888888888891</v>
      </c>
      <c r="M462" s="2">
        <v>0.55833333333333335</v>
      </c>
      <c r="N462" s="2">
        <v>9.2361111111111116E-2</v>
      </c>
      <c r="O462" s="2">
        <v>0</v>
      </c>
      <c r="P462" s="1">
        <v>11</v>
      </c>
      <c r="Q462" s="1">
        <v>2</v>
      </c>
      <c r="R462" s="1">
        <v>0</v>
      </c>
      <c r="S462" s="1">
        <v>2</v>
      </c>
      <c r="T462" s="1">
        <v>0</v>
      </c>
      <c r="U462" s="1">
        <v>17</v>
      </c>
      <c r="V462" s="1">
        <v>9</v>
      </c>
      <c r="W462" s="1">
        <v>0</v>
      </c>
      <c r="X462" s="1">
        <v>6</v>
      </c>
      <c r="Y462" s="1">
        <v>0</v>
      </c>
      <c r="Z462" s="1">
        <v>28</v>
      </c>
      <c r="AA462" s="1">
        <v>11</v>
      </c>
      <c r="AB462" s="1">
        <v>0</v>
      </c>
      <c r="AC462" s="1">
        <v>8</v>
      </c>
      <c r="AD462" s="1">
        <v>0</v>
      </c>
      <c r="AE462" s="3">
        <v>0.28199999999999997</v>
      </c>
      <c r="AF462" s="1">
        <v>0.60099999999999998</v>
      </c>
      <c r="AG462" s="1">
        <v>1.202</v>
      </c>
      <c r="AH462" s="1">
        <v>1.8029999999999999</v>
      </c>
      <c r="AI462" s="1">
        <v>0.59299999999999997</v>
      </c>
      <c r="AJ462" s="1">
        <v>0.91700000000000004</v>
      </c>
      <c r="AK462" s="1">
        <v>1.51</v>
      </c>
      <c r="AL462" s="1">
        <v>0.65</v>
      </c>
      <c r="AM462" s="1">
        <v>2.9249999999999998</v>
      </c>
      <c r="AN462" s="1">
        <v>3.5750000000000002</v>
      </c>
      <c r="AO462" s="1">
        <v>0.157</v>
      </c>
      <c r="AP462" s="1">
        <v>0.313</v>
      </c>
      <c r="AQ462" s="1">
        <v>0.47</v>
      </c>
      <c r="AR462" s="1">
        <v>174</v>
      </c>
      <c r="AS462" s="3">
        <v>7.4999999999999997E-2</v>
      </c>
      <c r="AT462" s="1">
        <v>42</v>
      </c>
      <c r="AU462" s="1">
        <v>20</v>
      </c>
      <c r="AV462" s="1">
        <v>3</v>
      </c>
      <c r="AW462" s="1">
        <v>5</v>
      </c>
      <c r="AX462" s="3">
        <v>0.375</v>
      </c>
      <c r="AY462" s="1">
        <v>182</v>
      </c>
      <c r="AZ462" s="1">
        <v>2.1927710843373398</v>
      </c>
    </row>
    <row r="463" spans="1:52" x14ac:dyDescent="0.2">
      <c r="A463" s="1">
        <v>303</v>
      </c>
      <c r="B463" s="1" t="s">
        <v>399</v>
      </c>
      <c r="C463" s="1" t="s">
        <v>66</v>
      </c>
      <c r="D463" s="1">
        <v>33</v>
      </c>
      <c r="E463" s="1" t="s">
        <v>92</v>
      </c>
      <c r="F463" s="1">
        <v>76</v>
      </c>
      <c r="G463" s="1">
        <v>3</v>
      </c>
      <c r="H463" s="1">
        <v>24</v>
      </c>
      <c r="I463" s="1">
        <v>27</v>
      </c>
      <c r="J463" s="1">
        <v>16</v>
      </c>
      <c r="K463" s="1">
        <v>-7</v>
      </c>
      <c r="L463" s="2">
        <v>0.86736111111111114</v>
      </c>
      <c r="M463" s="2">
        <v>0.72499999999999998</v>
      </c>
      <c r="N463" s="2">
        <v>7.6388888888888895E-2</v>
      </c>
      <c r="O463" s="2">
        <v>6.458333333333334E-2</v>
      </c>
      <c r="P463" s="1">
        <v>2</v>
      </c>
      <c r="Q463" s="1">
        <v>1</v>
      </c>
      <c r="R463" s="1">
        <v>0</v>
      </c>
      <c r="S463" s="1">
        <v>0</v>
      </c>
      <c r="T463" s="1">
        <v>0</v>
      </c>
      <c r="U463" s="1">
        <v>16</v>
      </c>
      <c r="V463" s="1">
        <v>6</v>
      </c>
      <c r="W463" s="1">
        <v>2</v>
      </c>
      <c r="X463" s="1">
        <v>3</v>
      </c>
      <c r="Y463" s="1">
        <v>1</v>
      </c>
      <c r="Z463" s="1">
        <v>18</v>
      </c>
      <c r="AA463" s="1">
        <v>7</v>
      </c>
      <c r="AB463" s="1">
        <v>2</v>
      </c>
      <c r="AC463" s="1">
        <v>3</v>
      </c>
      <c r="AD463" s="1">
        <v>1</v>
      </c>
      <c r="AE463" s="3">
        <v>0.25900000000000001</v>
      </c>
      <c r="AF463" s="1">
        <v>0.114</v>
      </c>
      <c r="AG463" s="1">
        <v>0.91</v>
      </c>
      <c r="AH463" s="1">
        <v>1.024</v>
      </c>
      <c r="AI463" s="1">
        <v>9.0999999999999998E-2</v>
      </c>
      <c r="AJ463" s="1">
        <v>0.72599999999999998</v>
      </c>
      <c r="AK463" s="1">
        <v>0.81599999999999995</v>
      </c>
      <c r="AL463" s="1">
        <v>0.42799999999999999</v>
      </c>
      <c r="AM463" s="1">
        <v>2.5649999999999999</v>
      </c>
      <c r="AN463" s="1">
        <v>2.9929999999999999</v>
      </c>
      <c r="AO463" s="1">
        <v>3.9E-2</v>
      </c>
      <c r="AP463" s="1">
        <v>0.316</v>
      </c>
      <c r="AQ463" s="1">
        <v>0.35499999999999998</v>
      </c>
      <c r="AR463" s="1">
        <v>102</v>
      </c>
      <c r="AS463" s="3">
        <v>2.9000000000000001E-2</v>
      </c>
      <c r="AT463" s="1">
        <v>79</v>
      </c>
      <c r="AU463" s="1">
        <v>154</v>
      </c>
      <c r="AV463" s="1">
        <v>1</v>
      </c>
      <c r="AW463" s="1">
        <v>0</v>
      </c>
      <c r="AX463" s="3">
        <v>1</v>
      </c>
      <c r="AY463" s="1">
        <v>166.3</v>
      </c>
      <c r="AZ463" s="1">
        <v>2.1881578947368401</v>
      </c>
    </row>
    <row r="464" spans="1:52" x14ac:dyDescent="0.2">
      <c r="A464" s="1">
        <v>413</v>
      </c>
      <c r="B464" s="1" t="s">
        <v>750</v>
      </c>
      <c r="C464" s="1" t="s">
        <v>194</v>
      </c>
      <c r="D464" s="1">
        <v>28</v>
      </c>
      <c r="E464" s="1" t="s">
        <v>92</v>
      </c>
      <c r="F464" s="1">
        <v>65</v>
      </c>
      <c r="G464" s="1">
        <v>3</v>
      </c>
      <c r="H464" s="1">
        <v>16</v>
      </c>
      <c r="I464" s="1">
        <v>19</v>
      </c>
      <c r="J464" s="1">
        <v>52</v>
      </c>
      <c r="K464" s="1">
        <v>-5</v>
      </c>
      <c r="L464" s="2">
        <v>0.90069444444444446</v>
      </c>
      <c r="M464" s="2">
        <v>0.77500000000000002</v>
      </c>
      <c r="N464" s="2">
        <v>1.0416666666666666E-2</v>
      </c>
      <c r="O464" s="2">
        <v>0.11458333333333333</v>
      </c>
      <c r="P464" s="1">
        <v>2</v>
      </c>
      <c r="Q464" s="1">
        <v>0</v>
      </c>
      <c r="R464" s="1">
        <v>1</v>
      </c>
      <c r="S464" s="1">
        <v>0</v>
      </c>
      <c r="T464" s="1">
        <v>0</v>
      </c>
      <c r="U464" s="1">
        <v>15</v>
      </c>
      <c r="V464" s="1">
        <v>1</v>
      </c>
      <c r="W464" s="1">
        <v>0</v>
      </c>
      <c r="X464" s="1">
        <v>1</v>
      </c>
      <c r="Y464" s="1">
        <v>0</v>
      </c>
      <c r="Z464" s="1">
        <v>17</v>
      </c>
      <c r="AA464" s="1">
        <v>1</v>
      </c>
      <c r="AB464" s="1">
        <v>1</v>
      </c>
      <c r="AC464" s="1">
        <v>1</v>
      </c>
      <c r="AD464" s="1">
        <v>0</v>
      </c>
      <c r="AE464" s="3">
        <v>5.2999999999999999E-2</v>
      </c>
      <c r="AF464" s="1">
        <v>0.128</v>
      </c>
      <c r="AG464" s="1">
        <v>0.68300000000000005</v>
      </c>
      <c r="AH464" s="1">
        <v>0.81100000000000005</v>
      </c>
      <c r="AI464" s="1">
        <v>9.9000000000000005E-2</v>
      </c>
      <c r="AJ464" s="1">
        <v>0.74399999999999999</v>
      </c>
      <c r="AK464" s="1">
        <v>0.84299999999999997</v>
      </c>
      <c r="AL464" s="1">
        <v>0</v>
      </c>
      <c r="AM464" s="1">
        <v>3.6110000000000002</v>
      </c>
      <c r="AN464" s="1">
        <v>3.6110000000000002</v>
      </c>
      <c r="AO464" s="1">
        <v>4.5999999999999999E-2</v>
      </c>
      <c r="AP464" s="1">
        <v>0.246</v>
      </c>
      <c r="AQ464" s="1">
        <v>0.29199999999999998</v>
      </c>
      <c r="AR464" s="1">
        <v>93</v>
      </c>
      <c r="AS464" s="3">
        <v>3.2000000000000001E-2</v>
      </c>
      <c r="AT464" s="1">
        <v>83</v>
      </c>
      <c r="AU464" s="1">
        <v>116</v>
      </c>
      <c r="AV464" s="1">
        <v>0</v>
      </c>
      <c r="AW464" s="1">
        <v>0</v>
      </c>
      <c r="AX464" s="3">
        <v>0</v>
      </c>
      <c r="AY464" s="1">
        <v>142.19999999999999</v>
      </c>
      <c r="AZ464" s="1">
        <v>2.1876923076922998</v>
      </c>
    </row>
    <row r="465" spans="1:52" x14ac:dyDescent="0.2">
      <c r="A465" s="1">
        <v>361</v>
      </c>
      <c r="B465" s="1" t="s">
        <v>806</v>
      </c>
      <c r="C465" s="1" t="s">
        <v>131</v>
      </c>
      <c r="D465" s="1">
        <v>33</v>
      </c>
      <c r="E465" s="1" t="s">
        <v>92</v>
      </c>
      <c r="F465" s="1">
        <v>74</v>
      </c>
      <c r="G465" s="1">
        <v>4</v>
      </c>
      <c r="H465" s="1">
        <v>19</v>
      </c>
      <c r="I465" s="1">
        <v>23</v>
      </c>
      <c r="J465" s="1">
        <v>34</v>
      </c>
      <c r="K465" s="1">
        <v>4</v>
      </c>
      <c r="L465" s="2">
        <v>0.67083333333333339</v>
      </c>
      <c r="M465" s="2">
        <v>0.62638888888888888</v>
      </c>
      <c r="N465" s="2">
        <v>1.3888888888888889E-3</v>
      </c>
      <c r="O465" s="2">
        <v>4.2361111111111106E-2</v>
      </c>
      <c r="P465" s="1">
        <v>4</v>
      </c>
      <c r="Q465" s="1">
        <v>0</v>
      </c>
      <c r="R465" s="1">
        <v>0</v>
      </c>
      <c r="S465" s="1">
        <v>0</v>
      </c>
      <c r="T465" s="1">
        <v>0</v>
      </c>
      <c r="U465" s="1">
        <v>19</v>
      </c>
      <c r="V465" s="1">
        <v>0</v>
      </c>
      <c r="W465" s="1">
        <v>0</v>
      </c>
      <c r="X465" s="1">
        <v>1</v>
      </c>
      <c r="Y465" s="1">
        <v>0</v>
      </c>
      <c r="Z465" s="1">
        <v>23</v>
      </c>
      <c r="AA465" s="1">
        <v>0</v>
      </c>
      <c r="AB465" s="1">
        <v>0</v>
      </c>
      <c r="AC465" s="1">
        <v>1</v>
      </c>
      <c r="AD465" s="1">
        <v>0</v>
      </c>
      <c r="AE465" s="3">
        <v>0</v>
      </c>
      <c r="AF465" s="1">
        <v>0.20100000000000001</v>
      </c>
      <c r="AG465" s="1">
        <v>0.95599999999999996</v>
      </c>
      <c r="AH465" s="1">
        <v>1.1579999999999999</v>
      </c>
      <c r="AI465" s="1">
        <v>0.216</v>
      </c>
      <c r="AJ465" s="1">
        <v>1.024</v>
      </c>
      <c r="AK465" s="1">
        <v>1.24</v>
      </c>
      <c r="AL465" s="1">
        <v>0</v>
      </c>
      <c r="AM465" s="1">
        <v>0</v>
      </c>
      <c r="AN465" s="1">
        <v>0</v>
      </c>
      <c r="AO465" s="1">
        <v>5.3999999999999999E-2</v>
      </c>
      <c r="AP465" s="1">
        <v>0.25700000000000001</v>
      </c>
      <c r="AQ465" s="1">
        <v>0.311</v>
      </c>
      <c r="AR465" s="1">
        <v>113</v>
      </c>
      <c r="AS465" s="3">
        <v>3.5000000000000003E-2</v>
      </c>
      <c r="AT465" s="1">
        <v>96</v>
      </c>
      <c r="AU465" s="1">
        <v>62</v>
      </c>
      <c r="AV465" s="1">
        <v>0</v>
      </c>
      <c r="AW465" s="1">
        <v>0</v>
      </c>
      <c r="AX465" s="3">
        <v>0</v>
      </c>
      <c r="AY465" s="1">
        <v>161.4</v>
      </c>
      <c r="AZ465" s="1">
        <v>2.1810810810810799</v>
      </c>
    </row>
    <row r="466" spans="1:52" x14ac:dyDescent="0.2">
      <c r="A466" s="1">
        <v>310</v>
      </c>
      <c r="B466" s="1" t="s">
        <v>477</v>
      </c>
      <c r="C466" s="1" t="s">
        <v>60</v>
      </c>
      <c r="D466" s="1">
        <v>20</v>
      </c>
      <c r="E466" s="1" t="s">
        <v>54</v>
      </c>
      <c r="F466" s="1">
        <v>70</v>
      </c>
      <c r="G466" s="1">
        <v>11</v>
      </c>
      <c r="H466" s="1">
        <v>15</v>
      </c>
      <c r="I466" s="1">
        <v>26</v>
      </c>
      <c r="J466" s="1">
        <v>14</v>
      </c>
      <c r="K466" s="1">
        <v>-2</v>
      </c>
      <c r="L466" s="2">
        <v>0.54166666666666663</v>
      </c>
      <c r="M466" s="2">
        <v>0.4548611111111111</v>
      </c>
      <c r="N466" s="2">
        <v>8.6111111111111124E-2</v>
      </c>
      <c r="O466" s="2">
        <v>0</v>
      </c>
      <c r="P466" s="1">
        <v>7</v>
      </c>
      <c r="Q466" s="1">
        <v>4</v>
      </c>
      <c r="R466" s="1">
        <v>0</v>
      </c>
      <c r="S466" s="1">
        <v>3</v>
      </c>
      <c r="T466" s="1">
        <v>0</v>
      </c>
      <c r="U466" s="1">
        <v>14</v>
      </c>
      <c r="V466" s="1">
        <v>1</v>
      </c>
      <c r="W466" s="1">
        <v>0</v>
      </c>
      <c r="X466" s="1">
        <v>0</v>
      </c>
      <c r="Y466" s="1">
        <v>0</v>
      </c>
      <c r="Z466" s="1">
        <v>21</v>
      </c>
      <c r="AA466" s="1">
        <v>5</v>
      </c>
      <c r="AB466" s="1">
        <v>0</v>
      </c>
      <c r="AC466" s="1">
        <v>3</v>
      </c>
      <c r="AD466" s="1">
        <v>0</v>
      </c>
      <c r="AE466" s="3">
        <v>0.192</v>
      </c>
      <c r="AF466" s="1">
        <v>0.72499999999999998</v>
      </c>
      <c r="AG466" s="1">
        <v>0.98899999999999999</v>
      </c>
      <c r="AH466" s="1">
        <v>1.714</v>
      </c>
      <c r="AI466" s="1">
        <v>0.54900000000000004</v>
      </c>
      <c r="AJ466" s="1">
        <v>1.0980000000000001</v>
      </c>
      <c r="AK466" s="1">
        <v>1.6479999999999999</v>
      </c>
      <c r="AL466" s="1">
        <v>1.6539999999999999</v>
      </c>
      <c r="AM466" s="1">
        <v>0.41299999999999998</v>
      </c>
      <c r="AN466" s="1">
        <v>2.0670000000000002</v>
      </c>
      <c r="AO466" s="1">
        <v>0.157</v>
      </c>
      <c r="AP466" s="1">
        <v>0.214</v>
      </c>
      <c r="AQ466" s="1">
        <v>0.371</v>
      </c>
      <c r="AR466" s="1">
        <v>114</v>
      </c>
      <c r="AS466" s="3">
        <v>9.7000000000000003E-2</v>
      </c>
      <c r="AT466" s="1">
        <v>48</v>
      </c>
      <c r="AU466" s="1">
        <v>35</v>
      </c>
      <c r="AV466" s="1">
        <v>55</v>
      </c>
      <c r="AW466" s="1">
        <v>91</v>
      </c>
      <c r="AX466" s="3">
        <v>0.37669999999999998</v>
      </c>
      <c r="AY466" s="1">
        <v>152.5</v>
      </c>
      <c r="AZ466" s="1">
        <v>2.1785714285714199</v>
      </c>
    </row>
    <row r="467" spans="1:52" x14ac:dyDescent="0.2">
      <c r="A467" s="1">
        <v>471</v>
      </c>
      <c r="B467" s="1" t="s">
        <v>716</v>
      </c>
      <c r="C467" s="1" t="s">
        <v>60</v>
      </c>
      <c r="D467" s="1">
        <v>29</v>
      </c>
      <c r="E467" s="1" t="s">
        <v>92</v>
      </c>
      <c r="F467" s="1">
        <v>71</v>
      </c>
      <c r="G467" s="1">
        <v>2</v>
      </c>
      <c r="H467" s="1">
        <v>13</v>
      </c>
      <c r="I467" s="1">
        <v>15</v>
      </c>
      <c r="J467" s="1">
        <v>115</v>
      </c>
      <c r="K467" s="1">
        <v>-1</v>
      </c>
      <c r="L467" s="2">
        <v>0.82291666666666663</v>
      </c>
      <c r="M467" s="2">
        <v>0.68263888888888891</v>
      </c>
      <c r="N467" s="2">
        <v>3.472222222222222E-3</v>
      </c>
      <c r="O467" s="2">
        <v>0.13680555555555554</v>
      </c>
      <c r="P467" s="1">
        <v>2</v>
      </c>
      <c r="Q467" s="1">
        <v>0</v>
      </c>
      <c r="R467" s="1">
        <v>0</v>
      </c>
      <c r="S467" s="1">
        <v>0</v>
      </c>
      <c r="T467" s="1">
        <v>0</v>
      </c>
      <c r="U467" s="1">
        <v>13</v>
      </c>
      <c r="V467" s="1">
        <v>0</v>
      </c>
      <c r="W467" s="1">
        <v>0</v>
      </c>
      <c r="X467" s="1">
        <v>1</v>
      </c>
      <c r="Y467" s="1">
        <v>0</v>
      </c>
      <c r="Z467" s="1">
        <v>15</v>
      </c>
      <c r="AA467" s="1">
        <v>0</v>
      </c>
      <c r="AB467" s="1">
        <v>0</v>
      </c>
      <c r="AC467" s="1">
        <v>1</v>
      </c>
      <c r="AD467" s="1">
        <v>0</v>
      </c>
      <c r="AE467" s="3">
        <v>0</v>
      </c>
      <c r="AF467" s="1">
        <v>8.5999999999999993E-2</v>
      </c>
      <c r="AG467" s="1">
        <v>0.55600000000000005</v>
      </c>
      <c r="AH467" s="1">
        <v>0.64200000000000002</v>
      </c>
      <c r="AI467" s="1">
        <v>0.10299999999999999</v>
      </c>
      <c r="AJ467" s="1">
        <v>0.67</v>
      </c>
      <c r="AK467" s="1">
        <v>0.77300000000000002</v>
      </c>
      <c r="AL467" s="1">
        <v>0</v>
      </c>
      <c r="AM467" s="1">
        <v>0</v>
      </c>
      <c r="AN467" s="1">
        <v>0</v>
      </c>
      <c r="AO467" s="1">
        <v>2.8000000000000001E-2</v>
      </c>
      <c r="AP467" s="1">
        <v>0.183</v>
      </c>
      <c r="AQ467" s="1">
        <v>0.21099999999999999</v>
      </c>
      <c r="AR467" s="1">
        <v>82</v>
      </c>
      <c r="AS467" s="3">
        <v>2.4E-2</v>
      </c>
      <c r="AT467" s="1">
        <v>107</v>
      </c>
      <c r="AU467" s="1">
        <v>178</v>
      </c>
      <c r="AV467" s="1">
        <v>0</v>
      </c>
      <c r="AW467" s="1">
        <v>0</v>
      </c>
      <c r="AX467" s="3">
        <v>0</v>
      </c>
      <c r="AY467" s="1">
        <v>154.6</v>
      </c>
      <c r="AZ467" s="1">
        <v>2.1774647887323901</v>
      </c>
    </row>
    <row r="468" spans="1:52" x14ac:dyDescent="0.2">
      <c r="A468" s="1">
        <v>500</v>
      </c>
      <c r="B468" s="1" t="s">
        <v>543</v>
      </c>
      <c r="C468" s="1" t="s">
        <v>63</v>
      </c>
      <c r="D468" s="1">
        <v>28</v>
      </c>
      <c r="E468" s="1" t="s">
        <v>92</v>
      </c>
      <c r="F468" s="1">
        <v>61</v>
      </c>
      <c r="G468" s="1">
        <v>4</v>
      </c>
      <c r="H468" s="1">
        <v>9</v>
      </c>
      <c r="I468" s="1">
        <v>13</v>
      </c>
      <c r="J468" s="1">
        <v>26</v>
      </c>
      <c r="K468" s="1">
        <v>0</v>
      </c>
      <c r="L468" s="2">
        <v>0.78194444444444444</v>
      </c>
      <c r="M468" s="2">
        <v>0.67499999999999993</v>
      </c>
      <c r="N468" s="2">
        <v>1.6666666666666666E-2</v>
      </c>
      <c r="O468" s="2">
        <v>8.9583333333333334E-2</v>
      </c>
      <c r="P468" s="1">
        <v>2</v>
      </c>
      <c r="Q468" s="1">
        <v>2</v>
      </c>
      <c r="R468" s="1">
        <v>0</v>
      </c>
      <c r="S468" s="1">
        <v>1</v>
      </c>
      <c r="T468" s="1">
        <v>0</v>
      </c>
      <c r="U468" s="1">
        <v>8</v>
      </c>
      <c r="V468" s="1">
        <v>1</v>
      </c>
      <c r="W468" s="1">
        <v>0</v>
      </c>
      <c r="X468" s="1">
        <v>3</v>
      </c>
      <c r="Y468" s="1">
        <v>0</v>
      </c>
      <c r="Z468" s="1">
        <v>10</v>
      </c>
      <c r="AA468" s="1">
        <v>3</v>
      </c>
      <c r="AB468" s="1">
        <v>0</v>
      </c>
      <c r="AC468" s="1">
        <v>4</v>
      </c>
      <c r="AD468" s="1">
        <v>0</v>
      </c>
      <c r="AE468" s="3">
        <v>0.23100000000000001</v>
      </c>
      <c r="AF468" s="1">
        <v>0.21</v>
      </c>
      <c r="AG468" s="1">
        <v>0.47199999999999998</v>
      </c>
      <c r="AH468" s="1">
        <v>0.68100000000000005</v>
      </c>
      <c r="AI468" s="1">
        <v>0.121</v>
      </c>
      <c r="AJ468" s="1">
        <v>0.48599999999999999</v>
      </c>
      <c r="AK468" s="1">
        <v>0.60699999999999998</v>
      </c>
      <c r="AL468" s="1">
        <v>4.8129999999999997</v>
      </c>
      <c r="AM468" s="1">
        <v>2.4060000000000001</v>
      </c>
      <c r="AN468" s="1">
        <v>7.2190000000000003</v>
      </c>
      <c r="AO468" s="1">
        <v>6.6000000000000003E-2</v>
      </c>
      <c r="AP468" s="1">
        <v>0.14799999999999999</v>
      </c>
      <c r="AQ468" s="1">
        <v>0.21299999999999999</v>
      </c>
      <c r="AR468" s="1">
        <v>97</v>
      </c>
      <c r="AS468" s="3">
        <v>4.1000000000000002E-2</v>
      </c>
      <c r="AT468" s="1">
        <v>77</v>
      </c>
      <c r="AU468" s="1">
        <v>76</v>
      </c>
      <c r="AV468" s="1">
        <v>0</v>
      </c>
      <c r="AW468" s="1">
        <v>0</v>
      </c>
      <c r="AX468" s="3">
        <v>0</v>
      </c>
      <c r="AY468" s="1">
        <v>132.69999999999999</v>
      </c>
      <c r="AZ468" s="1">
        <v>2.1754098360655698</v>
      </c>
    </row>
    <row r="469" spans="1:52" x14ac:dyDescent="0.2">
      <c r="A469" s="1">
        <v>426</v>
      </c>
      <c r="B469" s="1" t="s">
        <v>647</v>
      </c>
      <c r="C469" s="1" t="s">
        <v>71</v>
      </c>
      <c r="D469" s="1">
        <v>27</v>
      </c>
      <c r="E469" s="1" t="s">
        <v>54</v>
      </c>
      <c r="F469" s="1">
        <v>68</v>
      </c>
      <c r="G469" s="1">
        <v>5</v>
      </c>
      <c r="H469" s="1">
        <v>13</v>
      </c>
      <c r="I469" s="1">
        <v>18</v>
      </c>
      <c r="J469" s="1">
        <v>8</v>
      </c>
      <c r="K469" s="1">
        <v>-6</v>
      </c>
      <c r="L469" s="2">
        <v>0.52500000000000002</v>
      </c>
      <c r="M469" s="2">
        <v>0.46458333333333335</v>
      </c>
      <c r="N469" s="2">
        <v>8.3333333333333332E-3</v>
      </c>
      <c r="O469" s="2">
        <v>5.2083333333333336E-2</v>
      </c>
      <c r="P469" s="1">
        <v>4</v>
      </c>
      <c r="Q469" s="1">
        <v>0</v>
      </c>
      <c r="R469" s="1">
        <v>1</v>
      </c>
      <c r="S469" s="1">
        <v>0</v>
      </c>
      <c r="T469" s="1">
        <v>0</v>
      </c>
      <c r="U469" s="1">
        <v>12</v>
      </c>
      <c r="V469" s="1">
        <v>0</v>
      </c>
      <c r="W469" s="1">
        <v>1</v>
      </c>
      <c r="X469" s="1">
        <v>3</v>
      </c>
      <c r="Y469" s="1">
        <v>0</v>
      </c>
      <c r="Z469" s="1">
        <v>16</v>
      </c>
      <c r="AA469" s="1">
        <v>0</v>
      </c>
      <c r="AB469" s="1">
        <v>2</v>
      </c>
      <c r="AC469" s="1">
        <v>3</v>
      </c>
      <c r="AD469" s="1">
        <v>0</v>
      </c>
      <c r="AE469" s="3">
        <v>0</v>
      </c>
      <c r="AF469" s="1">
        <v>0.35</v>
      </c>
      <c r="AG469" s="1">
        <v>0.90900000000000003</v>
      </c>
      <c r="AH469" s="1">
        <v>1.2589999999999999</v>
      </c>
      <c r="AI469" s="1">
        <v>0.316</v>
      </c>
      <c r="AJ469" s="1">
        <v>0.94899999999999995</v>
      </c>
      <c r="AK469" s="1">
        <v>1.2649999999999999</v>
      </c>
      <c r="AL469" s="1">
        <v>0</v>
      </c>
      <c r="AM469" s="1">
        <v>0</v>
      </c>
      <c r="AN469" s="1">
        <v>0</v>
      </c>
      <c r="AO469" s="1">
        <v>7.3999999999999996E-2</v>
      </c>
      <c r="AP469" s="1">
        <v>0.191</v>
      </c>
      <c r="AQ469" s="1">
        <v>0.26500000000000001</v>
      </c>
      <c r="AR469" s="1">
        <v>102</v>
      </c>
      <c r="AS469" s="3">
        <v>4.9000000000000002E-2</v>
      </c>
      <c r="AT469" s="1">
        <v>126</v>
      </c>
      <c r="AU469" s="1">
        <v>17</v>
      </c>
      <c r="AV469" s="1">
        <v>161</v>
      </c>
      <c r="AW469" s="1">
        <v>145</v>
      </c>
      <c r="AX469" s="3">
        <v>0.52610000000000001</v>
      </c>
      <c r="AY469" s="1">
        <v>147.9</v>
      </c>
      <c r="AZ469" s="1">
        <v>2.1749999999999998</v>
      </c>
    </row>
    <row r="470" spans="1:52" x14ac:dyDescent="0.2">
      <c r="A470" s="1">
        <v>482</v>
      </c>
      <c r="B470" s="1" t="s">
        <v>491</v>
      </c>
      <c r="C470" s="1" t="s">
        <v>194</v>
      </c>
      <c r="D470" s="1">
        <v>25</v>
      </c>
      <c r="E470" s="1" t="s">
        <v>92</v>
      </c>
      <c r="F470" s="1">
        <v>59</v>
      </c>
      <c r="G470" s="1">
        <v>4</v>
      </c>
      <c r="H470" s="1">
        <v>10</v>
      </c>
      <c r="I470" s="1">
        <v>14</v>
      </c>
      <c r="J470" s="1">
        <v>35</v>
      </c>
      <c r="K470" s="1">
        <v>-4</v>
      </c>
      <c r="L470" s="2">
        <v>0.78888888888888886</v>
      </c>
      <c r="M470" s="2">
        <v>0.69513888888888886</v>
      </c>
      <c r="N470" s="2">
        <v>4.1666666666666666E-3</v>
      </c>
      <c r="O470" s="2">
        <v>8.8888888888888892E-2</v>
      </c>
      <c r="P470" s="1">
        <v>3</v>
      </c>
      <c r="Q470" s="1">
        <v>0</v>
      </c>
      <c r="R470" s="1">
        <v>1</v>
      </c>
      <c r="S470" s="1">
        <v>0</v>
      </c>
      <c r="T470" s="1">
        <v>0</v>
      </c>
      <c r="U470" s="1">
        <v>10</v>
      </c>
      <c r="V470" s="1">
        <v>0</v>
      </c>
      <c r="W470" s="1">
        <v>0</v>
      </c>
      <c r="X470" s="1">
        <v>1</v>
      </c>
      <c r="Y470" s="1">
        <v>0</v>
      </c>
      <c r="Z470" s="1">
        <v>13</v>
      </c>
      <c r="AA470" s="1">
        <v>0</v>
      </c>
      <c r="AB470" s="1">
        <v>1</v>
      </c>
      <c r="AC470" s="1">
        <v>1</v>
      </c>
      <c r="AD470" s="1">
        <v>0</v>
      </c>
      <c r="AE470" s="3">
        <v>0</v>
      </c>
      <c r="AF470" s="1">
        <v>0.215</v>
      </c>
      <c r="AG470" s="1">
        <v>0.53700000000000003</v>
      </c>
      <c r="AH470" s="1">
        <v>0.752</v>
      </c>
      <c r="AI470" s="1">
        <v>0.183</v>
      </c>
      <c r="AJ470" s="1">
        <v>0.60899999999999999</v>
      </c>
      <c r="AK470" s="1">
        <v>0.79200000000000004</v>
      </c>
      <c r="AL470" s="1">
        <v>0</v>
      </c>
      <c r="AM470" s="1">
        <v>0</v>
      </c>
      <c r="AN470" s="1">
        <v>0</v>
      </c>
      <c r="AO470" s="1">
        <v>6.8000000000000005E-2</v>
      </c>
      <c r="AP470" s="1">
        <v>0.16900000000000001</v>
      </c>
      <c r="AQ470" s="1">
        <v>0.23699999999999999</v>
      </c>
      <c r="AR470" s="1">
        <v>64</v>
      </c>
      <c r="AS470" s="3">
        <v>6.3E-2</v>
      </c>
      <c r="AT470" s="1">
        <v>103</v>
      </c>
      <c r="AU470" s="1">
        <v>99</v>
      </c>
      <c r="AV470" s="1">
        <v>0</v>
      </c>
      <c r="AW470" s="1">
        <v>1</v>
      </c>
      <c r="AX470" s="3">
        <v>0</v>
      </c>
      <c r="AY470" s="1">
        <v>128.30000000000001</v>
      </c>
      <c r="AZ470" s="1">
        <v>2.17457627118644</v>
      </c>
    </row>
    <row r="471" spans="1:52" x14ac:dyDescent="0.2">
      <c r="A471" s="1">
        <v>419</v>
      </c>
      <c r="B471" s="1" t="s">
        <v>514</v>
      </c>
      <c r="C471" s="1" t="s">
        <v>66</v>
      </c>
      <c r="D471" s="1">
        <v>21</v>
      </c>
      <c r="E471" s="1" t="s">
        <v>54</v>
      </c>
      <c r="F471" s="1">
        <v>71</v>
      </c>
      <c r="G471" s="1">
        <v>11</v>
      </c>
      <c r="H471" s="1">
        <v>7</v>
      </c>
      <c r="I471" s="1">
        <v>18</v>
      </c>
      <c r="J471" s="1">
        <v>27</v>
      </c>
      <c r="K471" s="1">
        <v>-13</v>
      </c>
      <c r="L471" s="2">
        <v>0.54861111111111105</v>
      </c>
      <c r="M471" s="2">
        <v>0.47916666666666669</v>
      </c>
      <c r="N471" s="2">
        <v>6.805555555555555E-2</v>
      </c>
      <c r="O471" s="2">
        <v>0</v>
      </c>
      <c r="P471" s="1">
        <v>11</v>
      </c>
      <c r="Q471" s="1">
        <v>0</v>
      </c>
      <c r="R471" s="1">
        <v>0</v>
      </c>
      <c r="S471" s="1">
        <v>0</v>
      </c>
      <c r="T471" s="1">
        <v>0</v>
      </c>
      <c r="U471" s="1">
        <v>7</v>
      </c>
      <c r="V471" s="1">
        <v>0</v>
      </c>
      <c r="W471" s="1">
        <v>0</v>
      </c>
      <c r="X471" s="1">
        <v>2</v>
      </c>
      <c r="Y471" s="1">
        <v>0</v>
      </c>
      <c r="Z471" s="1">
        <v>18</v>
      </c>
      <c r="AA471" s="1">
        <v>0</v>
      </c>
      <c r="AB471" s="1">
        <v>0</v>
      </c>
      <c r="AC471" s="1">
        <v>2</v>
      </c>
      <c r="AD471" s="1">
        <v>0</v>
      </c>
      <c r="AE471" s="3">
        <v>0</v>
      </c>
      <c r="AF471" s="1">
        <v>0.70599999999999996</v>
      </c>
      <c r="AG471" s="1">
        <v>0.44900000000000001</v>
      </c>
      <c r="AH471" s="1">
        <v>1.155</v>
      </c>
      <c r="AI471" s="1">
        <v>0.80700000000000005</v>
      </c>
      <c r="AJ471" s="1">
        <v>0.51400000000000001</v>
      </c>
      <c r="AK471" s="1">
        <v>1.321</v>
      </c>
      <c r="AL471" s="1">
        <v>0</v>
      </c>
      <c r="AM471" s="1">
        <v>0</v>
      </c>
      <c r="AN471" s="1">
        <v>0</v>
      </c>
      <c r="AO471" s="1">
        <v>0.155</v>
      </c>
      <c r="AP471" s="1">
        <v>9.9000000000000005E-2</v>
      </c>
      <c r="AQ471" s="1">
        <v>0.254</v>
      </c>
      <c r="AR471" s="1">
        <v>116</v>
      </c>
      <c r="AS471" s="3">
        <v>9.5000000000000001E-2</v>
      </c>
      <c r="AT471" s="1">
        <v>124</v>
      </c>
      <c r="AU471" s="1">
        <v>19</v>
      </c>
      <c r="AV471" s="1">
        <v>2</v>
      </c>
      <c r="AW471" s="1">
        <v>5</v>
      </c>
      <c r="AX471" s="3">
        <v>0.28570000000000001</v>
      </c>
      <c r="AY471" s="1">
        <v>154.30000000000001</v>
      </c>
      <c r="AZ471" s="1">
        <v>2.1732394366197099</v>
      </c>
    </row>
    <row r="472" spans="1:52" x14ac:dyDescent="0.2">
      <c r="A472" s="1">
        <v>157</v>
      </c>
      <c r="B472" s="1" t="s">
        <v>573</v>
      </c>
      <c r="C472" s="1" t="s">
        <v>60</v>
      </c>
      <c r="D472" s="1">
        <v>24</v>
      </c>
      <c r="E472" s="1" t="s">
        <v>54</v>
      </c>
      <c r="F472" s="1">
        <v>78</v>
      </c>
      <c r="G472" s="1">
        <v>15</v>
      </c>
      <c r="H472" s="1">
        <v>27</v>
      </c>
      <c r="I472" s="1">
        <v>42</v>
      </c>
      <c r="J472" s="1">
        <v>38</v>
      </c>
      <c r="K472" s="1">
        <v>-9</v>
      </c>
      <c r="L472" s="2">
        <v>0.61944444444444446</v>
      </c>
      <c r="M472" s="2">
        <v>0.53055555555555556</v>
      </c>
      <c r="N472" s="2">
        <v>8.6111111111111124E-2</v>
      </c>
      <c r="O472" s="2">
        <v>2.0833333333333333E-3</v>
      </c>
      <c r="P472" s="1">
        <v>11</v>
      </c>
      <c r="Q472" s="1">
        <v>4</v>
      </c>
      <c r="R472" s="1">
        <v>0</v>
      </c>
      <c r="S472" s="1">
        <v>1</v>
      </c>
      <c r="T472" s="1">
        <v>0</v>
      </c>
      <c r="U472" s="1">
        <v>15</v>
      </c>
      <c r="V472" s="1">
        <v>12</v>
      </c>
      <c r="W472" s="1">
        <v>0</v>
      </c>
      <c r="X472" s="1">
        <v>1</v>
      </c>
      <c r="Y472" s="1">
        <v>0</v>
      </c>
      <c r="Z472" s="1">
        <v>26</v>
      </c>
      <c r="AA472" s="1">
        <v>16</v>
      </c>
      <c r="AB472" s="1">
        <v>0</v>
      </c>
      <c r="AC472" s="1">
        <v>2</v>
      </c>
      <c r="AD472" s="1">
        <v>0</v>
      </c>
      <c r="AE472" s="3">
        <v>0.38100000000000001</v>
      </c>
      <c r="AF472" s="1">
        <v>0.77500000000000002</v>
      </c>
      <c r="AG472" s="1">
        <v>1.3959999999999999</v>
      </c>
      <c r="AH472" s="1">
        <v>2.1709999999999998</v>
      </c>
      <c r="AI472" s="1">
        <v>0.66400000000000003</v>
      </c>
      <c r="AJ472" s="1">
        <v>0.90500000000000003</v>
      </c>
      <c r="AK472" s="1">
        <v>1.569</v>
      </c>
      <c r="AL472" s="1">
        <v>1.482</v>
      </c>
      <c r="AM472" s="1">
        <v>4.4450000000000003</v>
      </c>
      <c r="AN472" s="1">
        <v>5.9269999999999996</v>
      </c>
      <c r="AO472" s="1">
        <v>0.192</v>
      </c>
      <c r="AP472" s="1">
        <v>0.34599999999999997</v>
      </c>
      <c r="AQ472" s="1">
        <v>0.53800000000000003</v>
      </c>
      <c r="AR472" s="1">
        <v>116</v>
      </c>
      <c r="AS472" s="3">
        <v>0.129</v>
      </c>
      <c r="AT472" s="1">
        <v>22</v>
      </c>
      <c r="AU472" s="1">
        <v>29</v>
      </c>
      <c r="AV472" s="1">
        <v>274</v>
      </c>
      <c r="AW472" s="1">
        <v>215</v>
      </c>
      <c r="AX472" s="3">
        <v>0.56030000000000002</v>
      </c>
      <c r="AY472" s="1">
        <v>169.3</v>
      </c>
      <c r="AZ472" s="1">
        <v>2.1705128205128199</v>
      </c>
    </row>
    <row r="473" spans="1:52" x14ac:dyDescent="0.2">
      <c r="A473" s="1">
        <v>588</v>
      </c>
      <c r="B473" s="1" t="s">
        <v>1112</v>
      </c>
      <c r="C473" s="1" t="s">
        <v>65</v>
      </c>
      <c r="D473" s="1">
        <v>25</v>
      </c>
      <c r="E473" s="1" t="s">
        <v>54</v>
      </c>
      <c r="F473" s="1">
        <v>37</v>
      </c>
      <c r="G473" s="1">
        <v>2</v>
      </c>
      <c r="H473" s="1">
        <v>6</v>
      </c>
      <c r="I473" s="1">
        <v>8</v>
      </c>
      <c r="J473" s="1">
        <v>6</v>
      </c>
      <c r="K473" s="1">
        <v>-5</v>
      </c>
      <c r="L473" s="2">
        <v>0.4201388888888889</v>
      </c>
      <c r="M473" s="2">
        <v>0.40902777777777777</v>
      </c>
      <c r="N473" s="2">
        <v>6.9444444444444447E-4</v>
      </c>
      <c r="O473" s="2">
        <v>9.7222222222222224E-3</v>
      </c>
      <c r="P473" s="1">
        <v>2</v>
      </c>
      <c r="Q473" s="1">
        <v>0</v>
      </c>
      <c r="R473" s="1">
        <v>0</v>
      </c>
      <c r="S473" s="1">
        <v>0</v>
      </c>
      <c r="T473" s="1">
        <v>0</v>
      </c>
      <c r="U473" s="1">
        <v>6</v>
      </c>
      <c r="V473" s="1">
        <v>0</v>
      </c>
      <c r="W473" s="1">
        <v>0</v>
      </c>
      <c r="X473" s="1">
        <v>1</v>
      </c>
      <c r="Y473" s="1">
        <v>0</v>
      </c>
      <c r="Z473" s="1">
        <v>8</v>
      </c>
      <c r="AA473" s="1">
        <v>0</v>
      </c>
      <c r="AB473" s="1">
        <v>0</v>
      </c>
      <c r="AC473" s="1">
        <v>1</v>
      </c>
      <c r="AD473" s="1">
        <v>0</v>
      </c>
      <c r="AE473" s="3">
        <v>0</v>
      </c>
      <c r="AF473" s="1">
        <v>0.32200000000000001</v>
      </c>
      <c r="AG473" s="1">
        <v>0.96499999999999997</v>
      </c>
      <c r="AH473" s="1">
        <v>1.286</v>
      </c>
      <c r="AI473" s="1">
        <v>0.33</v>
      </c>
      <c r="AJ473" s="1">
        <v>0.99</v>
      </c>
      <c r="AK473" s="1">
        <v>1.32</v>
      </c>
      <c r="AL473" s="1">
        <v>0</v>
      </c>
      <c r="AM473" s="1">
        <v>0</v>
      </c>
      <c r="AN473" s="1">
        <v>0</v>
      </c>
      <c r="AO473" s="1">
        <v>5.3999999999999999E-2</v>
      </c>
      <c r="AP473" s="1">
        <v>0.16200000000000001</v>
      </c>
      <c r="AQ473" s="1">
        <v>0.216</v>
      </c>
      <c r="AR473" s="1">
        <v>48</v>
      </c>
      <c r="AS473" s="3">
        <v>4.2000000000000003E-2</v>
      </c>
      <c r="AT473" s="1">
        <v>87</v>
      </c>
      <c r="AU473" s="1">
        <v>14</v>
      </c>
      <c r="AV473" s="1">
        <v>0</v>
      </c>
      <c r="AW473" s="1">
        <v>3</v>
      </c>
      <c r="AX473" s="3">
        <v>0</v>
      </c>
      <c r="AY473" s="1">
        <v>80.3</v>
      </c>
      <c r="AZ473" s="1">
        <v>2.1702702702702701</v>
      </c>
    </row>
    <row r="474" spans="1:52" x14ac:dyDescent="0.2">
      <c r="A474" s="1">
        <v>271</v>
      </c>
      <c r="B474" s="1" t="s">
        <v>589</v>
      </c>
      <c r="C474" s="1" t="s">
        <v>225</v>
      </c>
      <c r="D474" s="1">
        <v>24</v>
      </c>
      <c r="E474" s="1" t="s">
        <v>54</v>
      </c>
      <c r="F474" s="1">
        <v>76</v>
      </c>
      <c r="G474" s="1">
        <v>10</v>
      </c>
      <c r="H474" s="1">
        <v>19</v>
      </c>
      <c r="I474" s="1">
        <v>29</v>
      </c>
      <c r="J474" s="1">
        <v>13</v>
      </c>
      <c r="K474" s="1">
        <v>-12</v>
      </c>
      <c r="L474" s="2">
        <v>0.59375</v>
      </c>
      <c r="M474" s="2">
        <v>0.48819444444444443</v>
      </c>
      <c r="N474" s="2">
        <v>5.2083333333333336E-2</v>
      </c>
      <c r="O474" s="2">
        <v>5.2777777777777778E-2</v>
      </c>
      <c r="P474" s="1">
        <v>6</v>
      </c>
      <c r="Q474" s="1">
        <v>2</v>
      </c>
      <c r="R474" s="1">
        <v>2</v>
      </c>
      <c r="S474" s="1">
        <v>4</v>
      </c>
      <c r="T474" s="1">
        <v>0</v>
      </c>
      <c r="U474" s="1">
        <v>16</v>
      </c>
      <c r="V474" s="1">
        <v>3</v>
      </c>
      <c r="W474" s="1">
        <v>0</v>
      </c>
      <c r="X474" s="1">
        <v>7</v>
      </c>
      <c r="Y474" s="1">
        <v>0</v>
      </c>
      <c r="Z474" s="1">
        <v>22</v>
      </c>
      <c r="AA474" s="1">
        <v>5</v>
      </c>
      <c r="AB474" s="1">
        <v>2</v>
      </c>
      <c r="AC474" s="1">
        <v>11</v>
      </c>
      <c r="AD474" s="1">
        <v>0</v>
      </c>
      <c r="AE474" s="3">
        <v>0.17199999999999999</v>
      </c>
      <c r="AF474" s="1">
        <v>0.55400000000000005</v>
      </c>
      <c r="AG474" s="1">
        <v>1.052</v>
      </c>
      <c r="AH474" s="1">
        <v>1.6060000000000001</v>
      </c>
      <c r="AI474" s="1">
        <v>0.40400000000000003</v>
      </c>
      <c r="AJ474" s="1">
        <v>1.077</v>
      </c>
      <c r="AK474" s="1">
        <v>1.4810000000000001</v>
      </c>
      <c r="AL474" s="1">
        <v>1.2589999999999999</v>
      </c>
      <c r="AM474" s="1">
        <v>1.889</v>
      </c>
      <c r="AN474" s="1">
        <v>3.149</v>
      </c>
      <c r="AO474" s="1">
        <v>0.13200000000000001</v>
      </c>
      <c r="AP474" s="1">
        <v>0.25</v>
      </c>
      <c r="AQ474" s="1">
        <v>0.38200000000000001</v>
      </c>
      <c r="AR474" s="1">
        <v>82</v>
      </c>
      <c r="AS474" s="3">
        <v>0.122</v>
      </c>
      <c r="AT474" s="1">
        <v>94</v>
      </c>
      <c r="AU474" s="1">
        <v>64</v>
      </c>
      <c r="AV474" s="1">
        <v>86</v>
      </c>
      <c r="AW474" s="1">
        <v>123</v>
      </c>
      <c r="AX474" s="3">
        <v>0.41149999999999998</v>
      </c>
      <c r="AY474" s="1">
        <v>164.3</v>
      </c>
      <c r="AZ474" s="1">
        <v>2.1618421052631498</v>
      </c>
    </row>
    <row r="475" spans="1:52" x14ac:dyDescent="0.2">
      <c r="A475" s="1">
        <v>824</v>
      </c>
      <c r="B475" s="1" t="s">
        <v>1113</v>
      </c>
      <c r="C475" s="1" t="s">
        <v>77</v>
      </c>
      <c r="D475" s="1">
        <v>28</v>
      </c>
      <c r="E475" s="1" t="s">
        <v>92</v>
      </c>
      <c r="F475" s="1">
        <v>13</v>
      </c>
      <c r="G475" s="1">
        <v>0</v>
      </c>
      <c r="H475" s="1">
        <v>1</v>
      </c>
      <c r="I475" s="1">
        <v>1</v>
      </c>
      <c r="J475" s="1">
        <v>4</v>
      </c>
      <c r="K475" s="1">
        <v>4</v>
      </c>
      <c r="L475" s="2">
        <v>0.63541666666666663</v>
      </c>
      <c r="M475" s="2">
        <v>0.55902777777777779</v>
      </c>
      <c r="N475" s="2">
        <v>5.0694444444444452E-2</v>
      </c>
      <c r="O475" s="2">
        <v>2.4999999999999998E-2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0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0</v>
      </c>
      <c r="AD475" s="1">
        <v>0</v>
      </c>
      <c r="AE475" s="3">
        <v>1</v>
      </c>
      <c r="AF475" s="1">
        <v>0</v>
      </c>
      <c r="AG475" s="1">
        <v>0.30199999999999999</v>
      </c>
      <c r="AH475" s="1">
        <v>0.30199999999999999</v>
      </c>
      <c r="AI475" s="1">
        <v>0</v>
      </c>
      <c r="AJ475" s="1">
        <v>0</v>
      </c>
      <c r="AK475" s="1">
        <v>0</v>
      </c>
      <c r="AL475" s="1">
        <v>0</v>
      </c>
      <c r="AM475" s="1">
        <v>3.75</v>
      </c>
      <c r="AN475" s="1">
        <v>3.75</v>
      </c>
      <c r="AO475" s="1">
        <v>0</v>
      </c>
      <c r="AP475" s="1">
        <v>7.6999999999999999E-2</v>
      </c>
      <c r="AQ475" s="1">
        <v>7.6999999999999999E-2</v>
      </c>
      <c r="AR475" s="1">
        <v>16</v>
      </c>
      <c r="AS475" s="3">
        <v>0</v>
      </c>
      <c r="AT475" s="1">
        <v>20</v>
      </c>
      <c r="AU475" s="1">
        <v>18</v>
      </c>
      <c r="AV475" s="1">
        <v>0</v>
      </c>
      <c r="AW475" s="1">
        <v>0</v>
      </c>
      <c r="AX475" s="3">
        <v>0</v>
      </c>
      <c r="AY475" s="1">
        <v>28.1</v>
      </c>
      <c r="AZ475" s="1">
        <v>2.1615384615384601</v>
      </c>
    </row>
    <row r="476" spans="1:52" x14ac:dyDescent="0.2">
      <c r="A476" s="1">
        <v>664</v>
      </c>
      <c r="B476" s="1" t="s">
        <v>525</v>
      </c>
      <c r="C476" s="1" t="s">
        <v>112</v>
      </c>
      <c r="D476" s="1">
        <v>28</v>
      </c>
      <c r="E476" s="1" t="s">
        <v>92</v>
      </c>
      <c r="F476" s="1">
        <v>14</v>
      </c>
      <c r="G476" s="1">
        <v>0</v>
      </c>
      <c r="H476" s="1">
        <v>5</v>
      </c>
      <c r="I476" s="1">
        <v>5</v>
      </c>
      <c r="J476" s="1">
        <v>10</v>
      </c>
      <c r="K476" s="1">
        <v>0</v>
      </c>
      <c r="L476" s="2">
        <v>0.66388888888888886</v>
      </c>
      <c r="M476" s="2">
        <v>0.56388888888888888</v>
      </c>
      <c r="N476" s="2">
        <v>2.0833333333333332E-2</v>
      </c>
      <c r="O476" s="2">
        <v>7.8472222222222221E-2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5</v>
      </c>
      <c r="V476" s="1">
        <v>0</v>
      </c>
      <c r="W476" s="1">
        <v>0</v>
      </c>
      <c r="X476" s="1">
        <v>1</v>
      </c>
      <c r="Y476" s="1">
        <v>0</v>
      </c>
      <c r="Z476" s="1">
        <v>5</v>
      </c>
      <c r="AA476" s="1">
        <v>0</v>
      </c>
      <c r="AB476" s="1">
        <v>0</v>
      </c>
      <c r="AC476" s="1">
        <v>1</v>
      </c>
      <c r="AD476" s="1">
        <v>0</v>
      </c>
      <c r="AE476" s="3">
        <v>0</v>
      </c>
      <c r="AF476" s="1">
        <v>0</v>
      </c>
      <c r="AG476" s="1">
        <v>1.345</v>
      </c>
      <c r="AH476" s="1">
        <v>1.345</v>
      </c>
      <c r="AI476" s="1">
        <v>0</v>
      </c>
      <c r="AJ476" s="1">
        <v>1.5820000000000001</v>
      </c>
      <c r="AK476" s="1">
        <v>1.5820000000000001</v>
      </c>
      <c r="AL476" s="1">
        <v>0</v>
      </c>
      <c r="AM476" s="1">
        <v>0</v>
      </c>
      <c r="AN476" s="1">
        <v>0</v>
      </c>
      <c r="AO476" s="1">
        <v>0</v>
      </c>
      <c r="AP476" s="1">
        <v>0.35699999999999998</v>
      </c>
      <c r="AQ476" s="1">
        <v>0.35699999999999998</v>
      </c>
      <c r="AR476" s="1">
        <v>12</v>
      </c>
      <c r="AS476" s="3">
        <v>0</v>
      </c>
      <c r="AT476" s="1">
        <v>27</v>
      </c>
      <c r="AU476" s="1">
        <v>16</v>
      </c>
      <c r="AV476" s="1">
        <v>0</v>
      </c>
      <c r="AW476" s="1">
        <v>0</v>
      </c>
      <c r="AX476" s="3">
        <v>0</v>
      </c>
      <c r="AY476" s="1">
        <v>30.2</v>
      </c>
      <c r="AZ476" s="1">
        <v>2.1571428571428499</v>
      </c>
    </row>
    <row r="477" spans="1:52" x14ac:dyDescent="0.2">
      <c r="A477" s="1">
        <v>363</v>
      </c>
      <c r="B477" s="1" t="s">
        <v>807</v>
      </c>
      <c r="C477" s="1" t="s">
        <v>140</v>
      </c>
      <c r="D477" s="1">
        <v>24</v>
      </c>
      <c r="E477" s="1" t="s">
        <v>92</v>
      </c>
      <c r="F477" s="1">
        <v>78</v>
      </c>
      <c r="G477" s="1">
        <v>2</v>
      </c>
      <c r="H477" s="1">
        <v>21</v>
      </c>
      <c r="I477" s="1">
        <v>23</v>
      </c>
      <c r="J477" s="1">
        <v>32</v>
      </c>
      <c r="K477" s="1">
        <v>9</v>
      </c>
      <c r="L477" s="2">
        <v>0.82986111111111116</v>
      </c>
      <c r="M477" s="2">
        <v>0.73263888888888884</v>
      </c>
      <c r="N477" s="2">
        <v>3.6111111111111115E-2</v>
      </c>
      <c r="O477" s="2">
        <v>5.9722222222222225E-2</v>
      </c>
      <c r="P477" s="1">
        <v>1</v>
      </c>
      <c r="Q477" s="1">
        <v>0</v>
      </c>
      <c r="R477" s="1">
        <v>1</v>
      </c>
      <c r="S477" s="1">
        <v>0</v>
      </c>
      <c r="T477" s="1">
        <v>0</v>
      </c>
      <c r="U477" s="1">
        <v>19</v>
      </c>
      <c r="V477" s="1">
        <v>2</v>
      </c>
      <c r="W477" s="1">
        <v>0</v>
      </c>
      <c r="X477" s="1">
        <v>2</v>
      </c>
      <c r="Y477" s="1">
        <v>0</v>
      </c>
      <c r="Z477" s="1">
        <v>20</v>
      </c>
      <c r="AA477" s="1">
        <v>2</v>
      </c>
      <c r="AB477" s="1">
        <v>1</v>
      </c>
      <c r="AC477" s="1">
        <v>2</v>
      </c>
      <c r="AD477" s="1">
        <v>0</v>
      </c>
      <c r="AE477" s="3">
        <v>8.6999999999999994E-2</v>
      </c>
      <c r="AF477" s="1">
        <v>7.6999999999999999E-2</v>
      </c>
      <c r="AG477" s="1">
        <v>0.81100000000000005</v>
      </c>
      <c r="AH477" s="1">
        <v>0.88800000000000001</v>
      </c>
      <c r="AI477" s="1">
        <v>4.3999999999999997E-2</v>
      </c>
      <c r="AJ477" s="1">
        <v>0.83</v>
      </c>
      <c r="AK477" s="1">
        <v>0.874</v>
      </c>
      <c r="AL477" s="1">
        <v>0</v>
      </c>
      <c r="AM477" s="1">
        <v>1.7470000000000001</v>
      </c>
      <c r="AN477" s="1">
        <v>1.7470000000000001</v>
      </c>
      <c r="AO477" s="1">
        <v>2.5999999999999999E-2</v>
      </c>
      <c r="AP477" s="1">
        <v>0.26900000000000002</v>
      </c>
      <c r="AQ477" s="1">
        <v>0.29499999999999998</v>
      </c>
      <c r="AR477" s="1">
        <v>105</v>
      </c>
      <c r="AS477" s="3">
        <v>1.9E-2</v>
      </c>
      <c r="AT477" s="1">
        <v>91</v>
      </c>
      <c r="AU477" s="1">
        <v>96</v>
      </c>
      <c r="AV477" s="1">
        <v>0</v>
      </c>
      <c r="AW477" s="1">
        <v>0</v>
      </c>
      <c r="AX477" s="3">
        <v>0</v>
      </c>
      <c r="AY477" s="1">
        <v>167.7</v>
      </c>
      <c r="AZ477" s="1">
        <v>2.15</v>
      </c>
    </row>
    <row r="478" spans="1:52" x14ac:dyDescent="0.2">
      <c r="A478" s="1">
        <v>347</v>
      </c>
      <c r="B478" s="1" t="s">
        <v>533</v>
      </c>
      <c r="C478" s="1" t="s">
        <v>60</v>
      </c>
      <c r="D478" s="1">
        <v>31</v>
      </c>
      <c r="E478" s="1" t="s">
        <v>54</v>
      </c>
      <c r="F478" s="1">
        <v>70</v>
      </c>
      <c r="G478" s="1">
        <v>14</v>
      </c>
      <c r="H478" s="1">
        <v>9</v>
      </c>
      <c r="I478" s="1">
        <v>23</v>
      </c>
      <c r="J478" s="1">
        <v>39</v>
      </c>
      <c r="K478" s="1">
        <v>-19</v>
      </c>
      <c r="L478" s="2">
        <v>0.62430555555555556</v>
      </c>
      <c r="M478" s="2">
        <v>0.55486111111111114</v>
      </c>
      <c r="N478" s="2">
        <v>6.5972222222222224E-2</v>
      </c>
      <c r="O478" s="2">
        <v>3.472222222222222E-3</v>
      </c>
      <c r="P478" s="1">
        <v>12</v>
      </c>
      <c r="Q478" s="1">
        <v>2</v>
      </c>
      <c r="R478" s="1">
        <v>0</v>
      </c>
      <c r="S478" s="1">
        <v>0</v>
      </c>
      <c r="T478" s="1">
        <v>0</v>
      </c>
      <c r="U478" s="1">
        <v>6</v>
      </c>
      <c r="V478" s="1">
        <v>3</v>
      </c>
      <c r="W478" s="1">
        <v>0</v>
      </c>
      <c r="X478" s="1">
        <v>3</v>
      </c>
      <c r="Y478" s="1">
        <v>1</v>
      </c>
      <c r="Z478" s="1">
        <v>18</v>
      </c>
      <c r="AA478" s="1">
        <v>5</v>
      </c>
      <c r="AB478" s="1">
        <v>0</v>
      </c>
      <c r="AC478" s="1">
        <v>3</v>
      </c>
      <c r="AD478" s="1">
        <v>1</v>
      </c>
      <c r="AE478" s="3">
        <v>0.217</v>
      </c>
      <c r="AF478" s="1">
        <v>0.8</v>
      </c>
      <c r="AG478" s="1">
        <v>0.51400000000000001</v>
      </c>
      <c r="AH478" s="1">
        <v>1.3149999999999999</v>
      </c>
      <c r="AI478" s="1">
        <v>0.77200000000000002</v>
      </c>
      <c r="AJ478" s="1">
        <v>0.38600000000000001</v>
      </c>
      <c r="AK478" s="1">
        <v>1.159</v>
      </c>
      <c r="AL478" s="1">
        <v>1.0780000000000001</v>
      </c>
      <c r="AM478" s="1">
        <v>1.617</v>
      </c>
      <c r="AN478" s="1">
        <v>2.6949999999999998</v>
      </c>
      <c r="AO478" s="1">
        <v>0.2</v>
      </c>
      <c r="AP478" s="1">
        <v>0.129</v>
      </c>
      <c r="AQ478" s="1">
        <v>0.32900000000000001</v>
      </c>
      <c r="AR478" s="1">
        <v>110</v>
      </c>
      <c r="AS478" s="3">
        <v>0.127</v>
      </c>
      <c r="AT478" s="1">
        <v>102</v>
      </c>
      <c r="AU478" s="1">
        <v>15</v>
      </c>
      <c r="AV478" s="1">
        <v>283</v>
      </c>
      <c r="AW478" s="1">
        <v>305</v>
      </c>
      <c r="AX478" s="3">
        <v>0.48130000000000001</v>
      </c>
      <c r="AY478" s="1">
        <v>150.5</v>
      </c>
      <c r="AZ478" s="1">
        <v>2.15</v>
      </c>
    </row>
    <row r="479" spans="1:52" x14ac:dyDescent="0.2">
      <c r="A479" s="1">
        <v>297</v>
      </c>
      <c r="B479" s="1" t="s">
        <v>374</v>
      </c>
      <c r="C479" s="1" t="s">
        <v>69</v>
      </c>
      <c r="D479" s="1">
        <v>24</v>
      </c>
      <c r="E479" s="1" t="s">
        <v>92</v>
      </c>
      <c r="F479" s="1">
        <v>75</v>
      </c>
      <c r="G479" s="1">
        <v>8</v>
      </c>
      <c r="H479" s="1">
        <v>19</v>
      </c>
      <c r="I479" s="1">
        <v>27</v>
      </c>
      <c r="J479" s="1">
        <v>44</v>
      </c>
      <c r="K479" s="1">
        <v>-24</v>
      </c>
      <c r="L479" s="2">
        <v>0.92986111111111114</v>
      </c>
      <c r="M479" s="2">
        <v>0.79652777777777783</v>
      </c>
      <c r="N479" s="2">
        <v>3.2638888888888891E-2</v>
      </c>
      <c r="O479" s="2">
        <v>9.930555555555555E-2</v>
      </c>
      <c r="P479" s="1">
        <v>8</v>
      </c>
      <c r="Q479" s="1">
        <v>0</v>
      </c>
      <c r="R479" s="1">
        <v>0</v>
      </c>
      <c r="S479" s="1">
        <v>2</v>
      </c>
      <c r="T479" s="1">
        <v>1</v>
      </c>
      <c r="U479" s="1">
        <v>11</v>
      </c>
      <c r="V479" s="1">
        <v>6</v>
      </c>
      <c r="W479" s="1">
        <v>2</v>
      </c>
      <c r="X479" s="1">
        <v>0</v>
      </c>
      <c r="Y479" s="1">
        <v>0</v>
      </c>
      <c r="Z479" s="1">
        <v>19</v>
      </c>
      <c r="AA479" s="1">
        <v>6</v>
      </c>
      <c r="AB479" s="1">
        <v>2</v>
      </c>
      <c r="AC479" s="1">
        <v>2</v>
      </c>
      <c r="AD479" s="1">
        <v>1</v>
      </c>
      <c r="AE479" s="3">
        <v>0.222</v>
      </c>
      <c r="AF479" s="1">
        <v>0.28699999999999998</v>
      </c>
      <c r="AG479" s="1">
        <v>0.68100000000000005</v>
      </c>
      <c r="AH479" s="1">
        <v>0.96799999999999997</v>
      </c>
      <c r="AI479" s="1">
        <v>0.33500000000000002</v>
      </c>
      <c r="AJ479" s="1">
        <v>0.46</v>
      </c>
      <c r="AK479" s="1">
        <v>0.79500000000000004</v>
      </c>
      <c r="AL479" s="1">
        <v>0</v>
      </c>
      <c r="AM479" s="1">
        <v>6.0069999999999997</v>
      </c>
      <c r="AN479" s="1">
        <v>6.0069999999999997</v>
      </c>
      <c r="AO479" s="1">
        <v>0.107</v>
      </c>
      <c r="AP479" s="1">
        <v>0.253</v>
      </c>
      <c r="AQ479" s="1">
        <v>0.36</v>
      </c>
      <c r="AR479" s="1">
        <v>129</v>
      </c>
      <c r="AS479" s="3">
        <v>6.2E-2</v>
      </c>
      <c r="AT479" s="1">
        <v>63</v>
      </c>
      <c r="AU479" s="1">
        <v>132</v>
      </c>
      <c r="AV479" s="1">
        <v>0</v>
      </c>
      <c r="AW479" s="1">
        <v>1</v>
      </c>
      <c r="AX479" s="3">
        <v>0</v>
      </c>
      <c r="AY479" s="1">
        <v>160.9</v>
      </c>
      <c r="AZ479" s="1">
        <v>2.1453333333333302</v>
      </c>
    </row>
    <row r="480" spans="1:52" x14ac:dyDescent="0.2">
      <c r="A480" s="1">
        <v>565</v>
      </c>
      <c r="B480" s="1" t="s">
        <v>1114</v>
      </c>
      <c r="C480" s="1" t="s">
        <v>66</v>
      </c>
      <c r="D480" s="1">
        <v>30</v>
      </c>
      <c r="E480" s="1" t="s">
        <v>54</v>
      </c>
      <c r="F480" s="1">
        <v>52</v>
      </c>
      <c r="G480" s="1">
        <v>4</v>
      </c>
      <c r="H480" s="1">
        <v>5</v>
      </c>
      <c r="I480" s="1">
        <v>9</v>
      </c>
      <c r="J480" s="1">
        <v>18</v>
      </c>
      <c r="K480" s="1">
        <v>5</v>
      </c>
      <c r="L480" s="2">
        <v>0.46597222222222223</v>
      </c>
      <c r="M480" s="2">
        <v>0.43333333333333335</v>
      </c>
      <c r="N480" s="2">
        <v>1.3888888888888889E-3</v>
      </c>
      <c r="O480" s="2">
        <v>2.9861111111111113E-2</v>
      </c>
      <c r="P480" s="1">
        <v>4</v>
      </c>
      <c r="Q480" s="1">
        <v>0</v>
      </c>
      <c r="R480" s="1">
        <v>0</v>
      </c>
      <c r="S480" s="1">
        <v>0</v>
      </c>
      <c r="T480" s="1">
        <v>0</v>
      </c>
      <c r="U480" s="1">
        <v>5</v>
      </c>
      <c r="V480" s="1">
        <v>0</v>
      </c>
      <c r="W480" s="1">
        <v>0</v>
      </c>
      <c r="X480" s="1">
        <v>0</v>
      </c>
      <c r="Y480" s="1">
        <v>0</v>
      </c>
      <c r="Z480" s="1">
        <v>9</v>
      </c>
      <c r="AA480" s="1">
        <v>0</v>
      </c>
      <c r="AB480" s="1">
        <v>0</v>
      </c>
      <c r="AC480" s="1">
        <v>0</v>
      </c>
      <c r="AD480" s="1">
        <v>0</v>
      </c>
      <c r="AE480" s="3">
        <v>0</v>
      </c>
      <c r="AF480" s="1">
        <v>0.41299999999999998</v>
      </c>
      <c r="AG480" s="1">
        <v>0.51600000000000001</v>
      </c>
      <c r="AH480" s="1">
        <v>0.92900000000000005</v>
      </c>
      <c r="AI480" s="1">
        <v>0.443</v>
      </c>
      <c r="AJ480" s="1">
        <v>0.55400000000000005</v>
      </c>
      <c r="AK480" s="1">
        <v>0.997</v>
      </c>
      <c r="AL480" s="1">
        <v>0</v>
      </c>
      <c r="AM480" s="1">
        <v>0</v>
      </c>
      <c r="AN480" s="1">
        <v>0</v>
      </c>
      <c r="AO480" s="1">
        <v>7.6999999999999999E-2</v>
      </c>
      <c r="AP480" s="1">
        <v>9.6000000000000002E-2</v>
      </c>
      <c r="AQ480" s="1">
        <v>0.17299999999999999</v>
      </c>
      <c r="AR480" s="1">
        <v>57</v>
      </c>
      <c r="AS480" s="3">
        <v>7.0000000000000007E-2</v>
      </c>
      <c r="AT480" s="1">
        <v>105</v>
      </c>
      <c r="AU480" s="1">
        <v>30</v>
      </c>
      <c r="AV480" s="1">
        <v>126</v>
      </c>
      <c r="AW480" s="1">
        <v>203</v>
      </c>
      <c r="AX480" s="3">
        <v>0.38300000000000001</v>
      </c>
      <c r="AY480" s="1">
        <v>111.5</v>
      </c>
      <c r="AZ480" s="1">
        <v>2.1442307692307598</v>
      </c>
    </row>
    <row r="481" spans="1:52" x14ac:dyDescent="0.2">
      <c r="A481" s="1">
        <v>552</v>
      </c>
      <c r="B481" s="1" t="s">
        <v>636</v>
      </c>
      <c r="C481" s="1" t="s">
        <v>115</v>
      </c>
      <c r="D481" s="1">
        <v>29</v>
      </c>
      <c r="E481" s="1" t="s">
        <v>92</v>
      </c>
      <c r="F481" s="1">
        <v>59</v>
      </c>
      <c r="G481" s="1">
        <v>2</v>
      </c>
      <c r="H481" s="1">
        <v>8</v>
      </c>
      <c r="I481" s="1">
        <v>10</v>
      </c>
      <c r="J481" s="1">
        <v>47</v>
      </c>
      <c r="K481" s="1">
        <v>9</v>
      </c>
      <c r="L481" s="2">
        <v>0.64444444444444449</v>
      </c>
      <c r="M481" s="2">
        <v>0.54513888888888895</v>
      </c>
      <c r="N481" s="2">
        <v>1.3888888888888889E-3</v>
      </c>
      <c r="O481" s="2">
        <v>9.7222222222222224E-2</v>
      </c>
      <c r="P481" s="1">
        <v>2</v>
      </c>
      <c r="Q481" s="1">
        <v>0</v>
      </c>
      <c r="R481" s="1">
        <v>0</v>
      </c>
      <c r="S481" s="1">
        <v>0</v>
      </c>
      <c r="T481" s="1">
        <v>0</v>
      </c>
      <c r="U481" s="1">
        <v>7</v>
      </c>
      <c r="V481" s="1">
        <v>0</v>
      </c>
      <c r="W481" s="1">
        <v>1</v>
      </c>
      <c r="X481" s="1">
        <v>2</v>
      </c>
      <c r="Y481" s="1">
        <v>1</v>
      </c>
      <c r="Z481" s="1">
        <v>9</v>
      </c>
      <c r="AA481" s="1">
        <v>0</v>
      </c>
      <c r="AB481" s="1">
        <v>1</v>
      </c>
      <c r="AC481" s="1">
        <v>2</v>
      </c>
      <c r="AD481" s="1">
        <v>1</v>
      </c>
      <c r="AE481" s="3">
        <v>0</v>
      </c>
      <c r="AF481" s="1">
        <v>0.13100000000000001</v>
      </c>
      <c r="AG481" s="1">
        <v>0.52600000000000002</v>
      </c>
      <c r="AH481" s="1">
        <v>0.65700000000000003</v>
      </c>
      <c r="AI481" s="1">
        <v>0.155</v>
      </c>
      <c r="AJ481" s="1">
        <v>0.54400000000000004</v>
      </c>
      <c r="AK481" s="1">
        <v>0.69899999999999995</v>
      </c>
      <c r="AL481" s="1">
        <v>0</v>
      </c>
      <c r="AM481" s="1">
        <v>0</v>
      </c>
      <c r="AN481" s="1">
        <v>0</v>
      </c>
      <c r="AO481" s="1">
        <v>3.4000000000000002E-2</v>
      </c>
      <c r="AP481" s="1">
        <v>0.13600000000000001</v>
      </c>
      <c r="AQ481" s="1">
        <v>0.16900000000000001</v>
      </c>
      <c r="AR481" s="1">
        <v>75</v>
      </c>
      <c r="AS481" s="3">
        <v>2.7E-2</v>
      </c>
      <c r="AT481" s="1">
        <v>95</v>
      </c>
      <c r="AU481" s="1">
        <v>72</v>
      </c>
      <c r="AV481" s="1">
        <v>0</v>
      </c>
      <c r="AW481" s="1">
        <v>0</v>
      </c>
      <c r="AX481" s="3">
        <v>0</v>
      </c>
      <c r="AY481" s="1">
        <v>126.4</v>
      </c>
      <c r="AZ481" s="1">
        <v>2.14237288135593</v>
      </c>
    </row>
    <row r="482" spans="1:52" x14ac:dyDescent="0.2">
      <c r="A482" s="1">
        <v>445</v>
      </c>
      <c r="B482" s="1" t="s">
        <v>863</v>
      </c>
      <c r="C482" s="1" t="s">
        <v>56</v>
      </c>
      <c r="D482" s="1">
        <v>22</v>
      </c>
      <c r="E482" s="1" t="s">
        <v>92</v>
      </c>
      <c r="F482" s="1">
        <v>64</v>
      </c>
      <c r="G482" s="1">
        <v>4</v>
      </c>
      <c r="H482" s="1">
        <v>13</v>
      </c>
      <c r="I482" s="1">
        <v>17</v>
      </c>
      <c r="J482" s="1">
        <v>22</v>
      </c>
      <c r="K482" s="1">
        <v>-5</v>
      </c>
      <c r="L482" s="2">
        <v>0.72083333333333333</v>
      </c>
      <c r="M482" s="2">
        <v>0.67152777777777783</v>
      </c>
      <c r="N482" s="2">
        <v>4.8611111111111112E-3</v>
      </c>
      <c r="O482" s="2">
        <v>4.3750000000000004E-2</v>
      </c>
      <c r="P482" s="1">
        <v>4</v>
      </c>
      <c r="Q482" s="1">
        <v>0</v>
      </c>
      <c r="R482" s="1">
        <v>0</v>
      </c>
      <c r="S482" s="1">
        <v>0</v>
      </c>
      <c r="T482" s="1">
        <v>0</v>
      </c>
      <c r="U482" s="1">
        <v>13</v>
      </c>
      <c r="V482" s="1">
        <v>0</v>
      </c>
      <c r="W482" s="1">
        <v>0</v>
      </c>
      <c r="X482" s="1">
        <v>2</v>
      </c>
      <c r="Y482" s="1">
        <v>1</v>
      </c>
      <c r="Z482" s="1">
        <v>17</v>
      </c>
      <c r="AA482" s="1">
        <v>0</v>
      </c>
      <c r="AB482" s="1">
        <v>0</v>
      </c>
      <c r="AC482" s="1">
        <v>2</v>
      </c>
      <c r="AD482" s="1">
        <v>1</v>
      </c>
      <c r="AE482" s="3">
        <v>0</v>
      </c>
      <c r="AF482" s="1">
        <v>0.217</v>
      </c>
      <c r="AG482" s="1">
        <v>0.70399999999999996</v>
      </c>
      <c r="AH482" s="1">
        <v>0.92100000000000004</v>
      </c>
      <c r="AI482" s="1">
        <v>0.23300000000000001</v>
      </c>
      <c r="AJ482" s="1">
        <v>0.75600000000000001</v>
      </c>
      <c r="AK482" s="1">
        <v>0.98899999999999999</v>
      </c>
      <c r="AL482" s="1">
        <v>0</v>
      </c>
      <c r="AM482" s="1">
        <v>0</v>
      </c>
      <c r="AN482" s="1">
        <v>0</v>
      </c>
      <c r="AO482" s="1">
        <v>6.3E-2</v>
      </c>
      <c r="AP482" s="1">
        <v>0.20300000000000001</v>
      </c>
      <c r="AQ482" s="1">
        <v>0.26600000000000001</v>
      </c>
      <c r="AR482" s="1">
        <v>98</v>
      </c>
      <c r="AS482" s="3">
        <v>4.1000000000000002E-2</v>
      </c>
      <c r="AT482" s="1">
        <v>100</v>
      </c>
      <c r="AU482" s="1">
        <v>57</v>
      </c>
      <c r="AV482" s="1">
        <v>0</v>
      </c>
      <c r="AW482" s="1">
        <v>0</v>
      </c>
      <c r="AX482" s="3">
        <v>0</v>
      </c>
      <c r="AY482" s="1">
        <v>136.9</v>
      </c>
      <c r="AZ482" s="1">
        <v>2.1390625000000001</v>
      </c>
    </row>
    <row r="483" spans="1:52" x14ac:dyDescent="0.2">
      <c r="A483" s="1">
        <v>651</v>
      </c>
      <c r="B483" s="1" t="s">
        <v>964</v>
      </c>
      <c r="C483" s="1" t="s">
        <v>53</v>
      </c>
      <c r="D483" s="1">
        <v>26</v>
      </c>
      <c r="E483" s="1" t="s">
        <v>54</v>
      </c>
      <c r="F483" s="1">
        <v>21</v>
      </c>
      <c r="G483" s="1">
        <v>2</v>
      </c>
      <c r="H483" s="1">
        <v>3</v>
      </c>
      <c r="I483" s="1">
        <v>5</v>
      </c>
      <c r="J483" s="1">
        <v>2</v>
      </c>
      <c r="K483" s="1">
        <v>2</v>
      </c>
      <c r="L483" s="2">
        <v>0.36249999999999999</v>
      </c>
      <c r="M483" s="2">
        <v>0.36041666666666666</v>
      </c>
      <c r="N483" s="2">
        <v>2.0833333333333333E-3</v>
      </c>
      <c r="O483" s="2">
        <v>0</v>
      </c>
      <c r="P483" s="1">
        <v>2</v>
      </c>
      <c r="Q483" s="1">
        <v>0</v>
      </c>
      <c r="R483" s="1">
        <v>0</v>
      </c>
      <c r="S483" s="1">
        <v>0</v>
      </c>
      <c r="T483" s="1">
        <v>0</v>
      </c>
      <c r="U483" s="1">
        <v>3</v>
      </c>
      <c r="V483" s="1">
        <v>0</v>
      </c>
      <c r="W483" s="1">
        <v>0</v>
      </c>
      <c r="X483" s="1">
        <v>1</v>
      </c>
      <c r="Y483" s="1">
        <v>0</v>
      </c>
      <c r="Z483" s="1">
        <v>5</v>
      </c>
      <c r="AA483" s="1">
        <v>0</v>
      </c>
      <c r="AB483" s="1">
        <v>0</v>
      </c>
      <c r="AC483" s="1">
        <v>1</v>
      </c>
      <c r="AD483" s="1">
        <v>0</v>
      </c>
      <c r="AE483" s="3">
        <v>0</v>
      </c>
      <c r="AF483" s="1">
        <v>0.65600000000000003</v>
      </c>
      <c r="AG483" s="1">
        <v>0.98399999999999999</v>
      </c>
      <c r="AH483" s="1">
        <v>1.64</v>
      </c>
      <c r="AI483" s="1">
        <v>0.66</v>
      </c>
      <c r="AJ483" s="1">
        <v>0.99</v>
      </c>
      <c r="AK483" s="1">
        <v>1.65</v>
      </c>
      <c r="AL483" s="1">
        <v>0</v>
      </c>
      <c r="AM483" s="1">
        <v>0</v>
      </c>
      <c r="AN483" s="1">
        <v>0</v>
      </c>
      <c r="AO483" s="1">
        <v>9.5000000000000001E-2</v>
      </c>
      <c r="AP483" s="1">
        <v>0.14299999999999999</v>
      </c>
      <c r="AQ483" s="1">
        <v>0.23799999999999999</v>
      </c>
      <c r="AR483" s="1">
        <v>19</v>
      </c>
      <c r="AS483" s="3">
        <v>0.105</v>
      </c>
      <c r="AT483" s="1">
        <v>39</v>
      </c>
      <c r="AU483" s="1">
        <v>17</v>
      </c>
      <c r="AV483" s="1">
        <v>2</v>
      </c>
      <c r="AW483" s="1">
        <v>3</v>
      </c>
      <c r="AX483" s="3">
        <v>0.4</v>
      </c>
      <c r="AY483" s="1">
        <v>44.9</v>
      </c>
      <c r="AZ483" s="1">
        <v>2.1380952380952301</v>
      </c>
    </row>
    <row r="484" spans="1:52" x14ac:dyDescent="0.2">
      <c r="A484" s="1">
        <v>323</v>
      </c>
      <c r="B484" s="1" t="s">
        <v>1076</v>
      </c>
      <c r="C484" s="1" t="s">
        <v>120</v>
      </c>
      <c r="D484" s="1">
        <v>25</v>
      </c>
      <c r="E484" s="1" t="s">
        <v>54</v>
      </c>
      <c r="F484" s="1">
        <v>59</v>
      </c>
      <c r="G484" s="1">
        <v>12</v>
      </c>
      <c r="H484" s="1">
        <v>13</v>
      </c>
      <c r="I484" s="1">
        <v>25</v>
      </c>
      <c r="J484" s="1">
        <v>20</v>
      </c>
      <c r="K484" s="1">
        <v>-14</v>
      </c>
      <c r="L484" s="2">
        <v>0.60763888888888895</v>
      </c>
      <c r="M484" s="2">
        <v>0.52083333333333337</v>
      </c>
      <c r="N484" s="2">
        <v>8.6111111111111124E-2</v>
      </c>
      <c r="O484" s="2">
        <v>0</v>
      </c>
      <c r="P484" s="1">
        <v>9</v>
      </c>
      <c r="Q484" s="1">
        <v>3</v>
      </c>
      <c r="R484" s="1">
        <v>0</v>
      </c>
      <c r="S484" s="1">
        <v>1</v>
      </c>
      <c r="T484" s="1">
        <v>0</v>
      </c>
      <c r="U484" s="1">
        <v>9</v>
      </c>
      <c r="V484" s="1">
        <v>4</v>
      </c>
      <c r="W484" s="1">
        <v>0</v>
      </c>
      <c r="X484" s="1">
        <v>3</v>
      </c>
      <c r="Y484" s="1">
        <v>0</v>
      </c>
      <c r="Z484" s="1">
        <v>18</v>
      </c>
      <c r="AA484" s="1">
        <v>7</v>
      </c>
      <c r="AB484" s="1">
        <v>0</v>
      </c>
      <c r="AC484" s="1">
        <v>4</v>
      </c>
      <c r="AD484" s="1">
        <v>0</v>
      </c>
      <c r="AE484" s="3">
        <v>0.28000000000000003</v>
      </c>
      <c r="AF484" s="1">
        <v>0.83599999999999997</v>
      </c>
      <c r="AG484" s="1">
        <v>0.90600000000000003</v>
      </c>
      <c r="AH484" s="1">
        <v>1.742</v>
      </c>
      <c r="AI484" s="1">
        <v>0.73099999999999998</v>
      </c>
      <c r="AJ484" s="1">
        <v>0.73099999999999998</v>
      </c>
      <c r="AK484" s="1">
        <v>1.4630000000000001</v>
      </c>
      <c r="AL484" s="1">
        <v>1.472</v>
      </c>
      <c r="AM484" s="1">
        <v>1.9630000000000001</v>
      </c>
      <c r="AN484" s="1">
        <v>3.4350000000000001</v>
      </c>
      <c r="AO484" s="1">
        <v>0.20300000000000001</v>
      </c>
      <c r="AP484" s="1">
        <v>0.22</v>
      </c>
      <c r="AQ484" s="1">
        <v>0.42399999999999999</v>
      </c>
      <c r="AR484" s="1">
        <v>101</v>
      </c>
      <c r="AS484" s="3">
        <v>0.11899999999999999</v>
      </c>
      <c r="AT484" s="1">
        <v>45</v>
      </c>
      <c r="AU484" s="1">
        <v>11</v>
      </c>
      <c r="AV484" s="1">
        <v>2</v>
      </c>
      <c r="AW484" s="1">
        <v>17</v>
      </c>
      <c r="AX484" s="3">
        <v>0.1053</v>
      </c>
      <c r="AY484" s="1">
        <v>125.7</v>
      </c>
      <c r="AZ484" s="1">
        <v>2.1305084745762701</v>
      </c>
    </row>
    <row r="485" spans="1:52" x14ac:dyDescent="0.2">
      <c r="A485" s="1">
        <v>645</v>
      </c>
      <c r="B485" s="1" t="s">
        <v>340</v>
      </c>
      <c r="C485" s="1" t="s">
        <v>60</v>
      </c>
      <c r="D485" s="1">
        <v>23</v>
      </c>
      <c r="E485" s="1" t="s">
        <v>92</v>
      </c>
      <c r="F485" s="1">
        <v>26</v>
      </c>
      <c r="G485" s="1">
        <v>3</v>
      </c>
      <c r="H485" s="1">
        <v>2</v>
      </c>
      <c r="I485" s="1">
        <v>5</v>
      </c>
      <c r="J485" s="1">
        <v>2</v>
      </c>
      <c r="K485" s="1">
        <v>4</v>
      </c>
      <c r="L485" s="2">
        <v>0.46249999999999997</v>
      </c>
      <c r="M485" s="2">
        <v>0.41180555555555554</v>
      </c>
      <c r="N485" s="2">
        <v>0</v>
      </c>
      <c r="O485" s="2">
        <v>4.9999999999999996E-2</v>
      </c>
      <c r="P485" s="1">
        <v>3</v>
      </c>
      <c r="Q485" s="1">
        <v>0</v>
      </c>
      <c r="R485" s="1">
        <v>0</v>
      </c>
      <c r="S485" s="1">
        <v>0</v>
      </c>
      <c r="T485" s="1">
        <v>0</v>
      </c>
      <c r="U485" s="1">
        <v>2</v>
      </c>
      <c r="V485" s="1">
        <v>0</v>
      </c>
      <c r="W485" s="1">
        <v>0</v>
      </c>
      <c r="X485" s="1">
        <v>0</v>
      </c>
      <c r="Y485" s="1">
        <v>0</v>
      </c>
      <c r="Z485" s="1">
        <v>5</v>
      </c>
      <c r="AA485" s="1">
        <v>0</v>
      </c>
      <c r="AB485" s="1">
        <v>0</v>
      </c>
      <c r="AC485" s="1">
        <v>0</v>
      </c>
      <c r="AD485" s="1">
        <v>0</v>
      </c>
      <c r="AE485" s="3">
        <v>0</v>
      </c>
      <c r="AF485" s="1">
        <v>0.623</v>
      </c>
      <c r="AG485" s="1">
        <v>0.41599999999999998</v>
      </c>
      <c r="AH485" s="1">
        <v>1.0389999999999999</v>
      </c>
      <c r="AI485" s="1">
        <v>0.7</v>
      </c>
      <c r="AJ485" s="1">
        <v>0.46700000000000003</v>
      </c>
      <c r="AK485" s="1">
        <v>1.167</v>
      </c>
      <c r="AL485" s="1">
        <v>0</v>
      </c>
      <c r="AM485" s="1">
        <v>0</v>
      </c>
      <c r="AN485" s="1">
        <v>0</v>
      </c>
      <c r="AO485" s="1">
        <v>0.115</v>
      </c>
      <c r="AP485" s="1">
        <v>7.6999999999999999E-2</v>
      </c>
      <c r="AQ485" s="1">
        <v>0.192</v>
      </c>
      <c r="AR485" s="1">
        <v>26</v>
      </c>
      <c r="AS485" s="3">
        <v>0.115</v>
      </c>
      <c r="AT485" s="1">
        <v>32</v>
      </c>
      <c r="AU485" s="1">
        <v>51</v>
      </c>
      <c r="AV485" s="1">
        <v>0</v>
      </c>
      <c r="AW485" s="1">
        <v>0</v>
      </c>
      <c r="AX485" s="3">
        <v>0</v>
      </c>
      <c r="AY485" s="1">
        <v>55.2</v>
      </c>
      <c r="AZ485" s="1">
        <v>2.12307692307692</v>
      </c>
    </row>
    <row r="486" spans="1:52" x14ac:dyDescent="0.2">
      <c r="A486" s="1">
        <v>244</v>
      </c>
      <c r="B486" s="1" t="s">
        <v>810</v>
      </c>
      <c r="C486" s="1" t="s">
        <v>98</v>
      </c>
      <c r="D486" s="1">
        <v>34</v>
      </c>
      <c r="E486" s="1" t="s">
        <v>54</v>
      </c>
      <c r="F486" s="1">
        <v>72</v>
      </c>
      <c r="G486" s="1">
        <v>17</v>
      </c>
      <c r="H486" s="1">
        <v>14</v>
      </c>
      <c r="I486" s="1">
        <v>31</v>
      </c>
      <c r="J486" s="1">
        <v>16</v>
      </c>
      <c r="K486" s="1">
        <v>19</v>
      </c>
      <c r="L486" s="2">
        <v>0.59444444444444444</v>
      </c>
      <c r="M486" s="2">
        <v>0.4909722222222222</v>
      </c>
      <c r="N486" s="2">
        <v>2.5694444444444447E-2</v>
      </c>
      <c r="O486" s="2">
        <v>7.6388888888888895E-2</v>
      </c>
      <c r="P486" s="1">
        <v>16</v>
      </c>
      <c r="Q486" s="1">
        <v>0</v>
      </c>
      <c r="R486" s="1">
        <v>1</v>
      </c>
      <c r="S486" s="1">
        <v>4</v>
      </c>
      <c r="T486" s="1">
        <v>1</v>
      </c>
      <c r="U486" s="1">
        <v>14</v>
      </c>
      <c r="V486" s="1">
        <v>0</v>
      </c>
      <c r="W486" s="1">
        <v>0</v>
      </c>
      <c r="X486" s="1">
        <v>1</v>
      </c>
      <c r="Y486" s="1">
        <v>0</v>
      </c>
      <c r="Z486" s="1">
        <v>30</v>
      </c>
      <c r="AA486" s="1">
        <v>0</v>
      </c>
      <c r="AB486" s="1">
        <v>1</v>
      </c>
      <c r="AC486" s="1">
        <v>5</v>
      </c>
      <c r="AD486" s="1">
        <v>1</v>
      </c>
      <c r="AE486" s="3">
        <v>0</v>
      </c>
      <c r="AF486" s="1">
        <v>0.99199999999999999</v>
      </c>
      <c r="AG486" s="1">
        <v>0.81699999999999995</v>
      </c>
      <c r="AH486" s="1">
        <v>1.81</v>
      </c>
      <c r="AI486" s="1">
        <v>1.131</v>
      </c>
      <c r="AJ486" s="1">
        <v>0.98899999999999999</v>
      </c>
      <c r="AK486" s="1">
        <v>2.12</v>
      </c>
      <c r="AL486" s="1">
        <v>0</v>
      </c>
      <c r="AM486" s="1">
        <v>0</v>
      </c>
      <c r="AN486" s="1">
        <v>0</v>
      </c>
      <c r="AO486" s="1">
        <v>0.23599999999999999</v>
      </c>
      <c r="AP486" s="1">
        <v>0.19400000000000001</v>
      </c>
      <c r="AQ486" s="1">
        <v>0.43099999999999999</v>
      </c>
      <c r="AR486" s="1">
        <v>78</v>
      </c>
      <c r="AS486" s="3">
        <v>0.218</v>
      </c>
      <c r="AT486" s="1">
        <v>12</v>
      </c>
      <c r="AU486" s="1">
        <v>34</v>
      </c>
      <c r="AV486" s="1">
        <v>398</v>
      </c>
      <c r="AW486" s="1">
        <v>413</v>
      </c>
      <c r="AX486" s="3">
        <v>0.49080000000000001</v>
      </c>
      <c r="AY486" s="1">
        <v>152.80000000000001</v>
      </c>
      <c r="AZ486" s="1">
        <v>2.12222222222222</v>
      </c>
    </row>
    <row r="487" spans="1:52" x14ac:dyDescent="0.2">
      <c r="A487" s="1">
        <v>338</v>
      </c>
      <c r="B487" s="1" t="s">
        <v>693</v>
      </c>
      <c r="C487" s="1" t="s">
        <v>77</v>
      </c>
      <c r="D487" s="1">
        <v>22</v>
      </c>
      <c r="E487" s="1" t="s">
        <v>92</v>
      </c>
      <c r="F487" s="1">
        <v>84</v>
      </c>
      <c r="G487" s="1">
        <v>2</v>
      </c>
      <c r="H487" s="1">
        <v>23</v>
      </c>
      <c r="I487" s="1">
        <v>25</v>
      </c>
      <c r="J487" s="1">
        <v>66</v>
      </c>
      <c r="K487" s="1">
        <v>17</v>
      </c>
      <c r="L487" s="2">
        <v>0.69444444444444453</v>
      </c>
      <c r="M487" s="2">
        <v>0.625</v>
      </c>
      <c r="N487" s="2">
        <v>3.5416666666666666E-2</v>
      </c>
      <c r="O487" s="2">
        <v>3.4027777777777775E-2</v>
      </c>
      <c r="P487" s="1">
        <v>1</v>
      </c>
      <c r="Q487" s="1">
        <v>1</v>
      </c>
      <c r="R487" s="1">
        <v>0</v>
      </c>
      <c r="S487" s="1">
        <v>0</v>
      </c>
      <c r="T487" s="1">
        <v>0</v>
      </c>
      <c r="U487" s="1">
        <v>18</v>
      </c>
      <c r="V487" s="1">
        <v>4</v>
      </c>
      <c r="W487" s="1">
        <v>1</v>
      </c>
      <c r="X487" s="1">
        <v>2</v>
      </c>
      <c r="Y487" s="1">
        <v>0</v>
      </c>
      <c r="Z487" s="1">
        <v>19</v>
      </c>
      <c r="AA487" s="1">
        <v>5</v>
      </c>
      <c r="AB487" s="1">
        <v>1</v>
      </c>
      <c r="AC487" s="1">
        <v>2</v>
      </c>
      <c r="AD487" s="1">
        <v>0</v>
      </c>
      <c r="AE487" s="3">
        <v>0.2</v>
      </c>
      <c r="AF487" s="1">
        <v>8.5999999999999993E-2</v>
      </c>
      <c r="AG487" s="1">
        <v>0.98499999999999999</v>
      </c>
      <c r="AH487" s="1">
        <v>1.07</v>
      </c>
      <c r="AI487" s="1">
        <v>4.8000000000000001E-2</v>
      </c>
      <c r="AJ487" s="1">
        <v>0.85699999999999998</v>
      </c>
      <c r="AK487" s="1">
        <v>0.90400000000000003</v>
      </c>
      <c r="AL487" s="1">
        <v>0.83299999999999996</v>
      </c>
      <c r="AM487" s="1">
        <v>3.3330000000000002</v>
      </c>
      <c r="AN487" s="1">
        <v>4.1660000000000004</v>
      </c>
      <c r="AO487" s="1">
        <v>2.4E-2</v>
      </c>
      <c r="AP487" s="1">
        <v>0.27400000000000002</v>
      </c>
      <c r="AQ487" s="1">
        <v>0.29799999999999999</v>
      </c>
      <c r="AR487" s="1">
        <v>87</v>
      </c>
      <c r="AS487" s="3">
        <v>2.3E-2</v>
      </c>
      <c r="AT487" s="1">
        <v>101</v>
      </c>
      <c r="AU487" s="1">
        <v>108</v>
      </c>
      <c r="AV487" s="1">
        <v>1</v>
      </c>
      <c r="AW487" s="1">
        <v>0</v>
      </c>
      <c r="AX487" s="3">
        <v>1</v>
      </c>
      <c r="AY487" s="1">
        <v>178.1</v>
      </c>
      <c r="AZ487" s="1">
        <v>2.1202380952380899</v>
      </c>
    </row>
    <row r="488" spans="1:52" x14ac:dyDescent="0.2">
      <c r="A488" s="1">
        <v>163</v>
      </c>
      <c r="B488" s="1" t="s">
        <v>456</v>
      </c>
      <c r="C488" s="1" t="s">
        <v>57</v>
      </c>
      <c r="D488" s="1">
        <v>21</v>
      </c>
      <c r="E488" s="1" t="s">
        <v>54</v>
      </c>
      <c r="F488" s="1">
        <v>71</v>
      </c>
      <c r="G488" s="1">
        <v>14</v>
      </c>
      <c r="H488" s="1">
        <v>27</v>
      </c>
      <c r="I488" s="1">
        <v>41</v>
      </c>
      <c r="J488" s="1">
        <v>24</v>
      </c>
      <c r="K488" s="1">
        <v>-24</v>
      </c>
      <c r="L488" s="2">
        <v>0.6743055555555556</v>
      </c>
      <c r="M488" s="2">
        <v>0.57708333333333328</v>
      </c>
      <c r="N488" s="2">
        <v>8.819444444444445E-2</v>
      </c>
      <c r="O488" s="2">
        <v>8.3333333333333332E-3</v>
      </c>
      <c r="P488" s="1">
        <v>9</v>
      </c>
      <c r="Q488" s="1">
        <v>5</v>
      </c>
      <c r="R488" s="1">
        <v>0</v>
      </c>
      <c r="S488" s="1">
        <v>2</v>
      </c>
      <c r="T488" s="1">
        <v>1</v>
      </c>
      <c r="U488" s="1">
        <v>24</v>
      </c>
      <c r="V488" s="1">
        <v>3</v>
      </c>
      <c r="W488" s="1">
        <v>0</v>
      </c>
      <c r="X488" s="1">
        <v>3</v>
      </c>
      <c r="Y488" s="1">
        <v>0</v>
      </c>
      <c r="Z488" s="1">
        <v>33</v>
      </c>
      <c r="AA488" s="1">
        <v>8</v>
      </c>
      <c r="AB488" s="1">
        <v>0</v>
      </c>
      <c r="AC488" s="1">
        <v>5</v>
      </c>
      <c r="AD488" s="1">
        <v>1</v>
      </c>
      <c r="AE488" s="3">
        <v>0.19500000000000001</v>
      </c>
      <c r="AF488" s="1">
        <v>0.73</v>
      </c>
      <c r="AG488" s="1">
        <v>1.409</v>
      </c>
      <c r="AH488" s="1">
        <v>2.1389999999999998</v>
      </c>
      <c r="AI488" s="1">
        <v>0.54900000000000004</v>
      </c>
      <c r="AJ488" s="1">
        <v>1.4630000000000001</v>
      </c>
      <c r="AK488" s="1">
        <v>2.0110000000000001</v>
      </c>
      <c r="AL488" s="1">
        <v>1.994</v>
      </c>
      <c r="AM488" s="1">
        <v>1.196</v>
      </c>
      <c r="AN488" s="1">
        <v>3.19</v>
      </c>
      <c r="AO488" s="1">
        <v>0.19700000000000001</v>
      </c>
      <c r="AP488" s="1">
        <v>0.38</v>
      </c>
      <c r="AQ488" s="1">
        <v>0.57699999999999996</v>
      </c>
      <c r="AR488" s="1">
        <v>123</v>
      </c>
      <c r="AS488" s="3">
        <v>0.114</v>
      </c>
      <c r="AT488" s="1">
        <v>23</v>
      </c>
      <c r="AU488" s="1">
        <v>35</v>
      </c>
      <c r="AV488" s="1">
        <v>379</v>
      </c>
      <c r="AW488" s="1">
        <v>420</v>
      </c>
      <c r="AX488" s="3">
        <v>0.4743</v>
      </c>
      <c r="AY488" s="1">
        <v>150.5</v>
      </c>
      <c r="AZ488" s="1">
        <v>2.1197183098591501</v>
      </c>
    </row>
    <row r="489" spans="1:52" x14ac:dyDescent="0.2">
      <c r="A489" s="1">
        <v>245</v>
      </c>
      <c r="B489" s="1" t="s">
        <v>1115</v>
      </c>
      <c r="C489" s="1" t="s">
        <v>194</v>
      </c>
      <c r="D489" s="1">
        <v>36</v>
      </c>
      <c r="E489" s="1" t="s">
        <v>54</v>
      </c>
      <c r="F489" s="1">
        <v>73</v>
      </c>
      <c r="G489" s="1">
        <v>16</v>
      </c>
      <c r="H489" s="1">
        <v>15</v>
      </c>
      <c r="I489" s="1">
        <v>31</v>
      </c>
      <c r="J489" s="1">
        <v>4</v>
      </c>
      <c r="K489" s="1">
        <v>-4</v>
      </c>
      <c r="L489" s="2">
        <v>0.51874999999999993</v>
      </c>
      <c r="M489" s="2">
        <v>0.4826388888888889</v>
      </c>
      <c r="N489" s="2">
        <v>3.5416666666666666E-2</v>
      </c>
      <c r="O489" s="2">
        <v>0</v>
      </c>
      <c r="P489" s="1">
        <v>15</v>
      </c>
      <c r="Q489" s="1">
        <v>1</v>
      </c>
      <c r="R489" s="1">
        <v>0</v>
      </c>
      <c r="S489" s="1">
        <v>3</v>
      </c>
      <c r="T489" s="1">
        <v>0</v>
      </c>
      <c r="U489" s="1">
        <v>14</v>
      </c>
      <c r="V489" s="1">
        <v>1</v>
      </c>
      <c r="W489" s="1">
        <v>0</v>
      </c>
      <c r="X489" s="1">
        <v>1</v>
      </c>
      <c r="Y489" s="1">
        <v>0</v>
      </c>
      <c r="Z489" s="1">
        <v>29</v>
      </c>
      <c r="AA489" s="1">
        <v>2</v>
      </c>
      <c r="AB489" s="1">
        <v>0</v>
      </c>
      <c r="AC489" s="1">
        <v>4</v>
      </c>
      <c r="AD489" s="1">
        <v>0</v>
      </c>
      <c r="AE489" s="3">
        <v>6.5000000000000002E-2</v>
      </c>
      <c r="AF489" s="1">
        <v>1.0549999999999999</v>
      </c>
      <c r="AG489" s="1">
        <v>0.98899999999999999</v>
      </c>
      <c r="AH489" s="1">
        <v>2.044</v>
      </c>
      <c r="AI489" s="1">
        <v>1.0629999999999999</v>
      </c>
      <c r="AJ489" s="1">
        <v>0.99299999999999999</v>
      </c>
      <c r="AK489" s="1">
        <v>2.056</v>
      </c>
      <c r="AL489" s="1">
        <v>0.95199999999999996</v>
      </c>
      <c r="AM489" s="1">
        <v>0.95199999999999996</v>
      </c>
      <c r="AN489" s="1">
        <v>1.905</v>
      </c>
      <c r="AO489" s="1">
        <v>0.219</v>
      </c>
      <c r="AP489" s="1">
        <v>0.20499999999999999</v>
      </c>
      <c r="AQ489" s="1">
        <v>0.42499999999999999</v>
      </c>
      <c r="AR489" s="1">
        <v>134</v>
      </c>
      <c r="AS489" s="3">
        <v>0.11899999999999999</v>
      </c>
      <c r="AT489" s="1">
        <v>18</v>
      </c>
      <c r="AU489" s="1">
        <v>20</v>
      </c>
      <c r="AV489" s="1">
        <v>18</v>
      </c>
      <c r="AW489" s="1">
        <v>17</v>
      </c>
      <c r="AX489" s="3">
        <v>0.51429999999999998</v>
      </c>
      <c r="AY489" s="1">
        <v>154.5</v>
      </c>
      <c r="AZ489" s="1">
        <v>2.1164383561643798</v>
      </c>
    </row>
    <row r="490" spans="1:52" x14ac:dyDescent="0.2">
      <c r="A490" s="1">
        <v>346</v>
      </c>
      <c r="B490" s="1" t="s">
        <v>351</v>
      </c>
      <c r="C490" s="1" t="s">
        <v>225</v>
      </c>
      <c r="D490" s="1">
        <v>21</v>
      </c>
      <c r="E490" s="1" t="s">
        <v>54</v>
      </c>
      <c r="F490" s="1">
        <v>63</v>
      </c>
      <c r="G490" s="1">
        <v>14</v>
      </c>
      <c r="H490" s="1">
        <v>9</v>
      </c>
      <c r="I490" s="1">
        <v>23</v>
      </c>
      <c r="J490" s="1">
        <v>10</v>
      </c>
      <c r="K490" s="1">
        <v>-16</v>
      </c>
      <c r="L490" s="2">
        <v>0.49791666666666662</v>
      </c>
      <c r="M490" s="2">
        <v>0.44513888888888892</v>
      </c>
      <c r="N490" s="2">
        <v>5.2083333333333336E-2</v>
      </c>
      <c r="O490" s="2">
        <v>0</v>
      </c>
      <c r="P490" s="1">
        <v>12</v>
      </c>
      <c r="Q490" s="1">
        <v>2</v>
      </c>
      <c r="R490" s="1">
        <v>0</v>
      </c>
      <c r="S490" s="1">
        <v>3</v>
      </c>
      <c r="T490" s="1">
        <v>1</v>
      </c>
      <c r="U490" s="1">
        <v>6</v>
      </c>
      <c r="V490" s="1">
        <v>3</v>
      </c>
      <c r="W490" s="1">
        <v>0</v>
      </c>
      <c r="X490" s="1">
        <v>0</v>
      </c>
      <c r="Y490" s="1">
        <v>0</v>
      </c>
      <c r="Z490" s="1">
        <v>18</v>
      </c>
      <c r="AA490" s="1">
        <v>5</v>
      </c>
      <c r="AB490" s="1">
        <v>0</v>
      </c>
      <c r="AC490" s="1">
        <v>3</v>
      </c>
      <c r="AD490" s="1">
        <v>1</v>
      </c>
      <c r="AE490" s="3">
        <v>0.217</v>
      </c>
      <c r="AF490" s="1">
        <v>1.115</v>
      </c>
      <c r="AG490" s="1">
        <v>0.71699999999999997</v>
      </c>
      <c r="AH490" s="1">
        <v>1.8320000000000001</v>
      </c>
      <c r="AI490" s="1">
        <v>1.069</v>
      </c>
      <c r="AJ490" s="1">
        <v>0.53500000000000003</v>
      </c>
      <c r="AK490" s="1">
        <v>1.6040000000000001</v>
      </c>
      <c r="AL490" s="1">
        <v>1.51</v>
      </c>
      <c r="AM490" s="1">
        <v>2.266</v>
      </c>
      <c r="AN490" s="1">
        <v>3.7759999999999998</v>
      </c>
      <c r="AO490" s="1">
        <v>0.222</v>
      </c>
      <c r="AP490" s="1">
        <v>0.14299999999999999</v>
      </c>
      <c r="AQ490" s="1">
        <v>0.36499999999999999</v>
      </c>
      <c r="AR490" s="1">
        <v>125</v>
      </c>
      <c r="AS490" s="3">
        <v>0.112</v>
      </c>
      <c r="AT490" s="1">
        <v>35</v>
      </c>
      <c r="AU490" s="1">
        <v>14</v>
      </c>
      <c r="AV490" s="1">
        <v>4</v>
      </c>
      <c r="AW490" s="1">
        <v>10</v>
      </c>
      <c r="AX490" s="3">
        <v>0.28570000000000001</v>
      </c>
      <c r="AY490" s="1">
        <v>133.30000000000001</v>
      </c>
      <c r="AZ490" s="1">
        <v>2.1158730158730101</v>
      </c>
    </row>
    <row r="491" spans="1:52" x14ac:dyDescent="0.2">
      <c r="A491" s="1">
        <v>184</v>
      </c>
      <c r="B491" s="1" t="s">
        <v>822</v>
      </c>
      <c r="C491" s="1" t="s">
        <v>112</v>
      </c>
      <c r="D491" s="1">
        <v>32</v>
      </c>
      <c r="E491" s="1" t="s">
        <v>54</v>
      </c>
      <c r="F491" s="1">
        <v>81</v>
      </c>
      <c r="G491" s="1">
        <v>13</v>
      </c>
      <c r="H491" s="1">
        <v>25</v>
      </c>
      <c r="I491" s="1">
        <v>38</v>
      </c>
      <c r="J491" s="1">
        <v>24</v>
      </c>
      <c r="K491" s="1">
        <v>21</v>
      </c>
      <c r="L491" s="2">
        <v>0.57500000000000007</v>
      </c>
      <c r="M491" s="2">
        <v>0.4236111111111111</v>
      </c>
      <c r="N491" s="2">
        <v>7.013888888888889E-2</v>
      </c>
      <c r="O491" s="2">
        <v>8.0555555555555561E-2</v>
      </c>
      <c r="P491" s="1">
        <v>11</v>
      </c>
      <c r="Q491" s="1">
        <v>2</v>
      </c>
      <c r="R491" s="1">
        <v>0</v>
      </c>
      <c r="S491" s="1">
        <v>1</v>
      </c>
      <c r="T491" s="1">
        <v>0</v>
      </c>
      <c r="U491" s="1">
        <v>16</v>
      </c>
      <c r="V491" s="1">
        <v>5</v>
      </c>
      <c r="W491" s="1">
        <v>4</v>
      </c>
      <c r="X491" s="1">
        <v>3</v>
      </c>
      <c r="Y491" s="1">
        <v>0</v>
      </c>
      <c r="Z491" s="1">
        <v>27</v>
      </c>
      <c r="AA491" s="1">
        <v>7</v>
      </c>
      <c r="AB491" s="1">
        <v>4</v>
      </c>
      <c r="AC491" s="1">
        <v>4</v>
      </c>
      <c r="AD491" s="1">
        <v>0</v>
      </c>
      <c r="AE491" s="3">
        <v>0.184</v>
      </c>
      <c r="AF491" s="1">
        <v>0.69799999999999995</v>
      </c>
      <c r="AG491" s="1">
        <v>1.3420000000000001</v>
      </c>
      <c r="AH491" s="1">
        <v>2.0390000000000001</v>
      </c>
      <c r="AI491" s="1">
        <v>0.8</v>
      </c>
      <c r="AJ491" s="1">
        <v>1.1639999999999999</v>
      </c>
      <c r="AK491" s="1">
        <v>1.964</v>
      </c>
      <c r="AL491" s="1">
        <v>0.88</v>
      </c>
      <c r="AM491" s="1">
        <v>2.1989999999999998</v>
      </c>
      <c r="AN491" s="1">
        <v>3.0779999999999998</v>
      </c>
      <c r="AO491" s="1">
        <v>0.16</v>
      </c>
      <c r="AP491" s="1">
        <v>0.309</v>
      </c>
      <c r="AQ491" s="1">
        <v>0.46899999999999997</v>
      </c>
      <c r="AR491" s="1">
        <v>103</v>
      </c>
      <c r="AS491" s="3">
        <v>0.126</v>
      </c>
      <c r="AT491" s="1">
        <v>19</v>
      </c>
      <c r="AU491" s="1">
        <v>19</v>
      </c>
      <c r="AV491" s="1">
        <v>440</v>
      </c>
      <c r="AW491" s="1">
        <v>316</v>
      </c>
      <c r="AX491" s="3">
        <v>0.58199999999999996</v>
      </c>
      <c r="AY491" s="1">
        <v>171.3</v>
      </c>
      <c r="AZ491" s="1">
        <v>2.1148148148148098</v>
      </c>
    </row>
    <row r="492" spans="1:52" x14ac:dyDescent="0.2">
      <c r="A492" s="1">
        <v>830</v>
      </c>
      <c r="B492" s="1" t="s">
        <v>408</v>
      </c>
      <c r="C492" s="1" t="s">
        <v>63</v>
      </c>
      <c r="D492" s="1">
        <v>23</v>
      </c>
      <c r="E492" s="1" t="s">
        <v>92</v>
      </c>
      <c r="F492" s="1">
        <v>19</v>
      </c>
      <c r="G492" s="1">
        <v>0</v>
      </c>
      <c r="H492" s="1">
        <v>1</v>
      </c>
      <c r="I492" s="1">
        <v>1</v>
      </c>
      <c r="J492" s="1">
        <v>15</v>
      </c>
      <c r="K492" s="1">
        <v>5</v>
      </c>
      <c r="L492" s="2">
        <v>0.73749999999999993</v>
      </c>
      <c r="M492" s="2">
        <v>0.7090277777777777</v>
      </c>
      <c r="N492" s="2">
        <v>1.3888888888888889E-3</v>
      </c>
      <c r="O492" s="2">
        <v>2.6388888888888889E-2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1</v>
      </c>
      <c r="V492" s="1">
        <v>0</v>
      </c>
      <c r="W492" s="1">
        <v>0</v>
      </c>
      <c r="X492" s="1">
        <v>0</v>
      </c>
      <c r="Y492" s="1">
        <v>0</v>
      </c>
      <c r="Z492" s="1">
        <v>1</v>
      </c>
      <c r="AA492" s="1">
        <v>0</v>
      </c>
      <c r="AB492" s="1">
        <v>0</v>
      </c>
      <c r="AC492" s="1">
        <v>0</v>
      </c>
      <c r="AD492" s="1">
        <v>0</v>
      </c>
      <c r="AE492" s="3">
        <v>0</v>
      </c>
      <c r="AF492" s="1">
        <v>0</v>
      </c>
      <c r="AG492" s="1">
        <v>0.17799999999999999</v>
      </c>
      <c r="AH492" s="1">
        <v>0.17799999999999999</v>
      </c>
      <c r="AI492" s="1">
        <v>0</v>
      </c>
      <c r="AJ492" s="1">
        <v>0.186</v>
      </c>
      <c r="AK492" s="1">
        <v>0.186</v>
      </c>
      <c r="AL492" s="1">
        <v>0</v>
      </c>
      <c r="AM492" s="1">
        <v>0</v>
      </c>
      <c r="AN492" s="1">
        <v>0</v>
      </c>
      <c r="AO492" s="1">
        <v>0</v>
      </c>
      <c r="AP492" s="1">
        <v>5.2999999999999999E-2</v>
      </c>
      <c r="AQ492" s="1">
        <v>5.2999999999999999E-2</v>
      </c>
      <c r="AR492" s="1">
        <v>22</v>
      </c>
      <c r="AS492" s="3">
        <v>0</v>
      </c>
      <c r="AT492" s="1">
        <v>40</v>
      </c>
      <c r="AU492" s="1">
        <v>13</v>
      </c>
      <c r="AV492" s="1">
        <v>0</v>
      </c>
      <c r="AW492" s="1">
        <v>0</v>
      </c>
      <c r="AX492" s="3">
        <v>0</v>
      </c>
      <c r="AY492" s="1">
        <v>40.1</v>
      </c>
      <c r="AZ492" s="1">
        <v>2.1105263157894698</v>
      </c>
    </row>
    <row r="493" spans="1:52" x14ac:dyDescent="0.2">
      <c r="A493" s="1">
        <v>543</v>
      </c>
      <c r="B493" s="1" t="s">
        <v>443</v>
      </c>
      <c r="C493" s="1" t="s">
        <v>249</v>
      </c>
      <c r="D493" s="1">
        <v>25</v>
      </c>
      <c r="E493" s="1" t="s">
        <v>54</v>
      </c>
      <c r="F493" s="1">
        <v>41</v>
      </c>
      <c r="G493" s="1">
        <v>6</v>
      </c>
      <c r="H493" s="1">
        <v>4</v>
      </c>
      <c r="I493" s="1">
        <v>10</v>
      </c>
      <c r="J493" s="1">
        <v>15</v>
      </c>
      <c r="K493" s="1">
        <v>-4</v>
      </c>
      <c r="L493" s="2">
        <v>0.52500000000000002</v>
      </c>
      <c r="M493" s="2">
        <v>0.44375000000000003</v>
      </c>
      <c r="N493" s="2">
        <v>6.9444444444444447E-4</v>
      </c>
      <c r="O493" s="2">
        <v>7.9166666666666663E-2</v>
      </c>
      <c r="P493" s="1">
        <v>5</v>
      </c>
      <c r="Q493" s="1">
        <v>0</v>
      </c>
      <c r="R493" s="1">
        <v>1</v>
      </c>
      <c r="S493" s="1">
        <v>1</v>
      </c>
      <c r="T493" s="1">
        <v>0</v>
      </c>
      <c r="U493" s="1">
        <v>4</v>
      </c>
      <c r="V493" s="1">
        <v>0</v>
      </c>
      <c r="W493" s="1">
        <v>0</v>
      </c>
      <c r="X493" s="1">
        <v>1</v>
      </c>
      <c r="Y493" s="1">
        <v>0</v>
      </c>
      <c r="Z493" s="1">
        <v>9</v>
      </c>
      <c r="AA493" s="1">
        <v>0</v>
      </c>
      <c r="AB493" s="1">
        <v>1</v>
      </c>
      <c r="AC493" s="1">
        <v>2</v>
      </c>
      <c r="AD493" s="1">
        <v>0</v>
      </c>
      <c r="AE493" s="3">
        <v>0</v>
      </c>
      <c r="AF493" s="1">
        <v>0.69599999999999995</v>
      </c>
      <c r="AG493" s="1">
        <v>0.46400000000000002</v>
      </c>
      <c r="AH493" s="1">
        <v>1.1599999999999999</v>
      </c>
      <c r="AI493" s="1">
        <v>0.68600000000000005</v>
      </c>
      <c r="AJ493" s="1">
        <v>0.54900000000000004</v>
      </c>
      <c r="AK493" s="1">
        <v>1.2350000000000001</v>
      </c>
      <c r="AL493" s="1">
        <v>0</v>
      </c>
      <c r="AM493" s="1">
        <v>0</v>
      </c>
      <c r="AN493" s="1">
        <v>0</v>
      </c>
      <c r="AO493" s="1">
        <v>0.14599999999999999</v>
      </c>
      <c r="AP493" s="1">
        <v>9.8000000000000004E-2</v>
      </c>
      <c r="AQ493" s="1">
        <v>0.24399999999999999</v>
      </c>
      <c r="AR493" s="1">
        <v>39</v>
      </c>
      <c r="AS493" s="3">
        <v>0.154</v>
      </c>
      <c r="AT493" s="1">
        <v>77</v>
      </c>
      <c r="AU493" s="1">
        <v>22</v>
      </c>
      <c r="AV493" s="1">
        <v>187</v>
      </c>
      <c r="AW493" s="1">
        <v>192</v>
      </c>
      <c r="AX493" s="3">
        <v>0.49340000000000001</v>
      </c>
      <c r="AY493" s="1">
        <v>86.4</v>
      </c>
      <c r="AZ493" s="1">
        <v>2.10731707317073</v>
      </c>
    </row>
    <row r="494" spans="1:52" x14ac:dyDescent="0.2">
      <c r="A494" s="1">
        <v>647</v>
      </c>
      <c r="B494" s="1" t="s">
        <v>1047</v>
      </c>
      <c r="C494" s="1" t="s">
        <v>96</v>
      </c>
      <c r="D494" s="1">
        <v>24</v>
      </c>
      <c r="E494" s="1" t="s">
        <v>54</v>
      </c>
      <c r="F494" s="1">
        <v>32</v>
      </c>
      <c r="G494" s="1">
        <v>3</v>
      </c>
      <c r="H494" s="1">
        <v>2</v>
      </c>
      <c r="I494" s="1">
        <v>5</v>
      </c>
      <c r="J494" s="1">
        <v>16</v>
      </c>
      <c r="K494" s="1">
        <v>-9</v>
      </c>
      <c r="L494" s="2">
        <v>0.4861111111111111</v>
      </c>
      <c r="M494" s="2">
        <v>0.41944444444444445</v>
      </c>
      <c r="N494" s="2">
        <v>6.5972222222222224E-2</v>
      </c>
      <c r="O494" s="2">
        <v>0</v>
      </c>
      <c r="P494" s="1">
        <v>3</v>
      </c>
      <c r="Q494" s="1">
        <v>0</v>
      </c>
      <c r="R494" s="1">
        <v>0</v>
      </c>
      <c r="S494" s="1">
        <v>0</v>
      </c>
      <c r="T494" s="1">
        <v>0</v>
      </c>
      <c r="U494" s="1">
        <v>1</v>
      </c>
      <c r="V494" s="1">
        <v>1</v>
      </c>
      <c r="W494" s="1">
        <v>0</v>
      </c>
      <c r="X494" s="1">
        <v>1</v>
      </c>
      <c r="Y494" s="1">
        <v>0</v>
      </c>
      <c r="Z494" s="1">
        <v>4</v>
      </c>
      <c r="AA494" s="1">
        <v>1</v>
      </c>
      <c r="AB494" s="1">
        <v>0</v>
      </c>
      <c r="AC494" s="1">
        <v>1</v>
      </c>
      <c r="AD494" s="1">
        <v>0</v>
      </c>
      <c r="AE494" s="3">
        <v>0.2</v>
      </c>
      <c r="AF494" s="1">
        <v>0.48199999999999998</v>
      </c>
      <c r="AG494" s="1">
        <v>0.32100000000000001</v>
      </c>
      <c r="AH494" s="1">
        <v>0.80300000000000005</v>
      </c>
      <c r="AI494" s="1">
        <v>0.55800000000000005</v>
      </c>
      <c r="AJ494" s="1">
        <v>0.186</v>
      </c>
      <c r="AK494" s="1">
        <v>0.74399999999999999</v>
      </c>
      <c r="AL494" s="1">
        <v>0</v>
      </c>
      <c r="AM494" s="1">
        <v>1.1779999999999999</v>
      </c>
      <c r="AN494" s="1">
        <v>1.1779999999999999</v>
      </c>
      <c r="AO494" s="1">
        <v>9.4E-2</v>
      </c>
      <c r="AP494" s="1">
        <v>6.3E-2</v>
      </c>
      <c r="AQ494" s="1">
        <v>0.156</v>
      </c>
      <c r="AR494" s="1">
        <v>50</v>
      </c>
      <c r="AS494" s="3">
        <v>0.06</v>
      </c>
      <c r="AT494" s="1">
        <v>73</v>
      </c>
      <c r="AU494" s="1">
        <v>9</v>
      </c>
      <c r="AV494" s="1">
        <v>4</v>
      </c>
      <c r="AW494" s="1">
        <v>5</v>
      </c>
      <c r="AX494" s="3">
        <v>0.44440000000000002</v>
      </c>
      <c r="AY494" s="1">
        <v>67.3</v>
      </c>
      <c r="AZ494" s="1">
        <v>2.1031249999999999</v>
      </c>
    </row>
    <row r="495" spans="1:52" x14ac:dyDescent="0.2">
      <c r="A495" s="1">
        <v>743</v>
      </c>
      <c r="B495" s="1" t="s">
        <v>1061</v>
      </c>
      <c r="C495" s="1" t="s">
        <v>77</v>
      </c>
      <c r="D495" s="1">
        <v>24</v>
      </c>
      <c r="E495" s="1" t="s">
        <v>54</v>
      </c>
      <c r="F495" s="1">
        <v>6</v>
      </c>
      <c r="G495" s="1">
        <v>0</v>
      </c>
      <c r="H495" s="1">
        <v>2</v>
      </c>
      <c r="I495" s="1">
        <v>2</v>
      </c>
      <c r="J495" s="1">
        <v>0</v>
      </c>
      <c r="K495" s="1">
        <v>2</v>
      </c>
      <c r="L495" s="2">
        <v>0.22083333333333333</v>
      </c>
      <c r="M495" s="2">
        <v>0.22083333333333333</v>
      </c>
      <c r="N495" s="2">
        <v>0</v>
      </c>
      <c r="O495" s="2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2</v>
      </c>
      <c r="V495" s="1">
        <v>0</v>
      </c>
      <c r="W495" s="1">
        <v>0</v>
      </c>
      <c r="X495" s="1">
        <v>1</v>
      </c>
      <c r="Y495" s="1">
        <v>0</v>
      </c>
      <c r="Z495" s="1">
        <v>2</v>
      </c>
      <c r="AA495" s="1">
        <v>0</v>
      </c>
      <c r="AB495" s="1">
        <v>0</v>
      </c>
      <c r="AC495" s="1">
        <v>1</v>
      </c>
      <c r="AD495" s="1">
        <v>0</v>
      </c>
      <c r="AE495" s="3">
        <v>0</v>
      </c>
      <c r="AF495" s="1">
        <v>0</v>
      </c>
      <c r="AG495" s="1">
        <v>3.77</v>
      </c>
      <c r="AH495" s="1">
        <v>3.77</v>
      </c>
      <c r="AI495" s="1">
        <v>0</v>
      </c>
      <c r="AJ495" s="1">
        <v>3.77</v>
      </c>
      <c r="AK495" s="1">
        <v>3.77</v>
      </c>
      <c r="AL495" s="1">
        <v>0</v>
      </c>
      <c r="AM495" s="1">
        <v>0</v>
      </c>
      <c r="AN495" s="1">
        <v>0</v>
      </c>
      <c r="AO495" s="1">
        <v>0</v>
      </c>
      <c r="AP495" s="1">
        <v>0.33300000000000002</v>
      </c>
      <c r="AQ495" s="1">
        <v>0.33300000000000002</v>
      </c>
      <c r="AR495" s="1">
        <v>3</v>
      </c>
      <c r="AS495" s="3">
        <v>0</v>
      </c>
      <c r="AT495" s="1">
        <v>11</v>
      </c>
      <c r="AU495" s="1">
        <v>3</v>
      </c>
      <c r="AV495" s="1">
        <v>0</v>
      </c>
      <c r="AW495" s="1">
        <v>0</v>
      </c>
      <c r="AX495" s="3">
        <v>0</v>
      </c>
      <c r="AY495" s="1">
        <v>12.6</v>
      </c>
      <c r="AZ495" s="1">
        <v>2.1</v>
      </c>
    </row>
    <row r="496" spans="1:52" x14ac:dyDescent="0.2">
      <c r="A496" s="1">
        <v>778</v>
      </c>
      <c r="B496" s="1" t="s">
        <v>834</v>
      </c>
      <c r="C496" s="1" t="s">
        <v>71</v>
      </c>
      <c r="D496" s="1">
        <v>27</v>
      </c>
      <c r="E496" s="1" t="s">
        <v>54</v>
      </c>
      <c r="F496" s="1">
        <v>6</v>
      </c>
      <c r="G496" s="1">
        <v>1</v>
      </c>
      <c r="H496" s="1">
        <v>0</v>
      </c>
      <c r="I496" s="1">
        <v>1</v>
      </c>
      <c r="J496" s="1">
        <v>0</v>
      </c>
      <c r="K496" s="1">
        <v>-1</v>
      </c>
      <c r="L496" s="2">
        <v>0.40902777777777777</v>
      </c>
      <c r="M496" s="2">
        <v>0.40347222222222223</v>
      </c>
      <c r="N496" s="2">
        <v>5.5555555555555558E-3</v>
      </c>
      <c r="O496" s="2">
        <v>0</v>
      </c>
      <c r="P496" s="1">
        <v>1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3">
        <v>0</v>
      </c>
      <c r="AF496" s="1">
        <v>1.018</v>
      </c>
      <c r="AG496" s="1">
        <v>0</v>
      </c>
      <c r="AH496" s="1">
        <v>1.018</v>
      </c>
      <c r="AI496" s="1">
        <v>1.032</v>
      </c>
      <c r="AJ496" s="1">
        <v>0</v>
      </c>
      <c r="AK496" s="1">
        <v>1.032</v>
      </c>
      <c r="AL496" s="1">
        <v>0</v>
      </c>
      <c r="AM496" s="1">
        <v>0</v>
      </c>
      <c r="AN496" s="1">
        <v>0</v>
      </c>
      <c r="AO496" s="1">
        <v>0.16700000000000001</v>
      </c>
      <c r="AP496" s="1">
        <v>0</v>
      </c>
      <c r="AQ496" s="1">
        <v>0.16700000000000001</v>
      </c>
      <c r="AR496" s="1">
        <v>11</v>
      </c>
      <c r="AS496" s="3">
        <v>9.0999999999999998E-2</v>
      </c>
      <c r="AT496" s="1">
        <v>9</v>
      </c>
      <c r="AU496" s="1">
        <v>3</v>
      </c>
      <c r="AV496" s="1">
        <v>0</v>
      </c>
      <c r="AW496" s="1">
        <v>0</v>
      </c>
      <c r="AX496" s="3">
        <v>0</v>
      </c>
      <c r="AY496" s="1">
        <v>12.6</v>
      </c>
      <c r="AZ496" s="1">
        <v>2.1</v>
      </c>
    </row>
    <row r="497" spans="1:52" x14ac:dyDescent="0.2">
      <c r="A497" s="1">
        <v>302</v>
      </c>
      <c r="B497" s="1" t="s">
        <v>281</v>
      </c>
      <c r="C497" s="1" t="s">
        <v>60</v>
      </c>
      <c r="D497" s="1">
        <v>20</v>
      </c>
      <c r="E497" s="1" t="s">
        <v>92</v>
      </c>
      <c r="F497" s="1">
        <v>82</v>
      </c>
      <c r="G497" s="1">
        <v>4</v>
      </c>
      <c r="H497" s="1">
        <v>23</v>
      </c>
      <c r="I497" s="1">
        <v>27</v>
      </c>
      <c r="J497" s="1">
        <v>6</v>
      </c>
      <c r="K497" s="1">
        <v>8</v>
      </c>
      <c r="L497" s="2">
        <v>0.82847222222222217</v>
      </c>
      <c r="M497" s="2">
        <v>0.73819444444444438</v>
      </c>
      <c r="N497" s="2">
        <v>8.4027777777777771E-2</v>
      </c>
      <c r="O497" s="2">
        <v>5.5555555555555558E-3</v>
      </c>
      <c r="P497" s="1">
        <v>4</v>
      </c>
      <c r="Q497" s="1">
        <v>0</v>
      </c>
      <c r="R497" s="1">
        <v>0</v>
      </c>
      <c r="S497" s="1">
        <v>0</v>
      </c>
      <c r="T497" s="1">
        <v>0</v>
      </c>
      <c r="U497" s="1">
        <v>14</v>
      </c>
      <c r="V497" s="1">
        <v>9</v>
      </c>
      <c r="W497" s="1">
        <v>0</v>
      </c>
      <c r="X497" s="1">
        <v>2</v>
      </c>
      <c r="Y497" s="1">
        <v>0</v>
      </c>
      <c r="Z497" s="1">
        <v>18</v>
      </c>
      <c r="AA497" s="1">
        <v>9</v>
      </c>
      <c r="AB497" s="1">
        <v>0</v>
      </c>
      <c r="AC497" s="1">
        <v>2</v>
      </c>
      <c r="AD497" s="1">
        <v>0</v>
      </c>
      <c r="AE497" s="3">
        <v>0.33300000000000002</v>
      </c>
      <c r="AF497" s="1">
        <v>0.14699999999999999</v>
      </c>
      <c r="AG497" s="1">
        <v>0.84599999999999997</v>
      </c>
      <c r="AH497" s="1">
        <v>0.99299999999999999</v>
      </c>
      <c r="AI497" s="1">
        <v>0.16500000000000001</v>
      </c>
      <c r="AJ497" s="1">
        <v>0.57799999999999996</v>
      </c>
      <c r="AK497" s="1">
        <v>0.74299999999999999</v>
      </c>
      <c r="AL497" s="1">
        <v>0</v>
      </c>
      <c r="AM497" s="1">
        <v>3.2480000000000002</v>
      </c>
      <c r="AN497" s="1">
        <v>3.2480000000000002</v>
      </c>
      <c r="AO497" s="1">
        <v>4.9000000000000002E-2</v>
      </c>
      <c r="AP497" s="1">
        <v>0.28000000000000003</v>
      </c>
      <c r="AQ497" s="1">
        <v>0.32900000000000001</v>
      </c>
      <c r="AR497" s="1">
        <v>116</v>
      </c>
      <c r="AS497" s="3">
        <v>3.5000000000000003E-2</v>
      </c>
      <c r="AT497" s="1">
        <v>65</v>
      </c>
      <c r="AU497" s="1">
        <v>90</v>
      </c>
      <c r="AV497" s="1">
        <v>1</v>
      </c>
      <c r="AW497" s="1">
        <v>0</v>
      </c>
      <c r="AX497" s="3">
        <v>1</v>
      </c>
      <c r="AY497" s="1">
        <v>172</v>
      </c>
      <c r="AZ497" s="1">
        <v>2.09756097560975</v>
      </c>
    </row>
    <row r="498" spans="1:52" x14ac:dyDescent="0.2">
      <c r="A498" s="1">
        <v>331</v>
      </c>
      <c r="B498" s="1" t="s">
        <v>373</v>
      </c>
      <c r="C498" s="1" t="s">
        <v>66</v>
      </c>
      <c r="D498" s="1">
        <v>22</v>
      </c>
      <c r="E498" s="1" t="s">
        <v>54</v>
      </c>
      <c r="F498" s="1">
        <v>40</v>
      </c>
      <c r="G498" s="1">
        <v>7</v>
      </c>
      <c r="H498" s="1">
        <v>18</v>
      </c>
      <c r="I498" s="1">
        <v>25</v>
      </c>
      <c r="J498" s="1">
        <v>8</v>
      </c>
      <c r="K498" s="1">
        <v>-12</v>
      </c>
      <c r="L498" s="2">
        <v>0.74236111111111114</v>
      </c>
      <c r="M498" s="2">
        <v>0.60138888888888886</v>
      </c>
      <c r="N498" s="2">
        <v>0.12708333333333333</v>
      </c>
      <c r="O498" s="2">
        <v>1.3194444444444444E-2</v>
      </c>
      <c r="P498" s="1">
        <v>2</v>
      </c>
      <c r="Q498" s="1">
        <v>5</v>
      </c>
      <c r="R498" s="1">
        <v>0</v>
      </c>
      <c r="S498" s="1">
        <v>2</v>
      </c>
      <c r="T498" s="1">
        <v>1</v>
      </c>
      <c r="U498" s="1">
        <v>15</v>
      </c>
      <c r="V498" s="1">
        <v>3</v>
      </c>
      <c r="W498" s="1">
        <v>0</v>
      </c>
      <c r="X498" s="1">
        <v>5</v>
      </c>
      <c r="Y498" s="1">
        <v>2</v>
      </c>
      <c r="Z498" s="1">
        <v>17</v>
      </c>
      <c r="AA498" s="1">
        <v>8</v>
      </c>
      <c r="AB498" s="1">
        <v>0</v>
      </c>
      <c r="AC498" s="1">
        <v>7</v>
      </c>
      <c r="AD498" s="1">
        <v>3</v>
      </c>
      <c r="AE498" s="3">
        <v>0.32</v>
      </c>
      <c r="AF498" s="1">
        <v>0.58899999999999997</v>
      </c>
      <c r="AG498" s="1">
        <v>1.514</v>
      </c>
      <c r="AH498" s="1">
        <v>2.1030000000000002</v>
      </c>
      <c r="AI498" s="1">
        <v>0.20799999999999999</v>
      </c>
      <c r="AJ498" s="1">
        <v>1.5580000000000001</v>
      </c>
      <c r="AK498" s="1">
        <v>1.766</v>
      </c>
      <c r="AL498" s="1">
        <v>2.4489999999999998</v>
      </c>
      <c r="AM498" s="1">
        <v>1.4690000000000001</v>
      </c>
      <c r="AN498" s="1">
        <v>3.9180000000000001</v>
      </c>
      <c r="AO498" s="1">
        <v>0.17499999999999999</v>
      </c>
      <c r="AP498" s="1">
        <v>0.45</v>
      </c>
      <c r="AQ498" s="1">
        <v>0.625</v>
      </c>
      <c r="AR498" s="1">
        <v>62</v>
      </c>
      <c r="AS498" s="3">
        <v>0.113</v>
      </c>
      <c r="AT498" s="1">
        <v>5</v>
      </c>
      <c r="AU498" s="1">
        <v>12</v>
      </c>
      <c r="AV498" s="1">
        <v>104</v>
      </c>
      <c r="AW498" s="1">
        <v>177</v>
      </c>
      <c r="AX498" s="3">
        <v>0.37009999999999998</v>
      </c>
      <c r="AY498" s="1">
        <v>83.9</v>
      </c>
      <c r="AZ498" s="1">
        <v>2.0975000000000001</v>
      </c>
    </row>
    <row r="499" spans="1:52" x14ac:dyDescent="0.2">
      <c r="A499" s="1">
        <v>192</v>
      </c>
      <c r="B499" s="1" t="s">
        <v>701</v>
      </c>
      <c r="C499" s="1" t="s">
        <v>73</v>
      </c>
      <c r="D499" s="1">
        <v>23</v>
      </c>
      <c r="E499" s="1" t="s">
        <v>54</v>
      </c>
      <c r="F499" s="1">
        <v>82</v>
      </c>
      <c r="G499" s="1">
        <v>13</v>
      </c>
      <c r="H499" s="1">
        <v>24</v>
      </c>
      <c r="I499" s="1">
        <v>37</v>
      </c>
      <c r="J499" s="1">
        <v>6</v>
      </c>
      <c r="K499" s="1">
        <v>10</v>
      </c>
      <c r="L499" s="2">
        <v>0.58958333333333335</v>
      </c>
      <c r="M499" s="2">
        <v>0.54236111111111118</v>
      </c>
      <c r="N499" s="2">
        <v>4.3750000000000004E-2</v>
      </c>
      <c r="O499" s="2">
        <v>2.0833333333333333E-3</v>
      </c>
      <c r="P499" s="1">
        <v>12</v>
      </c>
      <c r="Q499" s="1">
        <v>1</v>
      </c>
      <c r="R499" s="1">
        <v>0</v>
      </c>
      <c r="S499" s="1">
        <v>2</v>
      </c>
      <c r="T499" s="1">
        <v>0</v>
      </c>
      <c r="U499" s="1">
        <v>23</v>
      </c>
      <c r="V499" s="1">
        <v>1</v>
      </c>
      <c r="W499" s="1">
        <v>0</v>
      </c>
      <c r="X499" s="1">
        <v>1</v>
      </c>
      <c r="Y499" s="1">
        <v>0</v>
      </c>
      <c r="Z499" s="1">
        <v>35</v>
      </c>
      <c r="AA499" s="1">
        <v>2</v>
      </c>
      <c r="AB499" s="1">
        <v>0</v>
      </c>
      <c r="AC499" s="1">
        <v>3</v>
      </c>
      <c r="AD499" s="1">
        <v>0</v>
      </c>
      <c r="AE499" s="3">
        <v>5.3999999999999999E-2</v>
      </c>
      <c r="AF499" s="1">
        <v>0.67200000000000004</v>
      </c>
      <c r="AG499" s="1">
        <v>1.2410000000000001</v>
      </c>
      <c r="AH499" s="1">
        <v>1.913</v>
      </c>
      <c r="AI499" s="1">
        <v>0.67400000000000004</v>
      </c>
      <c r="AJ499" s="1">
        <v>1.292</v>
      </c>
      <c r="AK499" s="1">
        <v>1.966</v>
      </c>
      <c r="AL499" s="1">
        <v>0.69</v>
      </c>
      <c r="AM499" s="1">
        <v>0.69</v>
      </c>
      <c r="AN499" s="1">
        <v>1.381</v>
      </c>
      <c r="AO499" s="1">
        <v>0.159</v>
      </c>
      <c r="AP499" s="1">
        <v>0.29299999999999998</v>
      </c>
      <c r="AQ499" s="1">
        <v>0.45100000000000001</v>
      </c>
      <c r="AR499" s="1">
        <v>137</v>
      </c>
      <c r="AS499" s="3">
        <v>9.5000000000000001E-2</v>
      </c>
      <c r="AT499" s="1">
        <v>13</v>
      </c>
      <c r="AU499" s="1">
        <v>27</v>
      </c>
      <c r="AV499" s="1">
        <v>22</v>
      </c>
      <c r="AW499" s="1">
        <v>39</v>
      </c>
      <c r="AX499" s="3">
        <v>0.36070000000000002</v>
      </c>
      <c r="AY499" s="1">
        <v>171.4</v>
      </c>
      <c r="AZ499" s="1">
        <v>2.09024390243902</v>
      </c>
    </row>
    <row r="500" spans="1:52" x14ac:dyDescent="0.2">
      <c r="A500" s="1">
        <v>591</v>
      </c>
      <c r="B500" s="1" t="s">
        <v>1116</v>
      </c>
      <c r="C500" s="1" t="s">
        <v>77</v>
      </c>
      <c r="D500" s="1">
        <v>27</v>
      </c>
      <c r="E500" s="1" t="s">
        <v>54</v>
      </c>
      <c r="F500" s="1">
        <v>50</v>
      </c>
      <c r="G500" s="1">
        <v>2</v>
      </c>
      <c r="H500" s="1">
        <v>6</v>
      </c>
      <c r="I500" s="1">
        <v>8</v>
      </c>
      <c r="J500" s="1">
        <v>18</v>
      </c>
      <c r="K500" s="1">
        <v>2</v>
      </c>
      <c r="L500" s="2">
        <v>0.31666666666666665</v>
      </c>
      <c r="M500" s="2">
        <v>0.29166666666666669</v>
      </c>
      <c r="N500" s="2">
        <v>0</v>
      </c>
      <c r="O500" s="2">
        <v>2.4305555555555556E-2</v>
      </c>
      <c r="P500" s="1">
        <v>2</v>
      </c>
      <c r="Q500" s="1">
        <v>0</v>
      </c>
      <c r="R500" s="1">
        <v>0</v>
      </c>
      <c r="S500" s="1">
        <v>0</v>
      </c>
      <c r="T500" s="1">
        <v>0</v>
      </c>
      <c r="U500" s="1">
        <v>6</v>
      </c>
      <c r="V500" s="1">
        <v>0</v>
      </c>
      <c r="W500" s="1">
        <v>0</v>
      </c>
      <c r="X500" s="1">
        <v>1</v>
      </c>
      <c r="Y500" s="1">
        <v>0</v>
      </c>
      <c r="Z500" s="1">
        <v>8</v>
      </c>
      <c r="AA500" s="1">
        <v>0</v>
      </c>
      <c r="AB500" s="1">
        <v>0</v>
      </c>
      <c r="AC500" s="1">
        <v>1</v>
      </c>
      <c r="AD500" s="1">
        <v>0</v>
      </c>
      <c r="AE500" s="3">
        <v>0</v>
      </c>
      <c r="AF500" s="1">
        <v>0.315</v>
      </c>
      <c r="AG500" s="1">
        <v>0.94599999999999995</v>
      </c>
      <c r="AH500" s="1">
        <v>1.2609999999999999</v>
      </c>
      <c r="AI500" s="1">
        <v>0.34200000000000003</v>
      </c>
      <c r="AJ500" s="1">
        <v>1.026</v>
      </c>
      <c r="AK500" s="1">
        <v>1.3680000000000001</v>
      </c>
      <c r="AL500" s="1">
        <v>0</v>
      </c>
      <c r="AM500" s="1">
        <v>0</v>
      </c>
      <c r="AN500" s="1">
        <v>0</v>
      </c>
      <c r="AO500" s="1">
        <v>0.04</v>
      </c>
      <c r="AP500" s="1">
        <v>0.12</v>
      </c>
      <c r="AQ500" s="1">
        <v>0.16</v>
      </c>
      <c r="AR500" s="1">
        <v>54</v>
      </c>
      <c r="AS500" s="3">
        <v>3.6999999999999998E-2</v>
      </c>
      <c r="AT500" s="1">
        <v>114</v>
      </c>
      <c r="AU500" s="1">
        <v>16</v>
      </c>
      <c r="AV500" s="1">
        <v>3</v>
      </c>
      <c r="AW500" s="1">
        <v>4</v>
      </c>
      <c r="AX500" s="3">
        <v>0.42859999999999998</v>
      </c>
      <c r="AY500" s="1">
        <v>104.2</v>
      </c>
      <c r="AZ500" s="1">
        <v>2.0840000000000001</v>
      </c>
    </row>
    <row r="501" spans="1:52" x14ac:dyDescent="0.2">
      <c r="A501" s="1">
        <v>384</v>
      </c>
      <c r="B501" s="1" t="s">
        <v>523</v>
      </c>
      <c r="C501" s="1" t="s">
        <v>115</v>
      </c>
      <c r="D501" s="1">
        <v>24</v>
      </c>
      <c r="E501" s="1" t="s">
        <v>54</v>
      </c>
      <c r="F501" s="1">
        <v>60</v>
      </c>
      <c r="G501" s="1">
        <v>8</v>
      </c>
      <c r="H501" s="1">
        <v>12</v>
      </c>
      <c r="I501" s="1">
        <v>20</v>
      </c>
      <c r="J501" s="1">
        <v>21</v>
      </c>
      <c r="K501" s="1">
        <v>8</v>
      </c>
      <c r="L501" s="2">
        <v>0.52361111111111114</v>
      </c>
      <c r="M501" s="2">
        <v>0.49374999999999997</v>
      </c>
      <c r="N501" s="2">
        <v>6.9444444444444441E-3</v>
      </c>
      <c r="O501" s="2">
        <v>2.2222222222222223E-2</v>
      </c>
      <c r="P501" s="1">
        <v>8</v>
      </c>
      <c r="Q501" s="1">
        <v>0</v>
      </c>
      <c r="R501" s="1">
        <v>0</v>
      </c>
      <c r="S501" s="1">
        <v>2</v>
      </c>
      <c r="T501" s="1">
        <v>0</v>
      </c>
      <c r="U501" s="1">
        <v>11</v>
      </c>
      <c r="V501" s="1">
        <v>1</v>
      </c>
      <c r="W501" s="1">
        <v>0</v>
      </c>
      <c r="X501" s="1">
        <v>2</v>
      </c>
      <c r="Y501" s="1">
        <v>0</v>
      </c>
      <c r="Z501" s="1">
        <v>19</v>
      </c>
      <c r="AA501" s="1">
        <v>1</v>
      </c>
      <c r="AB501" s="1">
        <v>0</v>
      </c>
      <c r="AC501" s="1">
        <v>4</v>
      </c>
      <c r="AD501" s="1">
        <v>0</v>
      </c>
      <c r="AE501" s="3">
        <v>0.05</v>
      </c>
      <c r="AF501" s="1">
        <v>0.63600000000000001</v>
      </c>
      <c r="AG501" s="1">
        <v>0.95399999999999996</v>
      </c>
      <c r="AH501" s="1">
        <v>1.59</v>
      </c>
      <c r="AI501" s="1">
        <v>0.67400000000000004</v>
      </c>
      <c r="AJ501" s="1">
        <v>0.92700000000000005</v>
      </c>
      <c r="AK501" s="1">
        <v>1.601</v>
      </c>
      <c r="AL501" s="1">
        <v>0</v>
      </c>
      <c r="AM501" s="1">
        <v>5.8819999999999997</v>
      </c>
      <c r="AN501" s="1">
        <v>5.8819999999999997</v>
      </c>
      <c r="AO501" s="1">
        <v>0.13300000000000001</v>
      </c>
      <c r="AP501" s="1">
        <v>0.2</v>
      </c>
      <c r="AQ501" s="1">
        <v>0.33300000000000002</v>
      </c>
      <c r="AR501" s="1">
        <v>77</v>
      </c>
      <c r="AS501" s="3">
        <v>0.104</v>
      </c>
      <c r="AT501" s="1">
        <v>48</v>
      </c>
      <c r="AU501" s="1">
        <v>37</v>
      </c>
      <c r="AV501" s="1">
        <v>8</v>
      </c>
      <c r="AW501" s="1">
        <v>5</v>
      </c>
      <c r="AX501" s="3">
        <v>0.61539999999999995</v>
      </c>
      <c r="AY501" s="1">
        <v>124.9</v>
      </c>
      <c r="AZ501" s="1">
        <v>2.0816666666666599</v>
      </c>
    </row>
    <row r="502" spans="1:52" x14ac:dyDescent="0.2">
      <c r="A502" s="1">
        <v>714</v>
      </c>
      <c r="B502" s="1" t="s">
        <v>623</v>
      </c>
      <c r="C502" s="1" t="s">
        <v>96</v>
      </c>
      <c r="D502" s="1">
        <v>25</v>
      </c>
      <c r="E502" s="1" t="s">
        <v>92</v>
      </c>
      <c r="F502" s="1">
        <v>19</v>
      </c>
      <c r="G502" s="1">
        <v>0</v>
      </c>
      <c r="H502" s="1">
        <v>3</v>
      </c>
      <c r="I502" s="1">
        <v>3</v>
      </c>
      <c r="J502" s="1">
        <v>13</v>
      </c>
      <c r="K502" s="1">
        <v>-3</v>
      </c>
      <c r="L502" s="2">
        <v>0.70833333333333337</v>
      </c>
      <c r="M502" s="2">
        <v>0.64930555555555558</v>
      </c>
      <c r="N502" s="2">
        <v>2.7777777777777779E-3</v>
      </c>
      <c r="O502" s="2">
        <v>5.5555555555555552E-2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3</v>
      </c>
      <c r="V502" s="1">
        <v>0</v>
      </c>
      <c r="W502" s="1">
        <v>0</v>
      </c>
      <c r="X502" s="1">
        <v>2</v>
      </c>
      <c r="Y502" s="1">
        <v>0</v>
      </c>
      <c r="Z502" s="1">
        <v>3</v>
      </c>
      <c r="AA502" s="1">
        <v>0</v>
      </c>
      <c r="AB502" s="1">
        <v>0</v>
      </c>
      <c r="AC502" s="1">
        <v>2</v>
      </c>
      <c r="AD502" s="1">
        <v>0</v>
      </c>
      <c r="AE502" s="3">
        <v>0</v>
      </c>
      <c r="AF502" s="1">
        <v>0</v>
      </c>
      <c r="AG502" s="1">
        <v>0.55700000000000005</v>
      </c>
      <c r="AH502" s="1">
        <v>0.55700000000000005</v>
      </c>
      <c r="AI502" s="1">
        <v>0</v>
      </c>
      <c r="AJ502" s="1">
        <v>0.60699999999999998</v>
      </c>
      <c r="AK502" s="1">
        <v>0.60699999999999998</v>
      </c>
      <c r="AL502" s="1">
        <v>0</v>
      </c>
      <c r="AM502" s="1">
        <v>0</v>
      </c>
      <c r="AN502" s="1">
        <v>0</v>
      </c>
      <c r="AO502" s="1">
        <v>0</v>
      </c>
      <c r="AP502" s="1">
        <v>0.158</v>
      </c>
      <c r="AQ502" s="1">
        <v>0.158</v>
      </c>
      <c r="AR502" s="1">
        <v>32</v>
      </c>
      <c r="AS502" s="3">
        <v>0</v>
      </c>
      <c r="AT502" s="1">
        <v>32</v>
      </c>
      <c r="AU502" s="1">
        <v>30</v>
      </c>
      <c r="AV502" s="1">
        <v>0</v>
      </c>
      <c r="AW502" s="1">
        <v>0</v>
      </c>
      <c r="AX502" s="3">
        <v>0</v>
      </c>
      <c r="AY502" s="1">
        <v>39.5</v>
      </c>
      <c r="AZ502" s="1">
        <v>2.07894736842105</v>
      </c>
    </row>
    <row r="503" spans="1:52" x14ac:dyDescent="0.2">
      <c r="A503" s="1">
        <v>575</v>
      </c>
      <c r="B503" s="1" t="s">
        <v>739</v>
      </c>
      <c r="C503" s="1" t="s">
        <v>94</v>
      </c>
      <c r="D503" s="1">
        <v>26</v>
      </c>
      <c r="E503" s="1" t="s">
        <v>92</v>
      </c>
      <c r="F503" s="1">
        <v>41</v>
      </c>
      <c r="G503" s="1">
        <v>1</v>
      </c>
      <c r="H503" s="1">
        <v>8</v>
      </c>
      <c r="I503" s="1">
        <v>9</v>
      </c>
      <c r="J503" s="1">
        <v>8</v>
      </c>
      <c r="K503" s="1">
        <v>7</v>
      </c>
      <c r="L503" s="2">
        <v>0.6333333333333333</v>
      </c>
      <c r="M503" s="2">
        <v>0.59652777777777777</v>
      </c>
      <c r="N503" s="2">
        <v>1.3888888888888889E-3</v>
      </c>
      <c r="O503" s="2">
        <v>3.4722222222222224E-2</v>
      </c>
      <c r="P503" s="1">
        <v>1</v>
      </c>
      <c r="Q503" s="1">
        <v>0</v>
      </c>
      <c r="R503" s="1">
        <v>0</v>
      </c>
      <c r="S503" s="1">
        <v>1</v>
      </c>
      <c r="T503" s="1">
        <v>0</v>
      </c>
      <c r="U503" s="1">
        <v>8</v>
      </c>
      <c r="V503" s="1">
        <v>0</v>
      </c>
      <c r="W503" s="1">
        <v>0</v>
      </c>
      <c r="X503" s="1">
        <v>4</v>
      </c>
      <c r="Y503" s="1">
        <v>0</v>
      </c>
      <c r="Z503" s="1">
        <v>9</v>
      </c>
      <c r="AA503" s="1">
        <v>0</v>
      </c>
      <c r="AB503" s="1">
        <v>0</v>
      </c>
      <c r="AC503" s="1">
        <v>5</v>
      </c>
      <c r="AD503" s="1">
        <v>0</v>
      </c>
      <c r="AE503" s="3">
        <v>0</v>
      </c>
      <c r="AF503" s="1">
        <v>9.6000000000000002E-2</v>
      </c>
      <c r="AG503" s="1">
        <v>0.76900000000000002</v>
      </c>
      <c r="AH503" s="1">
        <v>0.86599999999999999</v>
      </c>
      <c r="AI503" s="1">
        <v>0.10199999999999999</v>
      </c>
      <c r="AJ503" s="1">
        <v>0.81699999999999995</v>
      </c>
      <c r="AK503" s="1">
        <v>0.91900000000000004</v>
      </c>
      <c r="AL503" s="1">
        <v>0</v>
      </c>
      <c r="AM503" s="1">
        <v>0</v>
      </c>
      <c r="AN503" s="1">
        <v>0</v>
      </c>
      <c r="AO503" s="1">
        <v>2.4E-2</v>
      </c>
      <c r="AP503" s="1">
        <v>0.19500000000000001</v>
      </c>
      <c r="AQ503" s="1">
        <v>0.22</v>
      </c>
      <c r="AR503" s="1">
        <v>41</v>
      </c>
      <c r="AS503" s="3">
        <v>2.4E-2</v>
      </c>
      <c r="AT503" s="1">
        <v>67</v>
      </c>
      <c r="AU503" s="1">
        <v>34</v>
      </c>
      <c r="AV503" s="1">
        <v>0</v>
      </c>
      <c r="AW503" s="1">
        <v>0</v>
      </c>
      <c r="AX503" s="3">
        <v>0</v>
      </c>
      <c r="AY503" s="1">
        <v>84.8</v>
      </c>
      <c r="AZ503" s="1">
        <v>2.06829268292682</v>
      </c>
    </row>
    <row r="504" spans="1:52" x14ac:dyDescent="0.2">
      <c r="A504" s="1">
        <v>512</v>
      </c>
      <c r="B504" s="1" t="s">
        <v>480</v>
      </c>
      <c r="C504" s="1" t="s">
        <v>225</v>
      </c>
      <c r="D504" s="1">
        <v>23</v>
      </c>
      <c r="E504" s="1" t="s">
        <v>54</v>
      </c>
      <c r="F504" s="1">
        <v>50</v>
      </c>
      <c r="G504" s="1">
        <v>6</v>
      </c>
      <c r="H504" s="1">
        <v>6</v>
      </c>
      <c r="I504" s="1">
        <v>12</v>
      </c>
      <c r="J504" s="1">
        <v>8</v>
      </c>
      <c r="K504" s="1">
        <v>1</v>
      </c>
      <c r="L504" s="2">
        <v>0.47361111111111115</v>
      </c>
      <c r="M504" s="2">
        <v>0.45694444444444443</v>
      </c>
      <c r="N504" s="2">
        <v>4.8611111111111112E-3</v>
      </c>
      <c r="O504" s="2">
        <v>1.1111111111111112E-2</v>
      </c>
      <c r="P504" s="1">
        <v>6</v>
      </c>
      <c r="Q504" s="1">
        <v>0</v>
      </c>
      <c r="R504" s="1">
        <v>0</v>
      </c>
      <c r="S504" s="1">
        <v>1</v>
      </c>
      <c r="T504" s="1">
        <v>0</v>
      </c>
      <c r="U504" s="1">
        <v>6</v>
      </c>
      <c r="V504" s="1">
        <v>0</v>
      </c>
      <c r="W504" s="1">
        <v>0</v>
      </c>
      <c r="X504" s="1">
        <v>2</v>
      </c>
      <c r="Y504" s="1">
        <v>0</v>
      </c>
      <c r="Z504" s="1">
        <v>12</v>
      </c>
      <c r="AA504" s="1">
        <v>0</v>
      </c>
      <c r="AB504" s="1">
        <v>0</v>
      </c>
      <c r="AC504" s="1">
        <v>3</v>
      </c>
      <c r="AD504" s="1">
        <v>0</v>
      </c>
      <c r="AE504" s="3">
        <v>0</v>
      </c>
      <c r="AF504" s="1">
        <v>0.63300000000000001</v>
      </c>
      <c r="AG504" s="1">
        <v>0.63300000000000001</v>
      </c>
      <c r="AH504" s="1">
        <v>1.266</v>
      </c>
      <c r="AI504" s="1">
        <v>0.65600000000000003</v>
      </c>
      <c r="AJ504" s="1">
        <v>0.65600000000000003</v>
      </c>
      <c r="AK504" s="1">
        <v>1.3120000000000001</v>
      </c>
      <c r="AL504" s="1">
        <v>0</v>
      </c>
      <c r="AM504" s="1">
        <v>0</v>
      </c>
      <c r="AN504" s="1">
        <v>0</v>
      </c>
      <c r="AO504" s="1">
        <v>0.12</v>
      </c>
      <c r="AP504" s="1">
        <v>0.12</v>
      </c>
      <c r="AQ504" s="1">
        <v>0.24</v>
      </c>
      <c r="AR504" s="1">
        <v>60</v>
      </c>
      <c r="AS504" s="3">
        <v>0.1</v>
      </c>
      <c r="AT504" s="1">
        <v>79</v>
      </c>
      <c r="AU504" s="1">
        <v>19</v>
      </c>
      <c r="AV504" s="1">
        <v>7</v>
      </c>
      <c r="AW504" s="1">
        <v>9</v>
      </c>
      <c r="AX504" s="3">
        <v>0.4375</v>
      </c>
      <c r="AY504" s="1">
        <v>103.3</v>
      </c>
      <c r="AZ504" s="1">
        <v>2.0659999999999998</v>
      </c>
    </row>
    <row r="505" spans="1:52" x14ac:dyDescent="0.2">
      <c r="A505" s="1">
        <v>319</v>
      </c>
      <c r="B505" s="1" t="s">
        <v>421</v>
      </c>
      <c r="C505" s="1" t="s">
        <v>98</v>
      </c>
      <c r="D505" s="1">
        <v>27</v>
      </c>
      <c r="E505" s="1" t="s">
        <v>92</v>
      </c>
      <c r="F505" s="1">
        <v>82</v>
      </c>
      <c r="G505" s="1">
        <v>4</v>
      </c>
      <c r="H505" s="1">
        <v>22</v>
      </c>
      <c r="I505" s="1">
        <v>26</v>
      </c>
      <c r="J505" s="1">
        <v>18</v>
      </c>
      <c r="K505" s="1">
        <v>0</v>
      </c>
      <c r="L505" s="2">
        <v>0.8979166666666667</v>
      </c>
      <c r="M505" s="2">
        <v>0.76458333333333339</v>
      </c>
      <c r="N505" s="2">
        <v>0.11597222222222221</v>
      </c>
      <c r="O505" s="2">
        <v>1.5972222222222224E-2</v>
      </c>
      <c r="P505" s="1">
        <v>4</v>
      </c>
      <c r="Q505" s="1">
        <v>0</v>
      </c>
      <c r="R505" s="1">
        <v>0</v>
      </c>
      <c r="S505" s="1">
        <v>0</v>
      </c>
      <c r="T505" s="1">
        <v>0</v>
      </c>
      <c r="U505" s="1">
        <v>12</v>
      </c>
      <c r="V505" s="1">
        <v>10</v>
      </c>
      <c r="W505" s="1">
        <v>0</v>
      </c>
      <c r="X505" s="1">
        <v>4</v>
      </c>
      <c r="Y505" s="1">
        <v>0</v>
      </c>
      <c r="Z505" s="1">
        <v>16</v>
      </c>
      <c r="AA505" s="1">
        <v>10</v>
      </c>
      <c r="AB505" s="1">
        <v>0</v>
      </c>
      <c r="AC505" s="1">
        <v>4</v>
      </c>
      <c r="AD505" s="1">
        <v>0</v>
      </c>
      <c r="AE505" s="3">
        <v>0.38500000000000001</v>
      </c>
      <c r="AF505" s="1">
        <v>0.13600000000000001</v>
      </c>
      <c r="AG505" s="1">
        <v>0.747</v>
      </c>
      <c r="AH505" s="1">
        <v>0.88300000000000001</v>
      </c>
      <c r="AI505" s="1">
        <v>0.159</v>
      </c>
      <c r="AJ505" s="1">
        <v>0.47799999999999998</v>
      </c>
      <c r="AK505" s="1">
        <v>0.63800000000000001</v>
      </c>
      <c r="AL505" s="1">
        <v>0</v>
      </c>
      <c r="AM505" s="1">
        <v>2.621</v>
      </c>
      <c r="AN505" s="1">
        <v>2.621</v>
      </c>
      <c r="AO505" s="1">
        <v>4.9000000000000002E-2</v>
      </c>
      <c r="AP505" s="1">
        <v>0.26800000000000002</v>
      </c>
      <c r="AQ505" s="1">
        <v>0.317</v>
      </c>
      <c r="AR505" s="1">
        <v>116</v>
      </c>
      <c r="AS505" s="3">
        <v>3.5000000000000003E-2</v>
      </c>
      <c r="AT505" s="1">
        <v>77</v>
      </c>
      <c r="AU505" s="1">
        <v>89</v>
      </c>
      <c r="AV505" s="1">
        <v>0</v>
      </c>
      <c r="AW505" s="1">
        <v>0</v>
      </c>
      <c r="AX505" s="3">
        <v>0</v>
      </c>
      <c r="AY505" s="1">
        <v>169.3</v>
      </c>
      <c r="AZ505" s="1">
        <v>2.0646341463414601</v>
      </c>
    </row>
    <row r="506" spans="1:52" x14ac:dyDescent="0.2">
      <c r="A506" s="1">
        <v>527</v>
      </c>
      <c r="B506" s="1" t="s">
        <v>1117</v>
      </c>
      <c r="C506" s="1" t="s">
        <v>94</v>
      </c>
      <c r="D506" s="1">
        <v>28</v>
      </c>
      <c r="E506" s="1" t="s">
        <v>54</v>
      </c>
      <c r="F506" s="1">
        <v>36</v>
      </c>
      <c r="G506" s="1">
        <v>7</v>
      </c>
      <c r="H506" s="1">
        <v>4</v>
      </c>
      <c r="I506" s="1">
        <v>11</v>
      </c>
      <c r="J506" s="1">
        <v>6</v>
      </c>
      <c r="K506" s="1">
        <v>7</v>
      </c>
      <c r="L506" s="2">
        <v>0.44444444444444442</v>
      </c>
      <c r="M506" s="2">
        <v>0.44375000000000003</v>
      </c>
      <c r="N506" s="2">
        <v>6.9444444444444447E-4</v>
      </c>
      <c r="O506" s="2">
        <v>0</v>
      </c>
      <c r="P506" s="1">
        <v>7</v>
      </c>
      <c r="Q506" s="1">
        <v>0</v>
      </c>
      <c r="R506" s="1">
        <v>0</v>
      </c>
      <c r="S506" s="1">
        <v>2</v>
      </c>
      <c r="T506" s="1">
        <v>0</v>
      </c>
      <c r="U506" s="1">
        <v>4</v>
      </c>
      <c r="V506" s="1">
        <v>0</v>
      </c>
      <c r="W506" s="1">
        <v>0</v>
      </c>
      <c r="X506" s="1">
        <v>2</v>
      </c>
      <c r="Y506" s="1">
        <v>0</v>
      </c>
      <c r="Z506" s="1">
        <v>11</v>
      </c>
      <c r="AA506" s="1">
        <v>0</v>
      </c>
      <c r="AB506" s="1">
        <v>0</v>
      </c>
      <c r="AC506" s="1">
        <v>4</v>
      </c>
      <c r="AD506" s="1">
        <v>0</v>
      </c>
      <c r="AE506" s="3">
        <v>0</v>
      </c>
      <c r="AF506" s="1">
        <v>1.0920000000000001</v>
      </c>
      <c r="AG506" s="1">
        <v>0.624</v>
      </c>
      <c r="AH506" s="1">
        <v>1.716</v>
      </c>
      <c r="AI506" s="1">
        <v>1.095</v>
      </c>
      <c r="AJ506" s="1">
        <v>0.626</v>
      </c>
      <c r="AK506" s="1">
        <v>1.7210000000000001</v>
      </c>
      <c r="AL506" s="1">
        <v>0</v>
      </c>
      <c r="AM506" s="1">
        <v>0</v>
      </c>
      <c r="AN506" s="1">
        <v>0</v>
      </c>
      <c r="AO506" s="1">
        <v>0.19400000000000001</v>
      </c>
      <c r="AP506" s="1">
        <v>0.111</v>
      </c>
      <c r="AQ506" s="1">
        <v>0.30599999999999999</v>
      </c>
      <c r="AR506" s="1">
        <v>40</v>
      </c>
      <c r="AS506" s="3">
        <v>0.17499999999999999</v>
      </c>
      <c r="AT506" s="1">
        <v>29</v>
      </c>
      <c r="AU506" s="1">
        <v>9</v>
      </c>
      <c r="AV506" s="1">
        <v>6</v>
      </c>
      <c r="AW506" s="1">
        <v>3</v>
      </c>
      <c r="AX506" s="3">
        <v>0.66669999999999996</v>
      </c>
      <c r="AY506" s="1">
        <v>74.3</v>
      </c>
      <c r="AZ506" s="1">
        <v>2.0638888888888798</v>
      </c>
    </row>
    <row r="507" spans="1:52" x14ac:dyDescent="0.2">
      <c r="A507" s="1">
        <v>458</v>
      </c>
      <c r="B507" s="1" t="s">
        <v>598</v>
      </c>
      <c r="C507" s="1" t="s">
        <v>53</v>
      </c>
      <c r="D507" s="1">
        <v>31</v>
      </c>
      <c r="E507" s="1" t="s">
        <v>92</v>
      </c>
      <c r="F507" s="1">
        <v>72</v>
      </c>
      <c r="G507" s="1">
        <v>3</v>
      </c>
      <c r="H507" s="1">
        <v>13</v>
      </c>
      <c r="I507" s="1">
        <v>16</v>
      </c>
      <c r="J507" s="1">
        <v>27</v>
      </c>
      <c r="K507" s="1">
        <v>5</v>
      </c>
      <c r="L507" s="2">
        <v>0.85069444444444453</v>
      </c>
      <c r="M507" s="2">
        <v>0.7597222222222223</v>
      </c>
      <c r="N507" s="2">
        <v>9.0277777777777787E-3</v>
      </c>
      <c r="O507" s="2">
        <v>8.0555555555555561E-2</v>
      </c>
      <c r="P507" s="1">
        <v>3</v>
      </c>
      <c r="Q507" s="1">
        <v>0</v>
      </c>
      <c r="R507" s="1">
        <v>0</v>
      </c>
      <c r="S507" s="1">
        <v>0</v>
      </c>
      <c r="T507" s="1">
        <v>0</v>
      </c>
      <c r="U507" s="1">
        <v>12</v>
      </c>
      <c r="V507" s="1">
        <v>0</v>
      </c>
      <c r="W507" s="1">
        <v>1</v>
      </c>
      <c r="X507" s="1">
        <v>3</v>
      </c>
      <c r="Y507" s="1">
        <v>0</v>
      </c>
      <c r="Z507" s="1">
        <v>15</v>
      </c>
      <c r="AA507" s="1">
        <v>0</v>
      </c>
      <c r="AB507" s="1">
        <v>1</v>
      </c>
      <c r="AC507" s="1">
        <v>3</v>
      </c>
      <c r="AD507" s="1">
        <v>0</v>
      </c>
      <c r="AE507" s="3">
        <v>0</v>
      </c>
      <c r="AF507" s="1">
        <v>0.122</v>
      </c>
      <c r="AG507" s="1">
        <v>0.53</v>
      </c>
      <c r="AH507" s="1">
        <v>0.65300000000000002</v>
      </c>
      <c r="AI507" s="1">
        <v>0.13700000000000001</v>
      </c>
      <c r="AJ507" s="1">
        <v>0.54800000000000004</v>
      </c>
      <c r="AK507" s="1">
        <v>0.68500000000000005</v>
      </c>
      <c r="AL507" s="1">
        <v>0</v>
      </c>
      <c r="AM507" s="1">
        <v>0</v>
      </c>
      <c r="AN507" s="1">
        <v>0</v>
      </c>
      <c r="AO507" s="1">
        <v>4.2000000000000003E-2</v>
      </c>
      <c r="AP507" s="1">
        <v>0.18099999999999999</v>
      </c>
      <c r="AQ507" s="1">
        <v>0.222</v>
      </c>
      <c r="AR507" s="1">
        <v>63</v>
      </c>
      <c r="AS507" s="3">
        <v>4.8000000000000001E-2</v>
      </c>
      <c r="AT507" s="1">
        <v>93</v>
      </c>
      <c r="AU507" s="1">
        <v>185</v>
      </c>
      <c r="AV507" s="1">
        <v>0</v>
      </c>
      <c r="AW507" s="1">
        <v>0</v>
      </c>
      <c r="AX507" s="3">
        <v>0</v>
      </c>
      <c r="AY507" s="1">
        <v>148.5</v>
      </c>
      <c r="AZ507" s="1">
        <v>2.0625</v>
      </c>
    </row>
    <row r="508" spans="1:52" x14ac:dyDescent="0.2">
      <c r="A508" s="1">
        <v>240</v>
      </c>
      <c r="B508" s="1" t="s">
        <v>785</v>
      </c>
      <c r="C508" s="1" t="s">
        <v>112</v>
      </c>
      <c r="D508" s="1">
        <v>24</v>
      </c>
      <c r="E508" s="1" t="s">
        <v>54</v>
      </c>
      <c r="F508" s="1">
        <v>79</v>
      </c>
      <c r="G508" s="1">
        <v>14</v>
      </c>
      <c r="H508" s="1">
        <v>18</v>
      </c>
      <c r="I508" s="1">
        <v>32</v>
      </c>
      <c r="J508" s="1">
        <v>12</v>
      </c>
      <c r="K508" s="1">
        <v>6</v>
      </c>
      <c r="L508" s="2">
        <v>0.52916666666666667</v>
      </c>
      <c r="M508" s="2">
        <v>0.4381944444444445</v>
      </c>
      <c r="N508" s="2">
        <v>9.7222222222222224E-3</v>
      </c>
      <c r="O508" s="2">
        <v>8.0555555555555561E-2</v>
      </c>
      <c r="P508" s="1">
        <v>9</v>
      </c>
      <c r="Q508" s="1">
        <v>0</v>
      </c>
      <c r="R508" s="1">
        <v>5</v>
      </c>
      <c r="S508" s="1">
        <v>1</v>
      </c>
      <c r="T508" s="1">
        <v>0</v>
      </c>
      <c r="U508" s="1">
        <v>15</v>
      </c>
      <c r="V508" s="1">
        <v>0</v>
      </c>
      <c r="W508" s="1">
        <v>3</v>
      </c>
      <c r="X508" s="1">
        <v>4</v>
      </c>
      <c r="Y508" s="1">
        <v>0</v>
      </c>
      <c r="Z508" s="1">
        <v>24</v>
      </c>
      <c r="AA508" s="1">
        <v>0</v>
      </c>
      <c r="AB508" s="1">
        <v>8</v>
      </c>
      <c r="AC508" s="1">
        <v>5</v>
      </c>
      <c r="AD508" s="1">
        <v>0</v>
      </c>
      <c r="AE508" s="3">
        <v>0</v>
      </c>
      <c r="AF508" s="1">
        <v>0.83699999999999997</v>
      </c>
      <c r="AG508" s="1">
        <v>1.0760000000000001</v>
      </c>
      <c r="AH508" s="1">
        <v>1.913</v>
      </c>
      <c r="AI508" s="1">
        <v>0.64900000000000002</v>
      </c>
      <c r="AJ508" s="1">
        <v>1.0820000000000001</v>
      </c>
      <c r="AK508" s="1">
        <v>1.732</v>
      </c>
      <c r="AL508" s="1">
        <v>0</v>
      </c>
      <c r="AM508" s="1">
        <v>0</v>
      </c>
      <c r="AN508" s="1">
        <v>0</v>
      </c>
      <c r="AO508" s="1">
        <v>0.17699999999999999</v>
      </c>
      <c r="AP508" s="1">
        <v>0.22800000000000001</v>
      </c>
      <c r="AQ508" s="1">
        <v>0.40500000000000003</v>
      </c>
      <c r="AR508" s="1">
        <v>99</v>
      </c>
      <c r="AS508" s="3">
        <v>0.14099999999999999</v>
      </c>
      <c r="AT508" s="1">
        <v>30</v>
      </c>
      <c r="AU508" s="1">
        <v>56</v>
      </c>
      <c r="AV508" s="1">
        <v>426</v>
      </c>
      <c r="AW508" s="1">
        <v>394</v>
      </c>
      <c r="AX508" s="3">
        <v>0.51949999999999996</v>
      </c>
      <c r="AY508" s="1">
        <v>162.69999999999999</v>
      </c>
      <c r="AZ508" s="1">
        <v>2.05949367088607</v>
      </c>
    </row>
    <row r="509" spans="1:52" x14ac:dyDescent="0.2">
      <c r="A509" s="1">
        <v>519</v>
      </c>
      <c r="B509" s="1" t="s">
        <v>610</v>
      </c>
      <c r="C509" s="1" t="s">
        <v>159</v>
      </c>
      <c r="D509" s="1">
        <v>31</v>
      </c>
      <c r="E509" s="1" t="s">
        <v>54</v>
      </c>
      <c r="F509" s="1">
        <v>44</v>
      </c>
      <c r="G509" s="1">
        <v>3</v>
      </c>
      <c r="H509" s="1">
        <v>9</v>
      </c>
      <c r="I509" s="1">
        <v>12</v>
      </c>
      <c r="J509" s="1">
        <v>9</v>
      </c>
      <c r="K509" s="1">
        <v>-9</v>
      </c>
      <c r="L509" s="2">
        <v>0.58402777777777781</v>
      </c>
      <c r="M509" s="2">
        <v>0.51944444444444449</v>
      </c>
      <c r="N509" s="2">
        <v>3.472222222222222E-3</v>
      </c>
      <c r="O509" s="2">
        <v>5.9722222222222225E-2</v>
      </c>
      <c r="P509" s="1">
        <v>3</v>
      </c>
      <c r="Q509" s="1">
        <v>0</v>
      </c>
      <c r="R509" s="1">
        <v>0</v>
      </c>
      <c r="S509" s="1">
        <v>1</v>
      </c>
      <c r="T509" s="1">
        <v>0</v>
      </c>
      <c r="U509" s="1">
        <v>9</v>
      </c>
      <c r="V509" s="1">
        <v>0</v>
      </c>
      <c r="W509" s="1">
        <v>0</v>
      </c>
      <c r="X509" s="1">
        <v>1</v>
      </c>
      <c r="Y509" s="1">
        <v>0</v>
      </c>
      <c r="Z509" s="1">
        <v>12</v>
      </c>
      <c r="AA509" s="1">
        <v>0</v>
      </c>
      <c r="AB509" s="1">
        <v>0</v>
      </c>
      <c r="AC509" s="1">
        <v>2</v>
      </c>
      <c r="AD509" s="1">
        <v>0</v>
      </c>
      <c r="AE509" s="3">
        <v>0</v>
      </c>
      <c r="AF509" s="1">
        <v>0.29199999999999998</v>
      </c>
      <c r="AG509" s="1">
        <v>0.875</v>
      </c>
      <c r="AH509" s="1">
        <v>1.167</v>
      </c>
      <c r="AI509" s="1">
        <v>0.32800000000000001</v>
      </c>
      <c r="AJ509" s="1">
        <v>0.98399999999999999</v>
      </c>
      <c r="AK509" s="1">
        <v>1.3109999999999999</v>
      </c>
      <c r="AL509" s="1">
        <v>0</v>
      </c>
      <c r="AM509" s="1">
        <v>0</v>
      </c>
      <c r="AN509" s="1">
        <v>0</v>
      </c>
      <c r="AO509" s="1">
        <v>6.8000000000000005E-2</v>
      </c>
      <c r="AP509" s="1">
        <v>0.20499999999999999</v>
      </c>
      <c r="AQ509" s="1">
        <v>0.27300000000000002</v>
      </c>
      <c r="AR509" s="1">
        <v>87</v>
      </c>
      <c r="AS509" s="3">
        <v>3.5000000000000003E-2</v>
      </c>
      <c r="AT509" s="1">
        <v>53</v>
      </c>
      <c r="AU509" s="1">
        <v>25</v>
      </c>
      <c r="AV509" s="1">
        <v>57</v>
      </c>
      <c r="AW509" s="1">
        <v>67</v>
      </c>
      <c r="AX509" s="3">
        <v>0.4597</v>
      </c>
      <c r="AY509" s="1">
        <v>90.5</v>
      </c>
      <c r="AZ509" s="1">
        <v>2.0568181818181799</v>
      </c>
    </row>
    <row r="510" spans="1:52" x14ac:dyDescent="0.2">
      <c r="A510" s="1">
        <v>515</v>
      </c>
      <c r="B510" s="1" t="s">
        <v>931</v>
      </c>
      <c r="C510" s="1" t="s">
        <v>57</v>
      </c>
      <c r="D510" s="1">
        <v>23</v>
      </c>
      <c r="E510" s="1" t="s">
        <v>92</v>
      </c>
      <c r="F510" s="1">
        <v>30</v>
      </c>
      <c r="G510" s="1">
        <v>4</v>
      </c>
      <c r="H510" s="1">
        <v>8</v>
      </c>
      <c r="I510" s="1">
        <v>12</v>
      </c>
      <c r="J510" s="1">
        <v>6</v>
      </c>
      <c r="K510" s="1">
        <v>3</v>
      </c>
      <c r="L510" s="2">
        <v>0.72152777777777777</v>
      </c>
      <c r="M510" s="2">
        <v>0.64097222222222217</v>
      </c>
      <c r="N510" s="2">
        <v>7.7777777777777779E-2</v>
      </c>
      <c r="O510" s="2">
        <v>2.0833333333333333E-3</v>
      </c>
      <c r="P510" s="1">
        <v>4</v>
      </c>
      <c r="Q510" s="1">
        <v>0</v>
      </c>
      <c r="R510" s="1">
        <v>0</v>
      </c>
      <c r="S510" s="1">
        <v>1</v>
      </c>
      <c r="T510" s="1">
        <v>0</v>
      </c>
      <c r="U510" s="1">
        <v>5</v>
      </c>
      <c r="V510" s="1">
        <v>3</v>
      </c>
      <c r="W510" s="1">
        <v>0</v>
      </c>
      <c r="X510" s="1">
        <v>1</v>
      </c>
      <c r="Y510" s="1">
        <v>0</v>
      </c>
      <c r="Z510" s="1">
        <v>9</v>
      </c>
      <c r="AA510" s="1">
        <v>3</v>
      </c>
      <c r="AB510" s="1">
        <v>0</v>
      </c>
      <c r="AC510" s="1">
        <v>2</v>
      </c>
      <c r="AD510" s="1">
        <v>0</v>
      </c>
      <c r="AE510" s="3">
        <v>0.25</v>
      </c>
      <c r="AF510" s="1">
        <v>0.46200000000000002</v>
      </c>
      <c r="AG510" s="1">
        <v>0.92300000000000004</v>
      </c>
      <c r="AH510" s="1">
        <v>1.385</v>
      </c>
      <c r="AI510" s="1">
        <v>0.52</v>
      </c>
      <c r="AJ510" s="1">
        <v>0.64900000000000002</v>
      </c>
      <c r="AK510" s="1">
        <v>1.169</v>
      </c>
      <c r="AL510" s="1">
        <v>0</v>
      </c>
      <c r="AM510" s="1">
        <v>3.2090000000000001</v>
      </c>
      <c r="AN510" s="1">
        <v>3.2090000000000001</v>
      </c>
      <c r="AO510" s="1">
        <v>0.13300000000000001</v>
      </c>
      <c r="AP510" s="1">
        <v>0.26700000000000002</v>
      </c>
      <c r="AQ510" s="1">
        <v>0.4</v>
      </c>
      <c r="AR510" s="1">
        <v>36</v>
      </c>
      <c r="AS510" s="3">
        <v>0.111</v>
      </c>
      <c r="AT510" s="1">
        <v>11</v>
      </c>
      <c r="AU510" s="1">
        <v>31</v>
      </c>
      <c r="AV510" s="1">
        <v>0</v>
      </c>
      <c r="AW510" s="1">
        <v>0</v>
      </c>
      <c r="AX510" s="3">
        <v>0</v>
      </c>
      <c r="AY510" s="1">
        <v>61.7</v>
      </c>
      <c r="AZ510" s="1">
        <v>2.05666666666666</v>
      </c>
    </row>
    <row r="511" spans="1:52" x14ac:dyDescent="0.2">
      <c r="A511" s="1">
        <v>554</v>
      </c>
      <c r="B511" s="1" t="s">
        <v>559</v>
      </c>
      <c r="C511" s="1" t="s">
        <v>77</v>
      </c>
      <c r="D511" s="1">
        <v>26</v>
      </c>
      <c r="E511" s="1" t="s">
        <v>92</v>
      </c>
      <c r="F511" s="1">
        <v>76</v>
      </c>
      <c r="G511" s="1">
        <v>2</v>
      </c>
      <c r="H511" s="1">
        <v>8</v>
      </c>
      <c r="I511" s="1">
        <v>10</v>
      </c>
      <c r="J511" s="1">
        <v>87</v>
      </c>
      <c r="K511" s="1">
        <v>-20</v>
      </c>
      <c r="L511" s="2">
        <v>0.75902777777777775</v>
      </c>
      <c r="M511" s="2">
        <v>0.67222222222222217</v>
      </c>
      <c r="N511" s="2">
        <v>1.3888888888888889E-3</v>
      </c>
      <c r="O511" s="2">
        <v>8.4722222222222213E-2</v>
      </c>
      <c r="P511" s="1">
        <v>2</v>
      </c>
      <c r="Q511" s="1">
        <v>0</v>
      </c>
      <c r="R511" s="1">
        <v>0</v>
      </c>
      <c r="S511" s="1">
        <v>1</v>
      </c>
      <c r="T511" s="1">
        <v>0</v>
      </c>
      <c r="U511" s="1">
        <v>7</v>
      </c>
      <c r="V511" s="1">
        <v>0</v>
      </c>
      <c r="W511" s="1">
        <v>1</v>
      </c>
      <c r="X511" s="1">
        <v>2</v>
      </c>
      <c r="Y511" s="1">
        <v>0</v>
      </c>
      <c r="Z511" s="1">
        <v>9</v>
      </c>
      <c r="AA511" s="1">
        <v>0</v>
      </c>
      <c r="AB511" s="1">
        <v>1</v>
      </c>
      <c r="AC511" s="1">
        <v>3</v>
      </c>
      <c r="AD511" s="1">
        <v>0</v>
      </c>
      <c r="AE511" s="3">
        <v>0</v>
      </c>
      <c r="AF511" s="1">
        <v>8.6999999999999994E-2</v>
      </c>
      <c r="AG511" s="1">
        <v>0.34599999999999997</v>
      </c>
      <c r="AH511" s="1">
        <v>0.433</v>
      </c>
      <c r="AI511" s="1">
        <v>9.8000000000000004E-2</v>
      </c>
      <c r="AJ511" s="1">
        <v>0.34200000000000003</v>
      </c>
      <c r="AK511" s="1">
        <v>0.44</v>
      </c>
      <c r="AL511" s="1">
        <v>0</v>
      </c>
      <c r="AM511" s="1">
        <v>0</v>
      </c>
      <c r="AN511" s="1">
        <v>0</v>
      </c>
      <c r="AO511" s="1">
        <v>2.5999999999999999E-2</v>
      </c>
      <c r="AP511" s="1">
        <v>0.105</v>
      </c>
      <c r="AQ511" s="1">
        <v>0.13200000000000001</v>
      </c>
      <c r="AR511" s="1">
        <v>94</v>
      </c>
      <c r="AS511" s="3">
        <v>2.1000000000000001E-2</v>
      </c>
      <c r="AT511" s="1">
        <v>184</v>
      </c>
      <c r="AU511" s="1">
        <v>84</v>
      </c>
      <c r="AV511" s="1">
        <v>0</v>
      </c>
      <c r="AW511" s="1">
        <v>0</v>
      </c>
      <c r="AX511" s="3">
        <v>0</v>
      </c>
      <c r="AY511" s="1">
        <v>155.80000000000001</v>
      </c>
      <c r="AZ511" s="1">
        <v>2.0499999999999998</v>
      </c>
    </row>
    <row r="512" spans="1:52" x14ac:dyDescent="0.2">
      <c r="A512" s="1">
        <v>219</v>
      </c>
      <c r="B512" s="1" t="s">
        <v>508</v>
      </c>
      <c r="C512" s="1" t="s">
        <v>194</v>
      </c>
      <c r="D512" s="1">
        <v>26</v>
      </c>
      <c r="E512" s="1" t="s">
        <v>54</v>
      </c>
      <c r="F512" s="1">
        <v>78</v>
      </c>
      <c r="G512" s="1">
        <v>14</v>
      </c>
      <c r="H512" s="1">
        <v>20</v>
      </c>
      <c r="I512" s="1">
        <v>34</v>
      </c>
      <c r="J512" s="1">
        <v>12</v>
      </c>
      <c r="K512" s="1">
        <v>-18</v>
      </c>
      <c r="L512" s="2">
        <v>0.60902777777777783</v>
      </c>
      <c r="M512" s="2">
        <v>0.53680555555555554</v>
      </c>
      <c r="N512" s="2">
        <v>7.0833333333333331E-2</v>
      </c>
      <c r="O512" s="2">
        <v>6.9444444444444447E-4</v>
      </c>
      <c r="P512" s="1">
        <v>10</v>
      </c>
      <c r="Q512" s="1">
        <v>4</v>
      </c>
      <c r="R512" s="1">
        <v>0</v>
      </c>
      <c r="S512" s="1">
        <v>3</v>
      </c>
      <c r="T512" s="1">
        <v>1</v>
      </c>
      <c r="U512" s="1">
        <v>18</v>
      </c>
      <c r="V512" s="1">
        <v>2</v>
      </c>
      <c r="W512" s="1">
        <v>0</v>
      </c>
      <c r="X512" s="1">
        <v>1</v>
      </c>
      <c r="Y512" s="1">
        <v>0</v>
      </c>
      <c r="Z512" s="1">
        <v>28</v>
      </c>
      <c r="AA512" s="1">
        <v>6</v>
      </c>
      <c r="AB512" s="1">
        <v>0</v>
      </c>
      <c r="AC512" s="1">
        <v>4</v>
      </c>
      <c r="AD512" s="1">
        <v>1</v>
      </c>
      <c r="AE512" s="3">
        <v>0.17599999999999999</v>
      </c>
      <c r="AF512" s="1">
        <v>0.73699999999999999</v>
      </c>
      <c r="AG512" s="1">
        <v>1.052</v>
      </c>
      <c r="AH512" s="1">
        <v>1.7889999999999999</v>
      </c>
      <c r="AI512" s="1">
        <v>0.59699999999999998</v>
      </c>
      <c r="AJ512" s="1">
        <v>1.0740000000000001</v>
      </c>
      <c r="AK512" s="1">
        <v>1.671</v>
      </c>
      <c r="AL512" s="1">
        <v>1.8089999999999999</v>
      </c>
      <c r="AM512" s="1">
        <v>0.90500000000000003</v>
      </c>
      <c r="AN512" s="1">
        <v>2.714</v>
      </c>
      <c r="AO512" s="1">
        <v>0.17899999999999999</v>
      </c>
      <c r="AP512" s="1">
        <v>0.25600000000000001</v>
      </c>
      <c r="AQ512" s="1">
        <v>0.436</v>
      </c>
      <c r="AR512" s="1">
        <v>147</v>
      </c>
      <c r="AS512" s="3">
        <v>9.5000000000000001E-2</v>
      </c>
      <c r="AT512" s="1">
        <v>29</v>
      </c>
      <c r="AU512" s="1">
        <v>29</v>
      </c>
      <c r="AV512" s="1">
        <v>19</v>
      </c>
      <c r="AW512" s="1">
        <v>15</v>
      </c>
      <c r="AX512" s="3">
        <v>0.55879999999999996</v>
      </c>
      <c r="AY512" s="1">
        <v>159.80000000000001</v>
      </c>
      <c r="AZ512" s="1">
        <v>2.0487179487179401</v>
      </c>
    </row>
    <row r="513" spans="1:52" x14ac:dyDescent="0.2">
      <c r="A513" s="1">
        <v>475</v>
      </c>
      <c r="B513" s="1" t="s">
        <v>1118</v>
      </c>
      <c r="C513" s="1" t="s">
        <v>238</v>
      </c>
      <c r="D513" s="1">
        <v>32</v>
      </c>
      <c r="E513" s="1" t="s">
        <v>54</v>
      </c>
      <c r="F513" s="1">
        <v>61</v>
      </c>
      <c r="G513" s="1">
        <v>6</v>
      </c>
      <c r="H513" s="1">
        <v>8</v>
      </c>
      <c r="I513" s="1">
        <v>14</v>
      </c>
      <c r="J513" s="1">
        <v>36</v>
      </c>
      <c r="K513" s="1">
        <v>-16</v>
      </c>
      <c r="L513" s="2">
        <v>0.51458333333333328</v>
      </c>
      <c r="M513" s="2">
        <v>0.45694444444444443</v>
      </c>
      <c r="N513" s="2">
        <v>2.7777777777777779E-3</v>
      </c>
      <c r="O513" s="2">
        <v>5.347222222222222E-2</v>
      </c>
      <c r="P513" s="1">
        <v>6</v>
      </c>
      <c r="Q513" s="1">
        <v>0</v>
      </c>
      <c r="R513" s="1">
        <v>0</v>
      </c>
      <c r="S513" s="1">
        <v>0</v>
      </c>
      <c r="T513" s="1">
        <v>0</v>
      </c>
      <c r="U513" s="1">
        <v>7</v>
      </c>
      <c r="V513" s="1">
        <v>0</v>
      </c>
      <c r="W513" s="1">
        <v>1</v>
      </c>
      <c r="X513" s="1">
        <v>0</v>
      </c>
      <c r="Y513" s="1">
        <v>0</v>
      </c>
      <c r="Z513" s="1">
        <v>13</v>
      </c>
      <c r="AA513" s="1">
        <v>0</v>
      </c>
      <c r="AB513" s="1">
        <v>1</v>
      </c>
      <c r="AC513" s="1">
        <v>0</v>
      </c>
      <c r="AD513" s="1">
        <v>0</v>
      </c>
      <c r="AE513" s="3">
        <v>0</v>
      </c>
      <c r="AF513" s="1">
        <v>0.47799999999999998</v>
      </c>
      <c r="AG513" s="1">
        <v>0.63700000000000001</v>
      </c>
      <c r="AH513" s="1">
        <v>1.115</v>
      </c>
      <c r="AI513" s="1">
        <v>0.53800000000000003</v>
      </c>
      <c r="AJ513" s="1">
        <v>0.627</v>
      </c>
      <c r="AK513" s="1">
        <v>1.165</v>
      </c>
      <c r="AL513" s="1">
        <v>0</v>
      </c>
      <c r="AM513" s="1">
        <v>0</v>
      </c>
      <c r="AN513" s="1">
        <v>0</v>
      </c>
      <c r="AO513" s="1">
        <v>9.8000000000000004E-2</v>
      </c>
      <c r="AP513" s="1">
        <v>0.13100000000000001</v>
      </c>
      <c r="AQ513" s="1">
        <v>0.23</v>
      </c>
      <c r="AR513" s="1">
        <v>63</v>
      </c>
      <c r="AS513" s="3">
        <v>9.5000000000000001E-2</v>
      </c>
      <c r="AT513" s="1">
        <v>147</v>
      </c>
      <c r="AU513" s="1">
        <v>28</v>
      </c>
      <c r="AV513" s="1">
        <v>427</v>
      </c>
      <c r="AW513" s="1">
        <v>321</v>
      </c>
      <c r="AX513" s="3">
        <v>0.57089999999999996</v>
      </c>
      <c r="AY513" s="1">
        <v>124.6</v>
      </c>
      <c r="AZ513" s="1">
        <v>2.0426229508196698</v>
      </c>
    </row>
    <row r="514" spans="1:52" x14ac:dyDescent="0.2">
      <c r="A514" s="1">
        <v>711</v>
      </c>
      <c r="B514" s="1" t="s">
        <v>489</v>
      </c>
      <c r="C514" s="1" t="s">
        <v>140</v>
      </c>
      <c r="D514" s="1">
        <v>19</v>
      </c>
      <c r="E514" s="1" t="s">
        <v>92</v>
      </c>
      <c r="F514" s="1">
        <v>5</v>
      </c>
      <c r="G514" s="1">
        <v>0</v>
      </c>
      <c r="H514" s="1">
        <v>3</v>
      </c>
      <c r="I514" s="1">
        <v>3</v>
      </c>
      <c r="J514" s="1">
        <v>2</v>
      </c>
      <c r="K514" s="1">
        <v>0</v>
      </c>
      <c r="L514" s="2">
        <v>0.75277777777777777</v>
      </c>
      <c r="M514" s="2">
        <v>0.70000000000000007</v>
      </c>
      <c r="N514" s="2">
        <v>5.2777777777777778E-2</v>
      </c>
      <c r="O514" s="2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2</v>
      </c>
      <c r="W514" s="1">
        <v>0</v>
      </c>
      <c r="X514" s="1">
        <v>0</v>
      </c>
      <c r="Y514" s="1">
        <v>0</v>
      </c>
      <c r="Z514" s="1">
        <v>1</v>
      </c>
      <c r="AA514" s="1">
        <v>2</v>
      </c>
      <c r="AB514" s="1">
        <v>0</v>
      </c>
      <c r="AC514" s="1">
        <v>0</v>
      </c>
      <c r="AD514" s="1">
        <v>0</v>
      </c>
      <c r="AE514" s="3">
        <v>0.66700000000000004</v>
      </c>
      <c r="AF514" s="1">
        <v>0</v>
      </c>
      <c r="AG514" s="1">
        <v>1.9910000000000001</v>
      </c>
      <c r="AH514" s="1">
        <v>1.9910000000000001</v>
      </c>
      <c r="AI514" s="1">
        <v>0</v>
      </c>
      <c r="AJ514" s="1">
        <v>0.71399999999999997</v>
      </c>
      <c r="AK514" s="1">
        <v>0.71399999999999997</v>
      </c>
      <c r="AL514" s="1">
        <v>0</v>
      </c>
      <c r="AM514" s="1">
        <v>18.75</v>
      </c>
      <c r="AN514" s="1">
        <v>18.75</v>
      </c>
      <c r="AO514" s="1">
        <v>0</v>
      </c>
      <c r="AP514" s="1">
        <v>0.6</v>
      </c>
      <c r="AQ514" s="1">
        <v>0.6</v>
      </c>
      <c r="AR514" s="1">
        <v>6</v>
      </c>
      <c r="AS514" s="3">
        <v>0</v>
      </c>
      <c r="AT514" s="1">
        <v>1</v>
      </c>
      <c r="AU514" s="1">
        <v>1</v>
      </c>
      <c r="AV514" s="1">
        <v>0</v>
      </c>
      <c r="AW514" s="1">
        <v>0</v>
      </c>
      <c r="AX514" s="3">
        <v>0</v>
      </c>
      <c r="AY514" s="1">
        <v>10.199999999999999</v>
      </c>
      <c r="AZ514" s="1">
        <v>2.04</v>
      </c>
    </row>
    <row r="515" spans="1:52" x14ac:dyDescent="0.2">
      <c r="A515" s="1">
        <v>520</v>
      </c>
      <c r="B515" s="1" t="s">
        <v>804</v>
      </c>
      <c r="C515" s="1" t="s">
        <v>90</v>
      </c>
      <c r="D515" s="1">
        <v>26</v>
      </c>
      <c r="E515" s="1" t="s">
        <v>92</v>
      </c>
      <c r="F515" s="1">
        <v>48</v>
      </c>
      <c r="G515" s="1">
        <v>3</v>
      </c>
      <c r="H515" s="1">
        <v>9</v>
      </c>
      <c r="I515" s="1">
        <v>12</v>
      </c>
      <c r="J515" s="1">
        <v>39</v>
      </c>
      <c r="K515" s="1">
        <v>6</v>
      </c>
      <c r="L515" s="2">
        <v>0.64583333333333337</v>
      </c>
      <c r="M515" s="2">
        <v>0.60972222222222217</v>
      </c>
      <c r="N515" s="2">
        <v>9.7222222222222224E-3</v>
      </c>
      <c r="O515" s="2">
        <v>2.5694444444444447E-2</v>
      </c>
      <c r="P515" s="1">
        <v>3</v>
      </c>
      <c r="Q515" s="1">
        <v>0</v>
      </c>
      <c r="R515" s="1">
        <v>0</v>
      </c>
      <c r="S515" s="1">
        <v>0</v>
      </c>
      <c r="T515" s="1">
        <v>0</v>
      </c>
      <c r="U515" s="1">
        <v>8</v>
      </c>
      <c r="V515" s="1">
        <v>1</v>
      </c>
      <c r="W515" s="1">
        <v>0</v>
      </c>
      <c r="X515" s="1">
        <v>2</v>
      </c>
      <c r="Y515" s="1">
        <v>0</v>
      </c>
      <c r="Z515" s="1">
        <v>11</v>
      </c>
      <c r="AA515" s="1">
        <v>1</v>
      </c>
      <c r="AB515" s="1">
        <v>0</v>
      </c>
      <c r="AC515" s="1">
        <v>2</v>
      </c>
      <c r="AD515" s="1">
        <v>0</v>
      </c>
      <c r="AE515" s="3">
        <v>8.3000000000000004E-2</v>
      </c>
      <c r="AF515" s="1">
        <v>0.24199999999999999</v>
      </c>
      <c r="AG515" s="1">
        <v>0.72599999999999998</v>
      </c>
      <c r="AH515" s="1">
        <v>0.96699999999999997</v>
      </c>
      <c r="AI515" s="1">
        <v>0.25600000000000001</v>
      </c>
      <c r="AJ515" s="1">
        <v>0.68300000000000005</v>
      </c>
      <c r="AK515" s="1">
        <v>0.93899999999999995</v>
      </c>
      <c r="AL515" s="1">
        <v>0</v>
      </c>
      <c r="AM515" s="1">
        <v>5.2480000000000002</v>
      </c>
      <c r="AN515" s="1">
        <v>5.2480000000000002</v>
      </c>
      <c r="AO515" s="1">
        <v>6.3E-2</v>
      </c>
      <c r="AP515" s="1">
        <v>0.188</v>
      </c>
      <c r="AQ515" s="1">
        <v>0.25</v>
      </c>
      <c r="AR515" s="1">
        <v>60</v>
      </c>
      <c r="AS515" s="3">
        <v>0.05</v>
      </c>
      <c r="AT515" s="1">
        <v>60</v>
      </c>
      <c r="AU515" s="1">
        <v>42</v>
      </c>
      <c r="AV515" s="1">
        <v>0</v>
      </c>
      <c r="AW515" s="1">
        <v>0</v>
      </c>
      <c r="AX515" s="3">
        <v>0</v>
      </c>
      <c r="AY515" s="1">
        <v>97.9</v>
      </c>
      <c r="AZ515" s="1">
        <v>2.0395833333333302</v>
      </c>
    </row>
    <row r="516" spans="1:52" x14ac:dyDescent="0.2">
      <c r="A516" s="1">
        <v>513</v>
      </c>
      <c r="B516" s="1" t="s">
        <v>926</v>
      </c>
      <c r="C516" s="1" t="s">
        <v>120</v>
      </c>
      <c r="D516" s="1">
        <v>30</v>
      </c>
      <c r="E516" s="1" t="s">
        <v>92</v>
      </c>
      <c r="F516" s="1">
        <v>42</v>
      </c>
      <c r="G516" s="1">
        <v>5</v>
      </c>
      <c r="H516" s="1">
        <v>7</v>
      </c>
      <c r="I516" s="1">
        <v>12</v>
      </c>
      <c r="J516" s="1">
        <v>8</v>
      </c>
      <c r="K516" s="1">
        <v>-2</v>
      </c>
      <c r="L516" s="2">
        <v>0.62013888888888891</v>
      </c>
      <c r="M516" s="2">
        <v>0.51944444444444449</v>
      </c>
      <c r="N516" s="2">
        <v>9.9999999999999992E-2</v>
      </c>
      <c r="O516" s="2">
        <v>0</v>
      </c>
      <c r="P516" s="1">
        <v>1</v>
      </c>
      <c r="Q516" s="1">
        <v>4</v>
      </c>
      <c r="R516" s="1">
        <v>0</v>
      </c>
      <c r="S516" s="1">
        <v>1</v>
      </c>
      <c r="T516" s="1">
        <v>0</v>
      </c>
      <c r="U516" s="1">
        <v>3</v>
      </c>
      <c r="V516" s="1">
        <v>4</v>
      </c>
      <c r="W516" s="1">
        <v>0</v>
      </c>
      <c r="X516" s="1">
        <v>1</v>
      </c>
      <c r="Y516" s="1">
        <v>0</v>
      </c>
      <c r="Z516" s="1">
        <v>4</v>
      </c>
      <c r="AA516" s="1">
        <v>8</v>
      </c>
      <c r="AB516" s="1">
        <v>0</v>
      </c>
      <c r="AC516" s="1">
        <v>2</v>
      </c>
      <c r="AD516" s="1">
        <v>0</v>
      </c>
      <c r="AE516" s="3">
        <v>0.66700000000000004</v>
      </c>
      <c r="AF516" s="1">
        <v>0.48</v>
      </c>
      <c r="AG516" s="1">
        <v>0.67200000000000004</v>
      </c>
      <c r="AH516" s="1">
        <v>1.151</v>
      </c>
      <c r="AI516" s="1">
        <v>0.115</v>
      </c>
      <c r="AJ516" s="1">
        <v>0.34399999999999997</v>
      </c>
      <c r="AK516" s="1">
        <v>0.45800000000000002</v>
      </c>
      <c r="AL516" s="1">
        <v>2.37</v>
      </c>
      <c r="AM516" s="1">
        <v>2.37</v>
      </c>
      <c r="AN516" s="1">
        <v>4.7409999999999997</v>
      </c>
      <c r="AO516" s="1">
        <v>0.11899999999999999</v>
      </c>
      <c r="AP516" s="1">
        <v>0.16700000000000001</v>
      </c>
      <c r="AQ516" s="1">
        <v>0.28599999999999998</v>
      </c>
      <c r="AR516" s="1">
        <v>75</v>
      </c>
      <c r="AS516" s="3">
        <v>6.7000000000000004E-2</v>
      </c>
      <c r="AT516" s="1">
        <v>18</v>
      </c>
      <c r="AU516" s="1">
        <v>28</v>
      </c>
      <c r="AV516" s="1">
        <v>0</v>
      </c>
      <c r="AW516" s="1">
        <v>0</v>
      </c>
      <c r="AX516" s="3">
        <v>0</v>
      </c>
      <c r="AY516" s="1">
        <v>85.6</v>
      </c>
      <c r="AZ516" s="1">
        <v>2.03809523809523</v>
      </c>
    </row>
    <row r="517" spans="1:52" x14ac:dyDescent="0.2">
      <c r="A517" s="1">
        <v>685</v>
      </c>
      <c r="B517" s="1" t="s">
        <v>390</v>
      </c>
      <c r="C517" s="1" t="s">
        <v>122</v>
      </c>
      <c r="D517" s="1">
        <v>25</v>
      </c>
      <c r="E517" s="1" t="s">
        <v>54</v>
      </c>
      <c r="F517" s="1">
        <v>24</v>
      </c>
      <c r="G517" s="1">
        <v>1</v>
      </c>
      <c r="H517" s="1">
        <v>3</v>
      </c>
      <c r="I517" s="1">
        <v>4</v>
      </c>
      <c r="J517" s="1">
        <v>8</v>
      </c>
      <c r="K517" s="1">
        <v>-3</v>
      </c>
      <c r="L517" s="2">
        <v>0.42222222222222222</v>
      </c>
      <c r="M517" s="2">
        <v>0.40416666666666662</v>
      </c>
      <c r="N517" s="2">
        <v>1.5972222222222224E-2</v>
      </c>
      <c r="O517" s="2">
        <v>1.3888888888888889E-3</v>
      </c>
      <c r="P517" s="1">
        <v>1</v>
      </c>
      <c r="Q517" s="1">
        <v>0</v>
      </c>
      <c r="R517" s="1">
        <v>0</v>
      </c>
      <c r="S517" s="1">
        <v>0</v>
      </c>
      <c r="T517" s="1">
        <v>0</v>
      </c>
      <c r="U517" s="1">
        <v>3</v>
      </c>
      <c r="V517" s="1">
        <v>0</v>
      </c>
      <c r="W517" s="1">
        <v>0</v>
      </c>
      <c r="X517" s="1">
        <v>1</v>
      </c>
      <c r="Y517" s="1">
        <v>0</v>
      </c>
      <c r="Z517" s="1">
        <v>4</v>
      </c>
      <c r="AA517" s="1">
        <v>0</v>
      </c>
      <c r="AB517" s="1">
        <v>0</v>
      </c>
      <c r="AC517" s="1">
        <v>1</v>
      </c>
      <c r="AD517" s="1">
        <v>0</v>
      </c>
      <c r="AE517" s="3">
        <v>0</v>
      </c>
      <c r="AF517" s="1">
        <v>0.247</v>
      </c>
      <c r="AG517" s="1">
        <v>0.74</v>
      </c>
      <c r="AH517" s="1">
        <v>0.98699999999999999</v>
      </c>
      <c r="AI517" s="1">
        <v>0.25700000000000001</v>
      </c>
      <c r="AJ517" s="1">
        <v>0.77200000000000002</v>
      </c>
      <c r="AK517" s="1">
        <v>1.0289999999999999</v>
      </c>
      <c r="AL517" s="1">
        <v>0</v>
      </c>
      <c r="AM517" s="1">
        <v>0</v>
      </c>
      <c r="AN517" s="1">
        <v>0</v>
      </c>
      <c r="AO517" s="1">
        <v>4.2000000000000003E-2</v>
      </c>
      <c r="AP517" s="1">
        <v>0.125</v>
      </c>
      <c r="AQ517" s="1">
        <v>0.16700000000000001</v>
      </c>
      <c r="AR517" s="1">
        <v>31</v>
      </c>
      <c r="AS517" s="3">
        <v>3.2000000000000001E-2</v>
      </c>
      <c r="AT517" s="1">
        <v>54</v>
      </c>
      <c r="AU517" s="1">
        <v>9</v>
      </c>
      <c r="AV517" s="1">
        <v>3</v>
      </c>
      <c r="AW517" s="1">
        <v>2</v>
      </c>
      <c r="AX517" s="3">
        <v>0.6</v>
      </c>
      <c r="AY517" s="1">
        <v>48.8</v>
      </c>
      <c r="AZ517" s="1">
        <v>2.0333333333333301</v>
      </c>
    </row>
    <row r="518" spans="1:52" x14ac:dyDescent="0.2">
      <c r="A518" s="1">
        <v>614</v>
      </c>
      <c r="B518" s="1" t="s">
        <v>665</v>
      </c>
      <c r="C518" s="1" t="s">
        <v>122</v>
      </c>
      <c r="D518" s="1">
        <v>31</v>
      </c>
      <c r="E518" s="1" t="s">
        <v>92</v>
      </c>
      <c r="F518" s="1">
        <v>44</v>
      </c>
      <c r="G518" s="1">
        <v>1</v>
      </c>
      <c r="H518" s="1">
        <v>6</v>
      </c>
      <c r="I518" s="1">
        <v>7</v>
      </c>
      <c r="J518" s="1">
        <v>38</v>
      </c>
      <c r="K518" s="1">
        <v>5</v>
      </c>
      <c r="L518" s="2">
        <v>0.47013888888888888</v>
      </c>
      <c r="M518" s="2">
        <v>0.46111111111111108</v>
      </c>
      <c r="N518" s="2">
        <v>0</v>
      </c>
      <c r="O518" s="2">
        <v>9.0277777777777787E-3</v>
      </c>
      <c r="P518" s="1">
        <v>1</v>
      </c>
      <c r="Q518" s="1">
        <v>0</v>
      </c>
      <c r="R518" s="1">
        <v>0</v>
      </c>
      <c r="S518" s="1">
        <v>0</v>
      </c>
      <c r="T518" s="1">
        <v>0</v>
      </c>
      <c r="U518" s="1">
        <v>6</v>
      </c>
      <c r="V518" s="1">
        <v>0</v>
      </c>
      <c r="W518" s="1">
        <v>0</v>
      </c>
      <c r="X518" s="1">
        <v>1</v>
      </c>
      <c r="Y518" s="1">
        <v>0</v>
      </c>
      <c r="Z518" s="1">
        <v>7</v>
      </c>
      <c r="AA518" s="1">
        <v>0</v>
      </c>
      <c r="AB518" s="1">
        <v>0</v>
      </c>
      <c r="AC518" s="1">
        <v>1</v>
      </c>
      <c r="AD518" s="1">
        <v>0</v>
      </c>
      <c r="AE518" s="3">
        <v>0</v>
      </c>
      <c r="AF518" s="1">
        <v>0.121</v>
      </c>
      <c r="AG518" s="1">
        <v>0.72399999999999998</v>
      </c>
      <c r="AH518" s="1">
        <v>0.84499999999999997</v>
      </c>
      <c r="AI518" s="1">
        <v>0.123</v>
      </c>
      <c r="AJ518" s="1">
        <v>0.73899999999999999</v>
      </c>
      <c r="AK518" s="1">
        <v>0.86199999999999999</v>
      </c>
      <c r="AL518" s="1">
        <v>0</v>
      </c>
      <c r="AM518" s="1">
        <v>0</v>
      </c>
      <c r="AN518" s="1">
        <v>0</v>
      </c>
      <c r="AO518" s="1">
        <v>2.3E-2</v>
      </c>
      <c r="AP518" s="1">
        <v>0.13600000000000001</v>
      </c>
      <c r="AQ518" s="1">
        <v>0.159</v>
      </c>
      <c r="AR518" s="1">
        <v>50</v>
      </c>
      <c r="AS518" s="3">
        <v>0.02</v>
      </c>
      <c r="AT518" s="1">
        <v>80</v>
      </c>
      <c r="AU518" s="1">
        <v>37</v>
      </c>
      <c r="AV518" s="1">
        <v>0</v>
      </c>
      <c r="AW518" s="1">
        <v>0</v>
      </c>
      <c r="AX518" s="3">
        <v>0</v>
      </c>
      <c r="AY518" s="1">
        <v>89.4</v>
      </c>
      <c r="AZ518" s="1">
        <v>2.03181818181818</v>
      </c>
    </row>
    <row r="519" spans="1:52" x14ac:dyDescent="0.2">
      <c r="A519" s="1">
        <v>280</v>
      </c>
      <c r="B519" s="1" t="s">
        <v>322</v>
      </c>
      <c r="C519" s="1" t="s">
        <v>159</v>
      </c>
      <c r="D519" s="1">
        <v>22</v>
      </c>
      <c r="E519" s="1" t="s">
        <v>54</v>
      </c>
      <c r="F519" s="1">
        <v>81</v>
      </c>
      <c r="G519" s="1">
        <v>12</v>
      </c>
      <c r="H519" s="1">
        <v>16</v>
      </c>
      <c r="I519" s="1">
        <v>28</v>
      </c>
      <c r="J519" s="1">
        <v>50</v>
      </c>
      <c r="K519" s="1">
        <v>-10</v>
      </c>
      <c r="L519" s="2">
        <v>0.60416666666666663</v>
      </c>
      <c r="M519" s="2">
        <v>0.52500000000000002</v>
      </c>
      <c r="N519" s="2">
        <v>5.6250000000000001E-2</v>
      </c>
      <c r="O519" s="2">
        <v>2.2222222222222223E-2</v>
      </c>
      <c r="P519" s="1">
        <v>12</v>
      </c>
      <c r="Q519" s="1">
        <v>0</v>
      </c>
      <c r="R519" s="1">
        <v>0</v>
      </c>
      <c r="S519" s="1">
        <v>2</v>
      </c>
      <c r="T519" s="1">
        <v>0</v>
      </c>
      <c r="U519" s="1">
        <v>12</v>
      </c>
      <c r="V519" s="1">
        <v>4</v>
      </c>
      <c r="W519" s="1">
        <v>0</v>
      </c>
      <c r="X519" s="1">
        <v>4</v>
      </c>
      <c r="Y519" s="1">
        <v>1</v>
      </c>
      <c r="Z519" s="1">
        <v>24</v>
      </c>
      <c r="AA519" s="1">
        <v>4</v>
      </c>
      <c r="AB519" s="1">
        <v>0</v>
      </c>
      <c r="AC519" s="1">
        <v>6</v>
      </c>
      <c r="AD519" s="1">
        <v>1</v>
      </c>
      <c r="AE519" s="3">
        <v>0.14299999999999999</v>
      </c>
      <c r="AF519" s="1">
        <v>0.61299999999999999</v>
      </c>
      <c r="AG519" s="1">
        <v>0.81699999999999995</v>
      </c>
      <c r="AH519" s="1">
        <v>1.43</v>
      </c>
      <c r="AI519" s="1">
        <v>0.70499999999999996</v>
      </c>
      <c r="AJ519" s="1">
        <v>0.70499999999999996</v>
      </c>
      <c r="AK519" s="1">
        <v>1.411</v>
      </c>
      <c r="AL519" s="1">
        <v>0</v>
      </c>
      <c r="AM519" s="1">
        <v>2.194</v>
      </c>
      <c r="AN519" s="1">
        <v>2.194</v>
      </c>
      <c r="AO519" s="1">
        <v>0.14799999999999999</v>
      </c>
      <c r="AP519" s="1">
        <v>0.19800000000000001</v>
      </c>
      <c r="AQ519" s="1">
        <v>0.34599999999999997</v>
      </c>
      <c r="AR519" s="1">
        <v>118</v>
      </c>
      <c r="AS519" s="3">
        <v>0.10199999999999999</v>
      </c>
      <c r="AT519" s="1">
        <v>86</v>
      </c>
      <c r="AU519" s="1">
        <v>21</v>
      </c>
      <c r="AV519" s="1">
        <v>315</v>
      </c>
      <c r="AW519" s="1">
        <v>424</v>
      </c>
      <c r="AX519" s="3">
        <v>0.42630000000000001</v>
      </c>
      <c r="AY519" s="1">
        <v>164.2</v>
      </c>
      <c r="AZ519" s="1">
        <v>2.0271604938271599</v>
      </c>
    </row>
    <row r="520" spans="1:52" x14ac:dyDescent="0.2">
      <c r="A520" s="1">
        <v>430</v>
      </c>
      <c r="B520" s="1" t="s">
        <v>272</v>
      </c>
      <c r="C520" s="1" t="s">
        <v>53</v>
      </c>
      <c r="D520" s="1">
        <v>24</v>
      </c>
      <c r="E520" s="1" t="s">
        <v>54</v>
      </c>
      <c r="F520" s="1">
        <v>60</v>
      </c>
      <c r="G520" s="1">
        <v>3</v>
      </c>
      <c r="H520" s="1">
        <v>15</v>
      </c>
      <c r="I520" s="1">
        <v>18</v>
      </c>
      <c r="J520" s="1">
        <v>43</v>
      </c>
      <c r="K520" s="1">
        <v>-12</v>
      </c>
      <c r="L520" s="2">
        <v>0.52361111111111114</v>
      </c>
      <c r="M520" s="2">
        <v>0.45902777777777781</v>
      </c>
      <c r="N520" s="2">
        <v>1.5972222222222224E-2</v>
      </c>
      <c r="O520" s="2">
        <v>4.7916666666666663E-2</v>
      </c>
      <c r="P520" s="1">
        <v>2</v>
      </c>
      <c r="Q520" s="1">
        <v>0</v>
      </c>
      <c r="R520" s="1">
        <v>1</v>
      </c>
      <c r="S520" s="1">
        <v>0</v>
      </c>
      <c r="T520" s="1">
        <v>0</v>
      </c>
      <c r="U520" s="1">
        <v>14</v>
      </c>
      <c r="V520" s="1">
        <v>0</v>
      </c>
      <c r="W520" s="1">
        <v>1</v>
      </c>
      <c r="X520" s="1">
        <v>2</v>
      </c>
      <c r="Y520" s="1">
        <v>0</v>
      </c>
      <c r="Z520" s="1">
        <v>16</v>
      </c>
      <c r="AA520" s="1">
        <v>0</v>
      </c>
      <c r="AB520" s="1">
        <v>2</v>
      </c>
      <c r="AC520" s="1">
        <v>2</v>
      </c>
      <c r="AD520" s="1">
        <v>0</v>
      </c>
      <c r="AE520" s="3">
        <v>0</v>
      </c>
      <c r="AF520" s="1">
        <v>0.23899999999999999</v>
      </c>
      <c r="AG520" s="1">
        <v>1.194</v>
      </c>
      <c r="AH520" s="1">
        <v>1.4319999999999999</v>
      </c>
      <c r="AI520" s="1">
        <v>0.18099999999999999</v>
      </c>
      <c r="AJ520" s="1">
        <v>1.27</v>
      </c>
      <c r="AK520" s="1">
        <v>1.4510000000000001</v>
      </c>
      <c r="AL520" s="1">
        <v>0</v>
      </c>
      <c r="AM520" s="1">
        <v>0</v>
      </c>
      <c r="AN520" s="1">
        <v>0</v>
      </c>
      <c r="AO520" s="1">
        <v>0.05</v>
      </c>
      <c r="AP520" s="1">
        <v>0.25</v>
      </c>
      <c r="AQ520" s="1">
        <v>0.3</v>
      </c>
      <c r="AR520" s="1">
        <v>64</v>
      </c>
      <c r="AS520" s="3">
        <v>4.7E-2</v>
      </c>
      <c r="AT520" s="1">
        <v>123</v>
      </c>
      <c r="AU520" s="1">
        <v>33</v>
      </c>
      <c r="AV520" s="1">
        <v>55</v>
      </c>
      <c r="AW520" s="1">
        <v>71</v>
      </c>
      <c r="AX520" s="3">
        <v>0.4365</v>
      </c>
      <c r="AY520" s="1">
        <v>121.6</v>
      </c>
      <c r="AZ520" s="1">
        <v>2.0266666666666602</v>
      </c>
    </row>
    <row r="521" spans="1:52" x14ac:dyDescent="0.2">
      <c r="A521" s="1">
        <v>439</v>
      </c>
      <c r="B521" s="1" t="s">
        <v>328</v>
      </c>
      <c r="C521" s="1" t="s">
        <v>94</v>
      </c>
      <c r="D521" s="1">
        <v>25</v>
      </c>
      <c r="E521" s="1" t="s">
        <v>54</v>
      </c>
      <c r="F521" s="1">
        <v>82</v>
      </c>
      <c r="G521" s="1">
        <v>7</v>
      </c>
      <c r="H521" s="1">
        <v>10</v>
      </c>
      <c r="I521" s="1">
        <v>17</v>
      </c>
      <c r="J521" s="1">
        <v>76</v>
      </c>
      <c r="K521" s="1">
        <v>4</v>
      </c>
      <c r="L521" s="2">
        <v>0.45833333333333331</v>
      </c>
      <c r="M521" s="2">
        <v>0.39652777777777781</v>
      </c>
      <c r="N521" s="2">
        <v>1.3888888888888889E-3</v>
      </c>
      <c r="O521" s="2">
        <v>5.9722222222222225E-2</v>
      </c>
      <c r="P521" s="1">
        <v>6</v>
      </c>
      <c r="Q521" s="1">
        <v>0</v>
      </c>
      <c r="R521" s="1">
        <v>1</v>
      </c>
      <c r="S521" s="1">
        <v>3</v>
      </c>
      <c r="T521" s="1">
        <v>0</v>
      </c>
      <c r="U521" s="1">
        <v>10</v>
      </c>
      <c r="V521" s="1">
        <v>0</v>
      </c>
      <c r="W521" s="1">
        <v>0</v>
      </c>
      <c r="X521" s="1">
        <v>3</v>
      </c>
      <c r="Y521" s="1">
        <v>0</v>
      </c>
      <c r="Z521" s="1">
        <v>16</v>
      </c>
      <c r="AA521" s="1">
        <v>0</v>
      </c>
      <c r="AB521" s="1">
        <v>1</v>
      </c>
      <c r="AC521" s="1">
        <v>6</v>
      </c>
      <c r="AD521" s="1">
        <v>0</v>
      </c>
      <c r="AE521" s="3">
        <v>0</v>
      </c>
      <c r="AF521" s="1">
        <v>0.46500000000000002</v>
      </c>
      <c r="AG521" s="1">
        <v>0.66500000000000004</v>
      </c>
      <c r="AH521" s="1">
        <v>1.1299999999999999</v>
      </c>
      <c r="AI521" s="1">
        <v>0.46100000000000002</v>
      </c>
      <c r="AJ521" s="1">
        <v>0.76900000000000002</v>
      </c>
      <c r="AK521" s="1">
        <v>1.23</v>
      </c>
      <c r="AL521" s="1">
        <v>0</v>
      </c>
      <c r="AM521" s="1">
        <v>0</v>
      </c>
      <c r="AN521" s="1">
        <v>0</v>
      </c>
      <c r="AO521" s="1">
        <v>8.5000000000000006E-2</v>
      </c>
      <c r="AP521" s="1">
        <v>0.122</v>
      </c>
      <c r="AQ521" s="1">
        <v>0.20699999999999999</v>
      </c>
      <c r="AR521" s="1">
        <v>84</v>
      </c>
      <c r="AS521" s="3">
        <v>8.3000000000000004E-2</v>
      </c>
      <c r="AT521" s="1">
        <v>125</v>
      </c>
      <c r="AU521" s="1">
        <v>68</v>
      </c>
      <c r="AV521" s="1">
        <v>296</v>
      </c>
      <c r="AW521" s="1">
        <v>255</v>
      </c>
      <c r="AX521" s="3">
        <v>0.53720000000000001</v>
      </c>
      <c r="AY521" s="1">
        <v>166.1</v>
      </c>
      <c r="AZ521" s="1">
        <v>2.0256097560975599</v>
      </c>
    </row>
    <row r="522" spans="1:52" x14ac:dyDescent="0.2">
      <c r="A522" s="1">
        <v>623</v>
      </c>
      <c r="B522" s="1" t="s">
        <v>405</v>
      </c>
      <c r="C522" s="1" t="s">
        <v>81</v>
      </c>
      <c r="D522" s="1">
        <v>25</v>
      </c>
      <c r="E522" s="1" t="s">
        <v>54</v>
      </c>
      <c r="F522" s="1">
        <v>53</v>
      </c>
      <c r="G522" s="1">
        <v>4</v>
      </c>
      <c r="H522" s="1">
        <v>2</v>
      </c>
      <c r="I522" s="1">
        <v>6</v>
      </c>
      <c r="J522" s="1">
        <v>57</v>
      </c>
      <c r="K522" s="1">
        <v>-7</v>
      </c>
      <c r="L522" s="2">
        <v>0.39999999999999997</v>
      </c>
      <c r="M522" s="2">
        <v>0.37152777777777773</v>
      </c>
      <c r="N522" s="2">
        <v>2.7083333333333334E-2</v>
      </c>
      <c r="O522" s="2">
        <v>6.9444444444444447E-4</v>
      </c>
      <c r="P522" s="1">
        <v>3</v>
      </c>
      <c r="Q522" s="1">
        <v>1</v>
      </c>
      <c r="R522" s="1">
        <v>0</v>
      </c>
      <c r="S522" s="1">
        <v>2</v>
      </c>
      <c r="T522" s="1">
        <v>0</v>
      </c>
      <c r="U522" s="1">
        <v>2</v>
      </c>
      <c r="V522" s="1">
        <v>0</v>
      </c>
      <c r="W522" s="1">
        <v>0</v>
      </c>
      <c r="X522" s="1">
        <v>0</v>
      </c>
      <c r="Y522" s="1">
        <v>0</v>
      </c>
      <c r="Z522" s="1">
        <v>5</v>
      </c>
      <c r="AA522" s="1">
        <v>1</v>
      </c>
      <c r="AB522" s="1">
        <v>0</v>
      </c>
      <c r="AC522" s="1">
        <v>2</v>
      </c>
      <c r="AD522" s="1">
        <v>0</v>
      </c>
      <c r="AE522" s="3">
        <v>0.16700000000000001</v>
      </c>
      <c r="AF522" s="1">
        <v>0.47099999999999997</v>
      </c>
      <c r="AG522" s="1">
        <v>0.23599999999999999</v>
      </c>
      <c r="AH522" s="1">
        <v>0.70699999999999996</v>
      </c>
      <c r="AI522" s="1">
        <v>0.38</v>
      </c>
      <c r="AJ522" s="1">
        <v>0.254</v>
      </c>
      <c r="AK522" s="1">
        <v>0.63400000000000001</v>
      </c>
      <c r="AL522" s="1">
        <v>1.734</v>
      </c>
      <c r="AM522" s="1">
        <v>0</v>
      </c>
      <c r="AN522" s="1">
        <v>1.734</v>
      </c>
      <c r="AO522" s="1">
        <v>7.4999999999999997E-2</v>
      </c>
      <c r="AP522" s="1">
        <v>3.7999999999999999E-2</v>
      </c>
      <c r="AQ522" s="1">
        <v>0.113</v>
      </c>
      <c r="AR522" s="1">
        <v>57</v>
      </c>
      <c r="AS522" s="3">
        <v>7.0000000000000007E-2</v>
      </c>
      <c r="AT522" s="1">
        <v>126</v>
      </c>
      <c r="AU522" s="1">
        <v>13</v>
      </c>
      <c r="AV522" s="1">
        <v>2</v>
      </c>
      <c r="AW522" s="1">
        <v>7</v>
      </c>
      <c r="AX522" s="3">
        <v>0.22220000000000001</v>
      </c>
      <c r="AY522" s="1">
        <v>107.1</v>
      </c>
      <c r="AZ522" s="1">
        <v>2.0207547169811302</v>
      </c>
    </row>
    <row r="523" spans="1:52" x14ac:dyDescent="0.2">
      <c r="A523" s="1">
        <v>335</v>
      </c>
      <c r="B523" s="1" t="s">
        <v>765</v>
      </c>
      <c r="C523" s="1" t="s">
        <v>249</v>
      </c>
      <c r="D523" s="1">
        <v>36</v>
      </c>
      <c r="E523" s="1" t="s">
        <v>92</v>
      </c>
      <c r="F523" s="1">
        <v>82</v>
      </c>
      <c r="G523" s="1">
        <v>5</v>
      </c>
      <c r="H523" s="1">
        <v>20</v>
      </c>
      <c r="I523" s="1">
        <v>25</v>
      </c>
      <c r="J523" s="1">
        <v>16</v>
      </c>
      <c r="K523" s="1">
        <v>-9</v>
      </c>
      <c r="L523" s="2">
        <v>0.86805555555555547</v>
      </c>
      <c r="M523" s="2">
        <v>0.69236111111111109</v>
      </c>
      <c r="N523" s="2">
        <v>4.1666666666666666E-3</v>
      </c>
      <c r="O523" s="2">
        <v>0.17013888888888887</v>
      </c>
      <c r="P523" s="1">
        <v>5</v>
      </c>
      <c r="Q523" s="1">
        <v>0</v>
      </c>
      <c r="R523" s="1">
        <v>0</v>
      </c>
      <c r="S523" s="1">
        <v>0</v>
      </c>
      <c r="T523" s="1">
        <v>0</v>
      </c>
      <c r="U523" s="1">
        <v>14</v>
      </c>
      <c r="V523" s="1">
        <v>2</v>
      </c>
      <c r="W523" s="1">
        <v>4</v>
      </c>
      <c r="X523" s="1">
        <v>0</v>
      </c>
      <c r="Y523" s="1">
        <v>0</v>
      </c>
      <c r="Z523" s="1">
        <v>19</v>
      </c>
      <c r="AA523" s="1">
        <v>2</v>
      </c>
      <c r="AB523" s="1">
        <v>4</v>
      </c>
      <c r="AC523" s="1">
        <v>0</v>
      </c>
      <c r="AD523" s="1">
        <v>0</v>
      </c>
      <c r="AE523" s="3">
        <v>0.08</v>
      </c>
      <c r="AF523" s="1">
        <v>0.17599999999999999</v>
      </c>
      <c r="AG523" s="1">
        <v>0.70199999999999996</v>
      </c>
      <c r="AH523" s="1">
        <v>0.878</v>
      </c>
      <c r="AI523" s="1">
        <v>0.22</v>
      </c>
      <c r="AJ523" s="1">
        <v>0.61599999999999999</v>
      </c>
      <c r="AK523" s="1">
        <v>0.83599999999999997</v>
      </c>
      <c r="AL523" s="1">
        <v>0</v>
      </c>
      <c r="AM523" s="1">
        <v>13.115</v>
      </c>
      <c r="AN523" s="1">
        <v>13.115</v>
      </c>
      <c r="AO523" s="1">
        <v>6.0999999999999999E-2</v>
      </c>
      <c r="AP523" s="1">
        <v>0.24399999999999999</v>
      </c>
      <c r="AQ523" s="1">
        <v>0.30499999999999999</v>
      </c>
      <c r="AR523" s="1">
        <v>104</v>
      </c>
      <c r="AS523" s="3">
        <v>4.8000000000000001E-2</v>
      </c>
      <c r="AT523" s="1">
        <v>67</v>
      </c>
      <c r="AU523" s="1">
        <v>208</v>
      </c>
      <c r="AV523" s="1">
        <v>0</v>
      </c>
      <c r="AW523" s="1">
        <v>0</v>
      </c>
      <c r="AX523" s="3">
        <v>0</v>
      </c>
      <c r="AY523" s="1">
        <v>165.1</v>
      </c>
      <c r="AZ523" s="1">
        <v>2.0134146341463399</v>
      </c>
    </row>
    <row r="524" spans="1:52" x14ac:dyDescent="0.2">
      <c r="A524" s="1">
        <v>526</v>
      </c>
      <c r="B524" s="1" t="s">
        <v>883</v>
      </c>
      <c r="C524" s="1" t="s">
        <v>159</v>
      </c>
      <c r="D524" s="1">
        <v>21</v>
      </c>
      <c r="E524" s="1" t="s">
        <v>54</v>
      </c>
      <c r="F524" s="1">
        <v>33</v>
      </c>
      <c r="G524" s="1">
        <v>8</v>
      </c>
      <c r="H524" s="1">
        <v>3</v>
      </c>
      <c r="I524" s="1">
        <v>11</v>
      </c>
      <c r="J524" s="1">
        <v>9</v>
      </c>
      <c r="K524" s="1">
        <v>-2</v>
      </c>
      <c r="L524" s="2">
        <v>0.46249999999999997</v>
      </c>
      <c r="M524" s="2">
        <v>0.44097222222222227</v>
      </c>
      <c r="N524" s="2">
        <v>2.1527777777777781E-2</v>
      </c>
      <c r="O524" s="2">
        <v>0</v>
      </c>
      <c r="P524" s="1">
        <v>7</v>
      </c>
      <c r="Q524" s="1">
        <v>1</v>
      </c>
      <c r="R524" s="1">
        <v>0</v>
      </c>
      <c r="S524" s="1">
        <v>2</v>
      </c>
      <c r="T524" s="1">
        <v>0</v>
      </c>
      <c r="U524" s="1">
        <v>3</v>
      </c>
      <c r="V524" s="1">
        <v>0</v>
      </c>
      <c r="W524" s="1">
        <v>0</v>
      </c>
      <c r="X524" s="1">
        <v>0</v>
      </c>
      <c r="Y524" s="1">
        <v>0</v>
      </c>
      <c r="Z524" s="1">
        <v>10</v>
      </c>
      <c r="AA524" s="1">
        <v>1</v>
      </c>
      <c r="AB524" s="1">
        <v>0</v>
      </c>
      <c r="AC524" s="1">
        <v>2</v>
      </c>
      <c r="AD524" s="1">
        <v>0</v>
      </c>
      <c r="AE524" s="3">
        <v>9.0999999999999998E-2</v>
      </c>
      <c r="AF524" s="1">
        <v>1.3080000000000001</v>
      </c>
      <c r="AG524" s="1">
        <v>0.49099999999999999</v>
      </c>
      <c r="AH524" s="1">
        <v>1.7989999999999999</v>
      </c>
      <c r="AI524" s="1">
        <v>1.2010000000000001</v>
      </c>
      <c r="AJ524" s="1">
        <v>0.51500000000000001</v>
      </c>
      <c r="AK524" s="1">
        <v>1.716</v>
      </c>
      <c r="AL524" s="1">
        <v>3.5089999999999999</v>
      </c>
      <c r="AM524" s="1">
        <v>0</v>
      </c>
      <c r="AN524" s="1">
        <v>3.5089999999999999</v>
      </c>
      <c r="AO524" s="1">
        <v>0.24199999999999999</v>
      </c>
      <c r="AP524" s="1">
        <v>9.0999999999999998E-2</v>
      </c>
      <c r="AQ524" s="1">
        <v>0.33300000000000002</v>
      </c>
      <c r="AR524" s="1">
        <v>45</v>
      </c>
      <c r="AS524" s="3">
        <v>0.17799999999999999</v>
      </c>
      <c r="AT524" s="1">
        <v>17</v>
      </c>
      <c r="AU524" s="1">
        <v>19</v>
      </c>
      <c r="AV524" s="1">
        <v>1</v>
      </c>
      <c r="AW524" s="1">
        <v>3</v>
      </c>
      <c r="AX524" s="3">
        <v>0.25</v>
      </c>
      <c r="AY524" s="1">
        <v>66.3</v>
      </c>
      <c r="AZ524" s="1">
        <v>2.0090909090908999</v>
      </c>
    </row>
    <row r="525" spans="1:52" x14ac:dyDescent="0.2">
      <c r="A525" s="1">
        <v>485</v>
      </c>
      <c r="B525" s="1" t="s">
        <v>435</v>
      </c>
      <c r="C525" s="1" t="s">
        <v>56</v>
      </c>
      <c r="D525" s="1">
        <v>27</v>
      </c>
      <c r="E525" s="1" t="s">
        <v>92</v>
      </c>
      <c r="F525" s="1">
        <v>81</v>
      </c>
      <c r="G525" s="1">
        <v>3</v>
      </c>
      <c r="H525" s="1">
        <v>11</v>
      </c>
      <c r="I525" s="1">
        <v>14</v>
      </c>
      <c r="J525" s="1">
        <v>18</v>
      </c>
      <c r="K525" s="1">
        <v>2</v>
      </c>
      <c r="L525" s="2">
        <v>0.85277777777777775</v>
      </c>
      <c r="M525" s="2">
        <v>0.73055555555555562</v>
      </c>
      <c r="N525" s="2">
        <v>2.7777777777777779E-3</v>
      </c>
      <c r="O525" s="2">
        <v>0.11875000000000001</v>
      </c>
      <c r="P525" s="1">
        <v>3</v>
      </c>
      <c r="Q525" s="1">
        <v>0</v>
      </c>
      <c r="R525" s="1">
        <v>0</v>
      </c>
      <c r="S525" s="1">
        <v>0</v>
      </c>
      <c r="T525" s="1">
        <v>0</v>
      </c>
      <c r="U525" s="1">
        <v>11</v>
      </c>
      <c r="V525" s="1">
        <v>0</v>
      </c>
      <c r="W525" s="1">
        <v>0</v>
      </c>
      <c r="X525" s="1">
        <v>2</v>
      </c>
      <c r="Y525" s="1">
        <v>0</v>
      </c>
      <c r="Z525" s="1">
        <v>14</v>
      </c>
      <c r="AA525" s="1">
        <v>0</v>
      </c>
      <c r="AB525" s="1">
        <v>0</v>
      </c>
      <c r="AC525" s="1">
        <v>2</v>
      </c>
      <c r="AD525" s="1">
        <v>0</v>
      </c>
      <c r="AE525" s="3">
        <v>0</v>
      </c>
      <c r="AF525" s="1">
        <v>0.109</v>
      </c>
      <c r="AG525" s="1">
        <v>0.39800000000000002</v>
      </c>
      <c r="AH525" s="1">
        <v>0.50700000000000001</v>
      </c>
      <c r="AI525" s="1">
        <v>0.127</v>
      </c>
      <c r="AJ525" s="1">
        <v>0.46400000000000002</v>
      </c>
      <c r="AK525" s="1">
        <v>0.59099999999999997</v>
      </c>
      <c r="AL525" s="1">
        <v>0</v>
      </c>
      <c r="AM525" s="1">
        <v>0</v>
      </c>
      <c r="AN525" s="1">
        <v>0</v>
      </c>
      <c r="AO525" s="1">
        <v>3.6999999999999998E-2</v>
      </c>
      <c r="AP525" s="1">
        <v>0.13600000000000001</v>
      </c>
      <c r="AQ525" s="1">
        <v>0.17299999999999999</v>
      </c>
      <c r="AR525" s="1">
        <v>71</v>
      </c>
      <c r="AS525" s="3">
        <v>4.2000000000000003E-2</v>
      </c>
      <c r="AT525" s="1">
        <v>139</v>
      </c>
      <c r="AU525" s="1">
        <v>151</v>
      </c>
      <c r="AV525" s="1">
        <v>0</v>
      </c>
      <c r="AW525" s="1">
        <v>0</v>
      </c>
      <c r="AX525" s="3">
        <v>0</v>
      </c>
      <c r="AY525" s="1">
        <v>162.69999999999999</v>
      </c>
      <c r="AZ525" s="1">
        <v>2.00864197530864</v>
      </c>
    </row>
    <row r="526" spans="1:52" x14ac:dyDescent="0.2">
      <c r="A526" s="1">
        <v>657</v>
      </c>
      <c r="B526" s="1" t="s">
        <v>403</v>
      </c>
      <c r="C526" s="1" t="s">
        <v>96</v>
      </c>
      <c r="D526" s="1">
        <v>27</v>
      </c>
      <c r="E526" s="1" t="s">
        <v>54</v>
      </c>
      <c r="F526" s="1">
        <v>48</v>
      </c>
      <c r="G526" s="1">
        <v>2</v>
      </c>
      <c r="H526" s="1">
        <v>3</v>
      </c>
      <c r="I526" s="1">
        <v>5</v>
      </c>
      <c r="J526" s="1">
        <v>22</v>
      </c>
      <c r="K526" s="1">
        <v>-12</v>
      </c>
      <c r="L526" s="2">
        <v>0.41805555555555557</v>
      </c>
      <c r="M526" s="2">
        <v>0.40069444444444446</v>
      </c>
      <c r="N526" s="2">
        <v>6.9444444444444447E-4</v>
      </c>
      <c r="O526" s="2">
        <v>1.5972222222222224E-2</v>
      </c>
      <c r="P526" s="1">
        <v>1</v>
      </c>
      <c r="Q526" s="1">
        <v>0</v>
      </c>
      <c r="R526" s="1">
        <v>1</v>
      </c>
      <c r="S526" s="1">
        <v>0</v>
      </c>
      <c r="T526" s="1">
        <v>0</v>
      </c>
      <c r="U526" s="1">
        <v>3</v>
      </c>
      <c r="V526" s="1">
        <v>0</v>
      </c>
      <c r="W526" s="1">
        <v>0</v>
      </c>
      <c r="X526" s="1">
        <v>0</v>
      </c>
      <c r="Y526" s="1">
        <v>0</v>
      </c>
      <c r="Z526" s="1">
        <v>4</v>
      </c>
      <c r="AA526" s="1">
        <v>0</v>
      </c>
      <c r="AB526" s="1">
        <v>1</v>
      </c>
      <c r="AC526" s="1">
        <v>0</v>
      </c>
      <c r="AD526" s="1">
        <v>0</v>
      </c>
      <c r="AE526" s="3">
        <v>0</v>
      </c>
      <c r="AF526" s="1">
        <v>0.249</v>
      </c>
      <c r="AG526" s="1">
        <v>0.374</v>
      </c>
      <c r="AH526" s="1">
        <v>0.623</v>
      </c>
      <c r="AI526" s="1">
        <v>0.13</v>
      </c>
      <c r="AJ526" s="1">
        <v>0.39</v>
      </c>
      <c r="AK526" s="1">
        <v>0.52</v>
      </c>
      <c r="AL526" s="1">
        <v>0</v>
      </c>
      <c r="AM526" s="1">
        <v>0</v>
      </c>
      <c r="AN526" s="1">
        <v>0</v>
      </c>
      <c r="AO526" s="1">
        <v>4.2000000000000003E-2</v>
      </c>
      <c r="AP526" s="1">
        <v>6.3E-2</v>
      </c>
      <c r="AQ526" s="1">
        <v>0.104</v>
      </c>
      <c r="AR526" s="1">
        <v>48</v>
      </c>
      <c r="AS526" s="3">
        <v>4.2000000000000003E-2</v>
      </c>
      <c r="AT526" s="1">
        <v>135</v>
      </c>
      <c r="AU526" s="1">
        <v>22</v>
      </c>
      <c r="AV526" s="1">
        <v>1</v>
      </c>
      <c r="AW526" s="1">
        <v>0</v>
      </c>
      <c r="AX526" s="3">
        <v>1</v>
      </c>
      <c r="AY526" s="1">
        <v>96.4</v>
      </c>
      <c r="AZ526" s="1">
        <v>2.0083333333333302</v>
      </c>
    </row>
    <row r="527" spans="1:52" x14ac:dyDescent="0.2">
      <c r="A527" s="1">
        <v>312</v>
      </c>
      <c r="B527" s="1" t="s">
        <v>273</v>
      </c>
      <c r="C527" s="1" t="s">
        <v>122</v>
      </c>
      <c r="D527" s="1">
        <v>27</v>
      </c>
      <c r="E527" s="1" t="s">
        <v>54</v>
      </c>
      <c r="F527" s="1">
        <v>79</v>
      </c>
      <c r="G527" s="1">
        <v>10</v>
      </c>
      <c r="H527" s="1">
        <v>16</v>
      </c>
      <c r="I527" s="1">
        <v>26</v>
      </c>
      <c r="J527" s="1">
        <v>12</v>
      </c>
      <c r="K527" s="1">
        <v>13</v>
      </c>
      <c r="L527" s="2">
        <v>0.64236111111111105</v>
      </c>
      <c r="M527" s="2">
        <v>0.53125</v>
      </c>
      <c r="N527" s="2">
        <v>3.8194444444444441E-2</v>
      </c>
      <c r="O527" s="2">
        <v>7.2916666666666671E-2</v>
      </c>
      <c r="P527" s="1">
        <v>8</v>
      </c>
      <c r="Q527" s="1">
        <v>1</v>
      </c>
      <c r="R527" s="1">
        <v>1</v>
      </c>
      <c r="S527" s="1">
        <v>1</v>
      </c>
      <c r="T527" s="1">
        <v>0</v>
      </c>
      <c r="U527" s="1">
        <v>15</v>
      </c>
      <c r="V527" s="1">
        <v>1</v>
      </c>
      <c r="W527" s="1">
        <v>0</v>
      </c>
      <c r="X527" s="1">
        <v>3</v>
      </c>
      <c r="Y527" s="1">
        <v>1</v>
      </c>
      <c r="Z527" s="1">
        <v>23</v>
      </c>
      <c r="AA527" s="1">
        <v>2</v>
      </c>
      <c r="AB527" s="1">
        <v>1</v>
      </c>
      <c r="AC527" s="1">
        <v>4</v>
      </c>
      <c r="AD527" s="1">
        <v>1</v>
      </c>
      <c r="AE527" s="3">
        <v>7.6999999999999999E-2</v>
      </c>
      <c r="AF527" s="1">
        <v>0.49199999999999999</v>
      </c>
      <c r="AG527" s="1">
        <v>0.78800000000000003</v>
      </c>
      <c r="AH527" s="1">
        <v>1.28</v>
      </c>
      <c r="AI527" s="1">
        <v>0.47699999999999998</v>
      </c>
      <c r="AJ527" s="1">
        <v>0.89400000000000002</v>
      </c>
      <c r="AK527" s="1">
        <v>1.37</v>
      </c>
      <c r="AL527" s="1">
        <v>0.82099999999999995</v>
      </c>
      <c r="AM527" s="1">
        <v>0.82099999999999995</v>
      </c>
      <c r="AN527" s="1">
        <v>1.6419999999999999</v>
      </c>
      <c r="AO527" s="1">
        <v>0.127</v>
      </c>
      <c r="AP527" s="1">
        <v>0.20300000000000001</v>
      </c>
      <c r="AQ527" s="1">
        <v>0.32900000000000001</v>
      </c>
      <c r="AR527" s="1">
        <v>106</v>
      </c>
      <c r="AS527" s="3">
        <v>9.4E-2</v>
      </c>
      <c r="AT527" s="1">
        <v>56</v>
      </c>
      <c r="AU527" s="1">
        <v>22</v>
      </c>
      <c r="AV527" s="1">
        <v>166</v>
      </c>
      <c r="AW527" s="1">
        <v>165</v>
      </c>
      <c r="AX527" s="3">
        <v>0.50149999999999995</v>
      </c>
      <c r="AY527" s="1">
        <v>158.4</v>
      </c>
      <c r="AZ527" s="1">
        <v>2.0050632911392401</v>
      </c>
    </row>
    <row r="528" spans="1:52" x14ac:dyDescent="0.2">
      <c r="A528" s="1">
        <v>881</v>
      </c>
      <c r="B528" s="1" t="s">
        <v>1119</v>
      </c>
      <c r="C528" s="1" t="s">
        <v>225</v>
      </c>
      <c r="D528" s="1">
        <v>25</v>
      </c>
      <c r="E528" s="1" t="s">
        <v>54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2">
        <v>0.29444444444444445</v>
      </c>
      <c r="M528" s="2">
        <v>0.29444444444444445</v>
      </c>
      <c r="N528" s="2">
        <v>0</v>
      </c>
      <c r="O528" s="2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3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2</v>
      </c>
      <c r="AS528" s="3">
        <v>0</v>
      </c>
      <c r="AT528" s="1">
        <v>2</v>
      </c>
      <c r="AU528" s="1">
        <v>0</v>
      </c>
      <c r="AV528" s="1">
        <v>0</v>
      </c>
      <c r="AW528" s="1">
        <v>0</v>
      </c>
      <c r="AX528" s="3">
        <v>0</v>
      </c>
      <c r="AY528" s="1">
        <v>2</v>
      </c>
      <c r="AZ528" s="1">
        <v>2</v>
      </c>
    </row>
    <row r="529" spans="1:52" x14ac:dyDescent="0.2">
      <c r="A529" s="1">
        <v>798</v>
      </c>
      <c r="B529" s="1" t="s">
        <v>763</v>
      </c>
      <c r="C529" s="1" t="s">
        <v>65</v>
      </c>
      <c r="D529" s="1">
        <v>24</v>
      </c>
      <c r="E529" s="1" t="s">
        <v>54</v>
      </c>
      <c r="F529" s="1">
        <v>3</v>
      </c>
      <c r="G529" s="1">
        <v>0</v>
      </c>
      <c r="H529" s="1">
        <v>1</v>
      </c>
      <c r="I529" s="1">
        <v>1</v>
      </c>
      <c r="J529" s="1">
        <v>2</v>
      </c>
      <c r="K529" s="1">
        <v>1</v>
      </c>
      <c r="L529" s="2">
        <v>0.33888888888888885</v>
      </c>
      <c r="M529" s="2">
        <v>0.30416666666666664</v>
      </c>
      <c r="N529" s="2">
        <v>1.6666666666666666E-2</v>
      </c>
      <c r="O529" s="2">
        <v>1.7361111111111112E-2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3">
        <v>0</v>
      </c>
      <c r="AF529" s="1">
        <v>0</v>
      </c>
      <c r="AG529" s="1">
        <v>2.456</v>
      </c>
      <c r="AH529" s="1">
        <v>2.456</v>
      </c>
      <c r="AI529" s="1">
        <v>0</v>
      </c>
      <c r="AJ529" s="1">
        <v>2.7360000000000002</v>
      </c>
      <c r="AK529" s="1">
        <v>2.7360000000000002</v>
      </c>
      <c r="AL529" s="1">
        <v>0</v>
      </c>
      <c r="AM529" s="1">
        <v>0</v>
      </c>
      <c r="AN529" s="1">
        <v>0</v>
      </c>
      <c r="AO529" s="1">
        <v>0</v>
      </c>
      <c r="AP529" s="1">
        <v>0.33300000000000002</v>
      </c>
      <c r="AQ529" s="1">
        <v>0.33300000000000002</v>
      </c>
      <c r="AR529" s="1">
        <v>2</v>
      </c>
      <c r="AS529" s="3">
        <v>0</v>
      </c>
      <c r="AT529" s="1">
        <v>5</v>
      </c>
      <c r="AU529" s="1">
        <v>0</v>
      </c>
      <c r="AV529" s="1">
        <v>0</v>
      </c>
      <c r="AW529" s="1">
        <v>0</v>
      </c>
      <c r="AX529" s="3">
        <v>0</v>
      </c>
      <c r="AY529" s="1">
        <v>6</v>
      </c>
      <c r="AZ529" s="1">
        <v>2</v>
      </c>
    </row>
    <row r="530" spans="1:52" x14ac:dyDescent="0.2">
      <c r="A530" s="1">
        <v>481</v>
      </c>
      <c r="B530" s="1" t="s">
        <v>486</v>
      </c>
      <c r="C530" s="1" t="s">
        <v>225</v>
      </c>
      <c r="D530" s="1">
        <v>28</v>
      </c>
      <c r="E530" s="1" t="s">
        <v>54</v>
      </c>
      <c r="F530" s="1">
        <v>56</v>
      </c>
      <c r="G530" s="1">
        <v>4</v>
      </c>
      <c r="H530" s="1">
        <v>10</v>
      </c>
      <c r="I530" s="1">
        <v>14</v>
      </c>
      <c r="J530" s="1">
        <v>14</v>
      </c>
      <c r="K530" s="1">
        <v>-6</v>
      </c>
      <c r="L530" s="2">
        <v>0.48680555555555555</v>
      </c>
      <c r="M530" s="2">
        <v>0.4145833333333333</v>
      </c>
      <c r="N530" s="2">
        <v>3.472222222222222E-3</v>
      </c>
      <c r="O530" s="2">
        <v>6.805555555555555E-2</v>
      </c>
      <c r="P530" s="1">
        <v>4</v>
      </c>
      <c r="Q530" s="1">
        <v>0</v>
      </c>
      <c r="R530" s="1">
        <v>0</v>
      </c>
      <c r="S530" s="1">
        <v>1</v>
      </c>
      <c r="T530" s="1">
        <v>0</v>
      </c>
      <c r="U530" s="1">
        <v>9</v>
      </c>
      <c r="V530" s="1">
        <v>0</v>
      </c>
      <c r="W530" s="1">
        <v>1</v>
      </c>
      <c r="X530" s="1">
        <v>2</v>
      </c>
      <c r="Y530" s="1">
        <v>0</v>
      </c>
      <c r="Z530" s="1">
        <v>13</v>
      </c>
      <c r="AA530" s="1">
        <v>0</v>
      </c>
      <c r="AB530" s="1">
        <v>1</v>
      </c>
      <c r="AC530" s="1">
        <v>3</v>
      </c>
      <c r="AD530" s="1">
        <v>0</v>
      </c>
      <c r="AE530" s="3">
        <v>0</v>
      </c>
      <c r="AF530" s="1">
        <v>0.36699999999999999</v>
      </c>
      <c r="AG530" s="1">
        <v>0.91700000000000004</v>
      </c>
      <c r="AH530" s="1">
        <v>1.284</v>
      </c>
      <c r="AI530" s="1">
        <v>0.43</v>
      </c>
      <c r="AJ530" s="1">
        <v>0.96899999999999997</v>
      </c>
      <c r="AK530" s="1">
        <v>1.399</v>
      </c>
      <c r="AL530" s="1">
        <v>0</v>
      </c>
      <c r="AM530" s="1">
        <v>0</v>
      </c>
      <c r="AN530" s="1">
        <v>0</v>
      </c>
      <c r="AO530" s="1">
        <v>7.0999999999999994E-2</v>
      </c>
      <c r="AP530" s="1">
        <v>0.17899999999999999</v>
      </c>
      <c r="AQ530" s="1">
        <v>0.25</v>
      </c>
      <c r="AR530" s="1">
        <v>74</v>
      </c>
      <c r="AS530" s="3">
        <v>5.3999999999999999E-2</v>
      </c>
      <c r="AT530" s="1">
        <v>92</v>
      </c>
      <c r="AU530" s="1">
        <v>29</v>
      </c>
      <c r="AV530" s="1">
        <v>271</v>
      </c>
      <c r="AW530" s="1">
        <v>244</v>
      </c>
      <c r="AX530" s="3">
        <v>0.5262</v>
      </c>
      <c r="AY530" s="1">
        <v>111.8</v>
      </c>
      <c r="AZ530" s="1">
        <v>1.9964285714285701</v>
      </c>
    </row>
    <row r="531" spans="1:52" x14ac:dyDescent="0.2">
      <c r="A531" s="1">
        <v>619</v>
      </c>
      <c r="B531" s="1" t="s">
        <v>1082</v>
      </c>
      <c r="C531" s="1" t="s">
        <v>63</v>
      </c>
      <c r="D531" s="1">
        <v>23</v>
      </c>
      <c r="E531" s="1" t="s">
        <v>54</v>
      </c>
      <c r="F531" s="1">
        <v>20</v>
      </c>
      <c r="G531" s="1">
        <v>4</v>
      </c>
      <c r="H531" s="1">
        <v>2</v>
      </c>
      <c r="I531" s="1">
        <v>6</v>
      </c>
      <c r="J531" s="1">
        <v>6</v>
      </c>
      <c r="K531" s="1">
        <v>3</v>
      </c>
      <c r="L531" s="2">
        <v>0.52430555555555558</v>
      </c>
      <c r="M531" s="2">
        <v>0.47291666666666665</v>
      </c>
      <c r="N531" s="2">
        <v>5.0694444444444452E-2</v>
      </c>
      <c r="O531" s="2">
        <v>0</v>
      </c>
      <c r="P531" s="1">
        <v>3</v>
      </c>
      <c r="Q531" s="1">
        <v>1</v>
      </c>
      <c r="R531" s="1">
        <v>0</v>
      </c>
      <c r="S531" s="1">
        <v>1</v>
      </c>
      <c r="T531" s="1">
        <v>0</v>
      </c>
      <c r="U531" s="1">
        <v>2</v>
      </c>
      <c r="V531" s="1">
        <v>0</v>
      </c>
      <c r="W531" s="1">
        <v>0</v>
      </c>
      <c r="X531" s="1">
        <v>0</v>
      </c>
      <c r="Y531" s="1">
        <v>0</v>
      </c>
      <c r="Z531" s="1">
        <v>5</v>
      </c>
      <c r="AA531" s="1">
        <v>1</v>
      </c>
      <c r="AB531" s="1">
        <v>0</v>
      </c>
      <c r="AC531" s="1">
        <v>1</v>
      </c>
      <c r="AD531" s="1">
        <v>0</v>
      </c>
      <c r="AE531" s="3">
        <v>0.16700000000000001</v>
      </c>
      <c r="AF531" s="1">
        <v>0.95299999999999996</v>
      </c>
      <c r="AG531" s="1">
        <v>0.47599999999999998</v>
      </c>
      <c r="AH531" s="1">
        <v>1.429</v>
      </c>
      <c r="AI531" s="1">
        <v>0.79200000000000004</v>
      </c>
      <c r="AJ531" s="1">
        <v>0.52800000000000002</v>
      </c>
      <c r="AK531" s="1">
        <v>1.32</v>
      </c>
      <c r="AL531" s="1">
        <v>2.4460000000000002</v>
      </c>
      <c r="AM531" s="1">
        <v>0</v>
      </c>
      <c r="AN531" s="1">
        <v>2.4460000000000002</v>
      </c>
      <c r="AO531" s="1">
        <v>0.2</v>
      </c>
      <c r="AP531" s="1">
        <v>0.1</v>
      </c>
      <c r="AQ531" s="1">
        <v>0.3</v>
      </c>
      <c r="AR531" s="1">
        <v>30</v>
      </c>
      <c r="AS531" s="3">
        <v>0.13300000000000001</v>
      </c>
      <c r="AT531" s="1">
        <v>5</v>
      </c>
      <c r="AU531" s="1">
        <v>7</v>
      </c>
      <c r="AV531" s="1">
        <v>0</v>
      </c>
      <c r="AW531" s="1">
        <v>5</v>
      </c>
      <c r="AX531" s="3">
        <v>0</v>
      </c>
      <c r="AY531" s="1">
        <v>39.9</v>
      </c>
      <c r="AZ531" s="1">
        <v>1.9949999999999899</v>
      </c>
    </row>
    <row r="532" spans="1:52" x14ac:dyDescent="0.2">
      <c r="A532" s="1">
        <v>643</v>
      </c>
      <c r="B532" s="1" t="s">
        <v>1060</v>
      </c>
      <c r="C532" s="1" t="s">
        <v>112</v>
      </c>
      <c r="D532" s="1">
        <v>25</v>
      </c>
      <c r="E532" s="1" t="s">
        <v>54</v>
      </c>
      <c r="F532" s="1">
        <v>13</v>
      </c>
      <c r="G532" s="1">
        <v>3</v>
      </c>
      <c r="H532" s="1">
        <v>2</v>
      </c>
      <c r="I532" s="1">
        <v>5</v>
      </c>
      <c r="J532" s="1">
        <v>6</v>
      </c>
      <c r="K532" s="1">
        <v>0</v>
      </c>
      <c r="L532" s="2">
        <v>0.39513888888888887</v>
      </c>
      <c r="M532" s="2">
        <v>0.38611111111111113</v>
      </c>
      <c r="N532" s="2">
        <v>9.0277777777777787E-3</v>
      </c>
      <c r="O532" s="2">
        <v>0</v>
      </c>
      <c r="P532" s="1">
        <v>2</v>
      </c>
      <c r="Q532" s="1">
        <v>1</v>
      </c>
      <c r="R532" s="1">
        <v>0</v>
      </c>
      <c r="S532" s="1">
        <v>0</v>
      </c>
      <c r="T532" s="1">
        <v>0</v>
      </c>
      <c r="U532" s="1">
        <v>2</v>
      </c>
      <c r="V532" s="1">
        <v>0</v>
      </c>
      <c r="W532" s="1">
        <v>0</v>
      </c>
      <c r="X532" s="1">
        <v>0</v>
      </c>
      <c r="Y532" s="1">
        <v>0</v>
      </c>
      <c r="Z532" s="1">
        <v>4</v>
      </c>
      <c r="AA532" s="1">
        <v>1</v>
      </c>
      <c r="AB532" s="1">
        <v>0</v>
      </c>
      <c r="AC532" s="1">
        <v>0</v>
      </c>
      <c r="AD532" s="1">
        <v>0</v>
      </c>
      <c r="AE532" s="3">
        <v>0.2</v>
      </c>
      <c r="AF532" s="1">
        <v>1.458</v>
      </c>
      <c r="AG532" s="1">
        <v>0.97199999999999998</v>
      </c>
      <c r="AH532" s="1">
        <v>2.4300000000000002</v>
      </c>
      <c r="AI532" s="1">
        <v>0.996</v>
      </c>
      <c r="AJ532" s="1">
        <v>0.996</v>
      </c>
      <c r="AK532" s="1">
        <v>1.992</v>
      </c>
      <c r="AL532" s="1">
        <v>20.111999999999998</v>
      </c>
      <c r="AM532" s="1">
        <v>0</v>
      </c>
      <c r="AN532" s="1">
        <v>20.111999999999998</v>
      </c>
      <c r="AO532" s="1">
        <v>0.23100000000000001</v>
      </c>
      <c r="AP532" s="1">
        <v>0.154</v>
      </c>
      <c r="AQ532" s="1">
        <v>0.38500000000000001</v>
      </c>
      <c r="AR532" s="1">
        <v>11</v>
      </c>
      <c r="AS532" s="3">
        <v>0.27300000000000002</v>
      </c>
      <c r="AT532" s="1">
        <v>14</v>
      </c>
      <c r="AU532" s="1">
        <v>2</v>
      </c>
      <c r="AV532" s="1">
        <v>13</v>
      </c>
      <c r="AW532" s="1">
        <v>20</v>
      </c>
      <c r="AX532" s="3">
        <v>0.39389999999999997</v>
      </c>
      <c r="AY532" s="1">
        <v>25.9</v>
      </c>
      <c r="AZ532" s="1">
        <v>1.9923076923076899</v>
      </c>
    </row>
    <row r="533" spans="1:52" x14ac:dyDescent="0.2">
      <c r="A533" s="1">
        <v>511</v>
      </c>
      <c r="B533" s="1" t="s">
        <v>591</v>
      </c>
      <c r="C533" s="1" t="s">
        <v>63</v>
      </c>
      <c r="D533" s="1">
        <v>26</v>
      </c>
      <c r="E533" s="1" t="s">
        <v>54</v>
      </c>
      <c r="F533" s="1">
        <v>70</v>
      </c>
      <c r="G533" s="1">
        <v>7</v>
      </c>
      <c r="H533" s="1">
        <v>5</v>
      </c>
      <c r="I533" s="1">
        <v>12</v>
      </c>
      <c r="J533" s="1">
        <v>13</v>
      </c>
      <c r="K533" s="1">
        <v>0</v>
      </c>
      <c r="L533" s="2">
        <v>0.56111111111111112</v>
      </c>
      <c r="M533" s="2">
        <v>0.48819444444444443</v>
      </c>
      <c r="N533" s="2">
        <v>4.1666666666666666E-3</v>
      </c>
      <c r="O533" s="2">
        <v>6.805555555555555E-2</v>
      </c>
      <c r="P533" s="1">
        <v>7</v>
      </c>
      <c r="Q533" s="1">
        <v>0</v>
      </c>
      <c r="R533" s="1">
        <v>0</v>
      </c>
      <c r="S533" s="1">
        <v>3</v>
      </c>
      <c r="T533" s="1">
        <v>1</v>
      </c>
      <c r="U533" s="1">
        <v>5</v>
      </c>
      <c r="V533" s="1">
        <v>0</v>
      </c>
      <c r="W533" s="1">
        <v>0</v>
      </c>
      <c r="X533" s="1">
        <v>0</v>
      </c>
      <c r="Y533" s="1">
        <v>0</v>
      </c>
      <c r="Z533" s="1">
        <v>12</v>
      </c>
      <c r="AA533" s="1">
        <v>0</v>
      </c>
      <c r="AB533" s="1">
        <v>0</v>
      </c>
      <c r="AC533" s="1">
        <v>3</v>
      </c>
      <c r="AD533" s="1">
        <v>1</v>
      </c>
      <c r="AE533" s="3">
        <v>0</v>
      </c>
      <c r="AF533" s="1">
        <v>0.44500000000000001</v>
      </c>
      <c r="AG533" s="1">
        <v>0.318</v>
      </c>
      <c r="AH533" s="1">
        <v>0.76300000000000001</v>
      </c>
      <c r="AI533" s="1">
        <v>0.51100000000000001</v>
      </c>
      <c r="AJ533" s="1">
        <v>0.36499999999999999</v>
      </c>
      <c r="AK533" s="1">
        <v>0.877</v>
      </c>
      <c r="AL533" s="1">
        <v>0</v>
      </c>
      <c r="AM533" s="1">
        <v>0</v>
      </c>
      <c r="AN533" s="1">
        <v>0</v>
      </c>
      <c r="AO533" s="1">
        <v>0.1</v>
      </c>
      <c r="AP533" s="1">
        <v>7.0999999999999994E-2</v>
      </c>
      <c r="AQ533" s="1">
        <v>0.17100000000000001</v>
      </c>
      <c r="AR533" s="1">
        <v>103</v>
      </c>
      <c r="AS533" s="3">
        <v>6.8000000000000005E-2</v>
      </c>
      <c r="AT533" s="1">
        <v>86</v>
      </c>
      <c r="AU533" s="1">
        <v>52</v>
      </c>
      <c r="AV533" s="1">
        <v>48</v>
      </c>
      <c r="AW533" s="1">
        <v>77</v>
      </c>
      <c r="AX533" s="3">
        <v>0.38400000000000001</v>
      </c>
      <c r="AY533" s="1">
        <v>139.4</v>
      </c>
      <c r="AZ533" s="1">
        <v>1.99142857142857</v>
      </c>
    </row>
    <row r="534" spans="1:52" x14ac:dyDescent="0.2">
      <c r="A534" s="1">
        <v>583</v>
      </c>
      <c r="B534" s="1" t="s">
        <v>912</v>
      </c>
      <c r="C534" s="1" t="s">
        <v>249</v>
      </c>
      <c r="D534" s="1">
        <v>25</v>
      </c>
      <c r="E534" s="1" t="s">
        <v>54</v>
      </c>
      <c r="F534" s="1">
        <v>41</v>
      </c>
      <c r="G534" s="1">
        <v>3</v>
      </c>
      <c r="H534" s="1">
        <v>5</v>
      </c>
      <c r="I534" s="1">
        <v>8</v>
      </c>
      <c r="J534" s="1">
        <v>28</v>
      </c>
      <c r="K534" s="1">
        <v>-19</v>
      </c>
      <c r="L534" s="2">
        <v>0.52986111111111112</v>
      </c>
      <c r="M534" s="2">
        <v>0.50069444444444444</v>
      </c>
      <c r="N534" s="2">
        <v>2.8472222222222222E-2</v>
      </c>
      <c r="O534" s="2">
        <v>6.9444444444444447E-4</v>
      </c>
      <c r="P534" s="1">
        <v>3</v>
      </c>
      <c r="Q534" s="1">
        <v>0</v>
      </c>
      <c r="R534" s="1">
        <v>0</v>
      </c>
      <c r="S534" s="1">
        <v>0</v>
      </c>
      <c r="T534" s="1">
        <v>0</v>
      </c>
      <c r="U534" s="1">
        <v>5</v>
      </c>
      <c r="V534" s="1">
        <v>0</v>
      </c>
      <c r="W534" s="1">
        <v>0</v>
      </c>
      <c r="X534" s="1">
        <v>0</v>
      </c>
      <c r="Y534" s="1">
        <v>0</v>
      </c>
      <c r="Z534" s="1">
        <v>8</v>
      </c>
      <c r="AA534" s="1">
        <v>0</v>
      </c>
      <c r="AB534" s="1">
        <v>0</v>
      </c>
      <c r="AC534" s="1">
        <v>0</v>
      </c>
      <c r="AD534" s="1">
        <v>0</v>
      </c>
      <c r="AE534" s="3">
        <v>0</v>
      </c>
      <c r="AF534" s="1">
        <v>0.34499999999999997</v>
      </c>
      <c r="AG534" s="1">
        <v>0.57499999999999996</v>
      </c>
      <c r="AH534" s="1">
        <v>0.92</v>
      </c>
      <c r="AI534" s="1">
        <v>0.36499999999999999</v>
      </c>
      <c r="AJ534" s="1">
        <v>0.60799999999999998</v>
      </c>
      <c r="AK534" s="1">
        <v>0.97299999999999998</v>
      </c>
      <c r="AL534" s="1">
        <v>0</v>
      </c>
      <c r="AM534" s="1">
        <v>0</v>
      </c>
      <c r="AN534" s="1">
        <v>0</v>
      </c>
      <c r="AO534" s="1">
        <v>7.2999999999999995E-2</v>
      </c>
      <c r="AP534" s="1">
        <v>0.122</v>
      </c>
      <c r="AQ534" s="1">
        <v>0.19500000000000001</v>
      </c>
      <c r="AR534" s="1">
        <v>64</v>
      </c>
      <c r="AS534" s="3">
        <v>4.7E-2</v>
      </c>
      <c r="AT534" s="1">
        <v>95</v>
      </c>
      <c r="AU534" s="1">
        <v>21</v>
      </c>
      <c r="AV534" s="1">
        <v>23</v>
      </c>
      <c r="AW534" s="1">
        <v>33</v>
      </c>
      <c r="AX534" s="3">
        <v>0.41070000000000001</v>
      </c>
      <c r="AY534" s="1">
        <v>81.2</v>
      </c>
      <c r="AZ534" s="1">
        <v>1.9804878048780401</v>
      </c>
    </row>
    <row r="535" spans="1:52" x14ac:dyDescent="0.2">
      <c r="A535" s="1">
        <v>358</v>
      </c>
      <c r="B535" s="1" t="s">
        <v>657</v>
      </c>
      <c r="C535" s="1" t="s">
        <v>225</v>
      </c>
      <c r="D535" s="1">
        <v>27</v>
      </c>
      <c r="E535" s="1" t="s">
        <v>92</v>
      </c>
      <c r="F535" s="1">
        <v>59</v>
      </c>
      <c r="G535" s="1">
        <v>5</v>
      </c>
      <c r="H535" s="1">
        <v>18</v>
      </c>
      <c r="I535" s="1">
        <v>23</v>
      </c>
      <c r="J535" s="1">
        <v>20</v>
      </c>
      <c r="K535" s="1">
        <v>-14</v>
      </c>
      <c r="L535" s="2">
        <v>0.97361111111111109</v>
      </c>
      <c r="M535" s="2">
        <v>0.80625000000000002</v>
      </c>
      <c r="N535" s="2">
        <v>0.10416666666666667</v>
      </c>
      <c r="O535" s="2">
        <v>6.25E-2</v>
      </c>
      <c r="P535" s="1">
        <v>4</v>
      </c>
      <c r="Q535" s="1">
        <v>1</v>
      </c>
      <c r="R535" s="1">
        <v>0</v>
      </c>
      <c r="S535" s="1">
        <v>2</v>
      </c>
      <c r="T535" s="1">
        <v>1</v>
      </c>
      <c r="U535" s="1">
        <v>12</v>
      </c>
      <c r="V535" s="1">
        <v>5</v>
      </c>
      <c r="W535" s="1">
        <v>1</v>
      </c>
      <c r="X535" s="1">
        <v>6</v>
      </c>
      <c r="Y535" s="1">
        <v>1</v>
      </c>
      <c r="Z535" s="1">
        <v>16</v>
      </c>
      <c r="AA535" s="1">
        <v>6</v>
      </c>
      <c r="AB535" s="1">
        <v>1</v>
      </c>
      <c r="AC535" s="1">
        <v>8</v>
      </c>
      <c r="AD535" s="1">
        <v>2</v>
      </c>
      <c r="AE535" s="3">
        <v>0.26100000000000001</v>
      </c>
      <c r="AF535" s="1">
        <v>0.218</v>
      </c>
      <c r="AG535" s="1">
        <v>0.78300000000000003</v>
      </c>
      <c r="AH535" s="1">
        <v>1.0009999999999999</v>
      </c>
      <c r="AI535" s="1">
        <v>0.21</v>
      </c>
      <c r="AJ535" s="1">
        <v>0.63100000000000001</v>
      </c>
      <c r="AK535" s="1">
        <v>0.84099999999999997</v>
      </c>
      <c r="AL535" s="1">
        <v>0.40500000000000003</v>
      </c>
      <c r="AM535" s="1">
        <v>2.0259999999999998</v>
      </c>
      <c r="AN535" s="1">
        <v>2.431</v>
      </c>
      <c r="AO535" s="1">
        <v>8.5000000000000006E-2</v>
      </c>
      <c r="AP535" s="1">
        <v>0.30499999999999999</v>
      </c>
      <c r="AQ535" s="1">
        <v>0.39</v>
      </c>
      <c r="AR535" s="1">
        <v>88</v>
      </c>
      <c r="AS535" s="3">
        <v>5.7000000000000002E-2</v>
      </c>
      <c r="AT535" s="1">
        <v>32</v>
      </c>
      <c r="AU535" s="1">
        <v>91</v>
      </c>
      <c r="AV535" s="1">
        <v>0</v>
      </c>
      <c r="AW535" s="1">
        <v>0</v>
      </c>
      <c r="AX535" s="3">
        <v>0</v>
      </c>
      <c r="AY535" s="1">
        <v>116.2</v>
      </c>
      <c r="AZ535" s="1">
        <v>1.96949152542372</v>
      </c>
    </row>
    <row r="536" spans="1:52" x14ac:dyDescent="0.2">
      <c r="A536" s="1">
        <v>120</v>
      </c>
      <c r="B536" s="1" t="s">
        <v>811</v>
      </c>
      <c r="C536" s="1" t="s">
        <v>57</v>
      </c>
      <c r="D536" s="1">
        <v>24</v>
      </c>
      <c r="E536" s="1" t="s">
        <v>54</v>
      </c>
      <c r="F536" s="1">
        <v>81</v>
      </c>
      <c r="G536" s="1">
        <v>9</v>
      </c>
      <c r="H536" s="1">
        <v>39</v>
      </c>
      <c r="I536" s="1">
        <v>48</v>
      </c>
      <c r="J536" s="1">
        <v>26</v>
      </c>
      <c r="K536" s="1">
        <v>-22</v>
      </c>
      <c r="L536" s="2">
        <v>0.7090277777777777</v>
      </c>
      <c r="M536" s="2">
        <v>0.56736111111111109</v>
      </c>
      <c r="N536" s="2">
        <v>7.1527777777777787E-2</v>
      </c>
      <c r="O536" s="2">
        <v>7.013888888888889E-2</v>
      </c>
      <c r="P536" s="1">
        <v>9</v>
      </c>
      <c r="Q536" s="1">
        <v>0</v>
      </c>
      <c r="R536" s="1">
        <v>0</v>
      </c>
      <c r="S536" s="1">
        <v>1</v>
      </c>
      <c r="T536" s="1">
        <v>0</v>
      </c>
      <c r="U536" s="1">
        <v>29</v>
      </c>
      <c r="V536" s="1">
        <v>10</v>
      </c>
      <c r="W536" s="1">
        <v>0</v>
      </c>
      <c r="X536" s="1">
        <v>4</v>
      </c>
      <c r="Y536" s="1">
        <v>1</v>
      </c>
      <c r="Z536" s="1">
        <v>38</v>
      </c>
      <c r="AA536" s="1">
        <v>10</v>
      </c>
      <c r="AB536" s="1">
        <v>0</v>
      </c>
      <c r="AC536" s="1">
        <v>5</v>
      </c>
      <c r="AD536" s="1">
        <v>1</v>
      </c>
      <c r="AE536" s="3">
        <v>0.20799999999999999</v>
      </c>
      <c r="AF536" s="1">
        <v>0.39100000000000001</v>
      </c>
      <c r="AG536" s="1">
        <v>1.696</v>
      </c>
      <c r="AH536" s="1">
        <v>2.0880000000000001</v>
      </c>
      <c r="AI536" s="1">
        <v>0.49</v>
      </c>
      <c r="AJ536" s="1">
        <v>1.5780000000000001</v>
      </c>
      <c r="AK536" s="1">
        <v>2.0670000000000002</v>
      </c>
      <c r="AL536" s="1">
        <v>0</v>
      </c>
      <c r="AM536" s="1">
        <v>4.3019999999999996</v>
      </c>
      <c r="AN536" s="1">
        <v>4.3019999999999996</v>
      </c>
      <c r="AO536" s="1">
        <v>0.111</v>
      </c>
      <c r="AP536" s="1">
        <v>0.48099999999999998</v>
      </c>
      <c r="AQ536" s="1">
        <v>0.59299999999999997</v>
      </c>
      <c r="AR536" s="1">
        <v>116</v>
      </c>
      <c r="AS536" s="3">
        <v>7.8E-2</v>
      </c>
      <c r="AT536" s="1">
        <v>30</v>
      </c>
      <c r="AU536" s="1">
        <v>54</v>
      </c>
      <c r="AV536" s="1">
        <v>531</v>
      </c>
      <c r="AW536" s="1">
        <v>512</v>
      </c>
      <c r="AX536" s="3">
        <v>0.5091</v>
      </c>
      <c r="AY536" s="1">
        <v>159.30000000000001</v>
      </c>
      <c r="AZ536" s="1">
        <v>1.9666666666666599</v>
      </c>
    </row>
    <row r="537" spans="1:52" x14ac:dyDescent="0.2">
      <c r="A537" s="1">
        <v>525</v>
      </c>
      <c r="B537" s="1" t="s">
        <v>801</v>
      </c>
      <c r="C537" s="1" t="s">
        <v>73</v>
      </c>
      <c r="D537" s="1">
        <v>19</v>
      </c>
      <c r="E537" s="1" t="s">
        <v>92</v>
      </c>
      <c r="F537" s="1">
        <v>38</v>
      </c>
      <c r="G537" s="1">
        <v>0</v>
      </c>
      <c r="H537" s="1">
        <v>12</v>
      </c>
      <c r="I537" s="1">
        <v>12</v>
      </c>
      <c r="J537" s="1">
        <v>16</v>
      </c>
      <c r="K537" s="1">
        <v>-7</v>
      </c>
      <c r="L537" s="2">
        <v>0.79027777777777775</v>
      </c>
      <c r="M537" s="2">
        <v>0.71527777777777779</v>
      </c>
      <c r="N537" s="2">
        <v>4.0972222222222222E-2</v>
      </c>
      <c r="O537" s="2">
        <v>3.3333333333333333E-2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11</v>
      </c>
      <c r="V537" s="1">
        <v>1</v>
      </c>
      <c r="W537" s="1">
        <v>0</v>
      </c>
      <c r="X537" s="1">
        <v>1</v>
      </c>
      <c r="Y537" s="1">
        <v>1</v>
      </c>
      <c r="Z537" s="1">
        <v>11</v>
      </c>
      <c r="AA537" s="1">
        <v>1</v>
      </c>
      <c r="AB537" s="1">
        <v>0</v>
      </c>
      <c r="AC537" s="1">
        <v>1</v>
      </c>
      <c r="AD537" s="1">
        <v>1</v>
      </c>
      <c r="AE537" s="3">
        <v>8.3000000000000004E-2</v>
      </c>
      <c r="AF537" s="1">
        <v>0</v>
      </c>
      <c r="AG537" s="1">
        <v>0.998</v>
      </c>
      <c r="AH537" s="1">
        <v>0.998</v>
      </c>
      <c r="AI537" s="1">
        <v>0</v>
      </c>
      <c r="AJ537" s="1">
        <v>1.0109999999999999</v>
      </c>
      <c r="AK537" s="1">
        <v>1.0109999999999999</v>
      </c>
      <c r="AL537" s="1">
        <v>0</v>
      </c>
      <c r="AM537" s="1">
        <v>1.583</v>
      </c>
      <c r="AN537" s="1">
        <v>1.583</v>
      </c>
      <c r="AO537" s="1">
        <v>0</v>
      </c>
      <c r="AP537" s="1">
        <v>0.316</v>
      </c>
      <c r="AQ537" s="1">
        <v>0.316</v>
      </c>
      <c r="AR537" s="1">
        <v>62</v>
      </c>
      <c r="AS537" s="3">
        <v>0</v>
      </c>
      <c r="AT537" s="1">
        <v>48</v>
      </c>
      <c r="AU537" s="1">
        <v>37</v>
      </c>
      <c r="AV537" s="1">
        <v>0</v>
      </c>
      <c r="AW537" s="1">
        <v>0</v>
      </c>
      <c r="AX537" s="3">
        <v>0</v>
      </c>
      <c r="AY537" s="1">
        <v>74.400000000000006</v>
      </c>
      <c r="AZ537" s="1">
        <v>1.9578947368421</v>
      </c>
    </row>
    <row r="538" spans="1:52" x14ac:dyDescent="0.2">
      <c r="A538" s="1">
        <v>558</v>
      </c>
      <c r="B538" s="1" t="s">
        <v>569</v>
      </c>
      <c r="C538" s="1" t="s">
        <v>60</v>
      </c>
      <c r="D538" s="1">
        <v>26</v>
      </c>
      <c r="E538" s="1" t="s">
        <v>92</v>
      </c>
      <c r="F538" s="1">
        <v>74</v>
      </c>
      <c r="G538" s="1">
        <v>1</v>
      </c>
      <c r="H538" s="1">
        <v>9</v>
      </c>
      <c r="I538" s="1">
        <v>10</v>
      </c>
      <c r="J538" s="1">
        <v>53</v>
      </c>
      <c r="K538" s="1">
        <v>5</v>
      </c>
      <c r="L538" s="2">
        <v>0.68680555555555556</v>
      </c>
      <c r="M538" s="2">
        <v>0.55138888888888882</v>
      </c>
      <c r="N538" s="2">
        <v>6.9444444444444447E-4</v>
      </c>
      <c r="O538" s="2">
        <v>0.13333333333333333</v>
      </c>
      <c r="P538" s="1">
        <v>1</v>
      </c>
      <c r="Q538" s="1">
        <v>0</v>
      </c>
      <c r="R538" s="1">
        <v>0</v>
      </c>
      <c r="S538" s="1">
        <v>0</v>
      </c>
      <c r="T538" s="1">
        <v>0</v>
      </c>
      <c r="U538" s="1">
        <v>8</v>
      </c>
      <c r="V538" s="1">
        <v>0</v>
      </c>
      <c r="W538" s="1">
        <v>1</v>
      </c>
      <c r="X538" s="1">
        <v>2</v>
      </c>
      <c r="Y538" s="1">
        <v>0</v>
      </c>
      <c r="Z538" s="1">
        <v>9</v>
      </c>
      <c r="AA538" s="1">
        <v>0</v>
      </c>
      <c r="AB538" s="1">
        <v>1</v>
      </c>
      <c r="AC538" s="1">
        <v>2</v>
      </c>
      <c r="AD538" s="1">
        <v>0</v>
      </c>
      <c r="AE538" s="3">
        <v>0</v>
      </c>
      <c r="AF538" s="1">
        <v>4.9000000000000002E-2</v>
      </c>
      <c r="AG538" s="1">
        <v>0.443</v>
      </c>
      <c r="AH538" s="1">
        <v>0.49199999999999999</v>
      </c>
      <c r="AI538" s="1">
        <v>6.0999999999999999E-2</v>
      </c>
      <c r="AJ538" s="1">
        <v>0.49</v>
      </c>
      <c r="AK538" s="1">
        <v>0.55100000000000005</v>
      </c>
      <c r="AL538" s="1">
        <v>0</v>
      </c>
      <c r="AM538" s="1">
        <v>0</v>
      </c>
      <c r="AN538" s="1">
        <v>0</v>
      </c>
      <c r="AO538" s="1">
        <v>1.4E-2</v>
      </c>
      <c r="AP538" s="1">
        <v>0.122</v>
      </c>
      <c r="AQ538" s="1">
        <v>0.13500000000000001</v>
      </c>
      <c r="AR538" s="1">
        <v>57</v>
      </c>
      <c r="AS538" s="3">
        <v>1.7999999999999999E-2</v>
      </c>
      <c r="AT538" s="1">
        <v>137</v>
      </c>
      <c r="AU538" s="1">
        <v>131</v>
      </c>
      <c r="AV538" s="1">
        <v>0</v>
      </c>
      <c r="AW538" s="1">
        <v>0</v>
      </c>
      <c r="AX538" s="3">
        <v>0</v>
      </c>
      <c r="AY538" s="1">
        <v>144.69999999999999</v>
      </c>
      <c r="AZ538" s="1">
        <v>1.9554054054054</v>
      </c>
    </row>
    <row r="539" spans="1:52" x14ac:dyDescent="0.2">
      <c r="A539" s="1">
        <v>427</v>
      </c>
      <c r="B539" s="1" t="s">
        <v>1003</v>
      </c>
      <c r="C539" s="1" t="s">
        <v>194</v>
      </c>
      <c r="D539" s="1">
        <v>24</v>
      </c>
      <c r="E539" s="1" t="s">
        <v>54</v>
      </c>
      <c r="F539" s="1">
        <v>72</v>
      </c>
      <c r="G539" s="1">
        <v>5</v>
      </c>
      <c r="H539" s="1">
        <v>13</v>
      </c>
      <c r="I539" s="1">
        <v>18</v>
      </c>
      <c r="J539" s="1">
        <v>17</v>
      </c>
      <c r="K539" s="1">
        <v>-11</v>
      </c>
      <c r="L539" s="2">
        <v>0.56666666666666665</v>
      </c>
      <c r="M539" s="2">
        <v>0.46319444444444446</v>
      </c>
      <c r="N539" s="2">
        <v>2.7777777777777779E-3</v>
      </c>
      <c r="O539" s="2">
        <v>9.9999999999999992E-2</v>
      </c>
      <c r="P539" s="1">
        <v>5</v>
      </c>
      <c r="Q539" s="1">
        <v>0</v>
      </c>
      <c r="R539" s="1">
        <v>0</v>
      </c>
      <c r="S539" s="1">
        <v>0</v>
      </c>
      <c r="T539" s="1">
        <v>0</v>
      </c>
      <c r="U539" s="1">
        <v>13</v>
      </c>
      <c r="V539" s="1">
        <v>0</v>
      </c>
      <c r="W539" s="1">
        <v>0</v>
      </c>
      <c r="X539" s="1">
        <v>0</v>
      </c>
      <c r="Y539" s="1">
        <v>0</v>
      </c>
      <c r="Z539" s="1">
        <v>18</v>
      </c>
      <c r="AA539" s="1">
        <v>0</v>
      </c>
      <c r="AB539" s="1">
        <v>0</v>
      </c>
      <c r="AC539" s="1">
        <v>0</v>
      </c>
      <c r="AD539" s="1">
        <v>0</v>
      </c>
      <c r="AE539" s="3">
        <v>0</v>
      </c>
      <c r="AF539" s="1">
        <v>0.30599999999999999</v>
      </c>
      <c r="AG539" s="1">
        <v>0.79600000000000004</v>
      </c>
      <c r="AH539" s="1">
        <v>1.1020000000000001</v>
      </c>
      <c r="AI539" s="1">
        <v>0.374</v>
      </c>
      <c r="AJ539" s="1">
        <v>0.97299999999999998</v>
      </c>
      <c r="AK539" s="1">
        <v>1.3480000000000001</v>
      </c>
      <c r="AL539" s="1">
        <v>0</v>
      </c>
      <c r="AM539" s="1">
        <v>0</v>
      </c>
      <c r="AN539" s="1">
        <v>0</v>
      </c>
      <c r="AO539" s="1">
        <v>6.9000000000000006E-2</v>
      </c>
      <c r="AP539" s="1">
        <v>0.18099999999999999</v>
      </c>
      <c r="AQ539" s="1">
        <v>0.25</v>
      </c>
      <c r="AR539" s="1">
        <v>78</v>
      </c>
      <c r="AS539" s="3">
        <v>6.4000000000000001E-2</v>
      </c>
      <c r="AT539" s="1">
        <v>144</v>
      </c>
      <c r="AU539" s="1">
        <v>29</v>
      </c>
      <c r="AV539" s="1">
        <v>28</v>
      </c>
      <c r="AW539" s="1">
        <v>41</v>
      </c>
      <c r="AX539" s="3">
        <v>0.40579999999999999</v>
      </c>
      <c r="AY539" s="1">
        <v>140.30000000000001</v>
      </c>
      <c r="AZ539" s="1">
        <v>1.94861111111111</v>
      </c>
    </row>
    <row r="540" spans="1:52" x14ac:dyDescent="0.2">
      <c r="A540" s="1">
        <v>390</v>
      </c>
      <c r="B540" s="1" t="s">
        <v>756</v>
      </c>
      <c r="C540" s="1" t="s">
        <v>66</v>
      </c>
      <c r="D540" s="1">
        <v>26</v>
      </c>
      <c r="E540" s="1" t="s">
        <v>92</v>
      </c>
      <c r="F540" s="1">
        <v>71</v>
      </c>
      <c r="G540" s="1">
        <v>6</v>
      </c>
      <c r="H540" s="1">
        <v>14</v>
      </c>
      <c r="I540" s="1">
        <v>20</v>
      </c>
      <c r="J540" s="1">
        <v>12</v>
      </c>
      <c r="K540" s="1">
        <v>-3</v>
      </c>
      <c r="L540" s="2">
        <v>0.78680555555555554</v>
      </c>
      <c r="M540" s="2">
        <v>0.6694444444444444</v>
      </c>
      <c r="N540" s="2">
        <v>7.3611111111111113E-2</v>
      </c>
      <c r="O540" s="2">
        <v>4.3055555555555562E-2</v>
      </c>
      <c r="P540" s="1">
        <v>3</v>
      </c>
      <c r="Q540" s="1">
        <v>3</v>
      </c>
      <c r="R540" s="1">
        <v>0</v>
      </c>
      <c r="S540" s="1">
        <v>0</v>
      </c>
      <c r="T540" s="1">
        <v>0</v>
      </c>
      <c r="U540" s="1">
        <v>10</v>
      </c>
      <c r="V540" s="1">
        <v>4</v>
      </c>
      <c r="W540" s="1">
        <v>0</v>
      </c>
      <c r="X540" s="1">
        <v>4</v>
      </c>
      <c r="Y540" s="1">
        <v>0</v>
      </c>
      <c r="Z540" s="1">
        <v>13</v>
      </c>
      <c r="AA540" s="1">
        <v>7</v>
      </c>
      <c r="AB540" s="1">
        <v>0</v>
      </c>
      <c r="AC540" s="1">
        <v>4</v>
      </c>
      <c r="AD540" s="1">
        <v>0</v>
      </c>
      <c r="AE540" s="3">
        <v>0.35</v>
      </c>
      <c r="AF540" s="1">
        <v>0.26800000000000002</v>
      </c>
      <c r="AG540" s="1">
        <v>0.626</v>
      </c>
      <c r="AH540" s="1">
        <v>0.89400000000000002</v>
      </c>
      <c r="AI540" s="1">
        <v>0.158</v>
      </c>
      <c r="AJ540" s="1">
        <v>0.52500000000000002</v>
      </c>
      <c r="AK540" s="1">
        <v>0.68300000000000005</v>
      </c>
      <c r="AL540" s="1">
        <v>1.431</v>
      </c>
      <c r="AM540" s="1">
        <v>1.909</v>
      </c>
      <c r="AN540" s="1">
        <v>3.34</v>
      </c>
      <c r="AO540" s="1">
        <v>8.5000000000000006E-2</v>
      </c>
      <c r="AP540" s="1">
        <v>0.19700000000000001</v>
      </c>
      <c r="AQ540" s="1">
        <v>0.28199999999999997</v>
      </c>
      <c r="AR540" s="1">
        <v>77</v>
      </c>
      <c r="AS540" s="3">
        <v>7.8E-2</v>
      </c>
      <c r="AT540" s="1">
        <v>58</v>
      </c>
      <c r="AU540" s="1">
        <v>139</v>
      </c>
      <c r="AV540" s="1">
        <v>0</v>
      </c>
      <c r="AW540" s="1">
        <v>0</v>
      </c>
      <c r="AX540" s="3">
        <v>0</v>
      </c>
      <c r="AY540" s="1">
        <v>138.30000000000001</v>
      </c>
      <c r="AZ540" s="1">
        <v>1.94788732394366</v>
      </c>
    </row>
    <row r="541" spans="1:52" x14ac:dyDescent="0.2">
      <c r="A541" s="1">
        <v>461</v>
      </c>
      <c r="B541" s="1" t="s">
        <v>677</v>
      </c>
      <c r="C541" s="1" t="s">
        <v>94</v>
      </c>
      <c r="D541" s="1">
        <v>31</v>
      </c>
      <c r="E541" s="1" t="s">
        <v>92</v>
      </c>
      <c r="F541" s="1">
        <v>78</v>
      </c>
      <c r="G541" s="1">
        <v>2</v>
      </c>
      <c r="H541" s="1">
        <v>14</v>
      </c>
      <c r="I541" s="1">
        <v>16</v>
      </c>
      <c r="J541" s="1">
        <v>35</v>
      </c>
      <c r="K541" s="1">
        <v>-14</v>
      </c>
      <c r="L541" s="2">
        <v>0.84583333333333333</v>
      </c>
      <c r="M541" s="2">
        <v>0.74583333333333324</v>
      </c>
      <c r="N541" s="2">
        <v>4.1666666666666666E-3</v>
      </c>
      <c r="O541" s="2">
        <v>9.5138888888888884E-2</v>
      </c>
      <c r="P541" s="1">
        <v>2</v>
      </c>
      <c r="Q541" s="1">
        <v>0</v>
      </c>
      <c r="R541" s="1">
        <v>0</v>
      </c>
      <c r="S541" s="1">
        <v>0</v>
      </c>
      <c r="T541" s="1">
        <v>0</v>
      </c>
      <c r="U541" s="1">
        <v>13</v>
      </c>
      <c r="V541" s="1">
        <v>1</v>
      </c>
      <c r="W541" s="1">
        <v>0</v>
      </c>
      <c r="X541" s="1">
        <v>4</v>
      </c>
      <c r="Y541" s="1">
        <v>0</v>
      </c>
      <c r="Z541" s="1">
        <v>15</v>
      </c>
      <c r="AA541" s="1">
        <v>1</v>
      </c>
      <c r="AB541" s="1">
        <v>0</v>
      </c>
      <c r="AC541" s="1">
        <v>4</v>
      </c>
      <c r="AD541" s="1">
        <v>0</v>
      </c>
      <c r="AE541" s="3">
        <v>6.3E-2</v>
      </c>
      <c r="AF541" s="1">
        <v>7.5999999999999998E-2</v>
      </c>
      <c r="AG541" s="1">
        <v>0.53</v>
      </c>
      <c r="AH541" s="1">
        <v>0.60599999999999998</v>
      </c>
      <c r="AI541" s="1">
        <v>8.5999999999999993E-2</v>
      </c>
      <c r="AJ541" s="1">
        <v>0.55800000000000005</v>
      </c>
      <c r="AK541" s="1">
        <v>0.64400000000000002</v>
      </c>
      <c r="AL541" s="1">
        <v>0</v>
      </c>
      <c r="AM541" s="1">
        <v>7.0730000000000004</v>
      </c>
      <c r="AN541" s="1">
        <v>7.0730000000000004</v>
      </c>
      <c r="AO541" s="1">
        <v>2.5999999999999999E-2</v>
      </c>
      <c r="AP541" s="1">
        <v>0.17899999999999999</v>
      </c>
      <c r="AQ541" s="1">
        <v>0.20499999999999999</v>
      </c>
      <c r="AR541" s="1">
        <v>105</v>
      </c>
      <c r="AS541" s="3">
        <v>1.9E-2</v>
      </c>
      <c r="AT541" s="1">
        <v>121</v>
      </c>
      <c r="AU541" s="1">
        <v>120</v>
      </c>
      <c r="AV541" s="1">
        <v>0</v>
      </c>
      <c r="AW541" s="1">
        <v>0</v>
      </c>
      <c r="AX541" s="3">
        <v>0</v>
      </c>
      <c r="AY541" s="1">
        <v>151</v>
      </c>
      <c r="AZ541" s="1">
        <v>1.9358974358974299</v>
      </c>
    </row>
    <row r="542" spans="1:52" x14ac:dyDescent="0.2">
      <c r="A542" s="1">
        <v>435</v>
      </c>
      <c r="B542" s="1" t="s">
        <v>307</v>
      </c>
      <c r="C542" s="1" t="s">
        <v>71</v>
      </c>
      <c r="D542" s="1">
        <v>26</v>
      </c>
      <c r="E542" s="1" t="s">
        <v>54</v>
      </c>
      <c r="F542" s="1">
        <v>68</v>
      </c>
      <c r="G542" s="1">
        <v>8</v>
      </c>
      <c r="H542" s="1">
        <v>9</v>
      </c>
      <c r="I542" s="1">
        <v>17</v>
      </c>
      <c r="J542" s="1">
        <v>18</v>
      </c>
      <c r="K542" s="1">
        <v>-10</v>
      </c>
      <c r="L542" s="2">
        <v>0.51944444444444449</v>
      </c>
      <c r="M542" s="2">
        <v>0.43124999999999997</v>
      </c>
      <c r="N542" s="2">
        <v>1.5972222222222224E-2</v>
      </c>
      <c r="O542" s="2">
        <v>7.0833333333333331E-2</v>
      </c>
      <c r="P542" s="1">
        <v>7</v>
      </c>
      <c r="Q542" s="1">
        <v>0</v>
      </c>
      <c r="R542" s="1">
        <v>1</v>
      </c>
      <c r="S542" s="1">
        <v>1</v>
      </c>
      <c r="T542" s="1">
        <v>0</v>
      </c>
      <c r="U542" s="1">
        <v>9</v>
      </c>
      <c r="V542" s="1">
        <v>0</v>
      </c>
      <c r="W542" s="1">
        <v>0</v>
      </c>
      <c r="X542" s="1">
        <v>1</v>
      </c>
      <c r="Y542" s="1">
        <v>0</v>
      </c>
      <c r="Z542" s="1">
        <v>16</v>
      </c>
      <c r="AA542" s="1">
        <v>0</v>
      </c>
      <c r="AB542" s="1">
        <v>1</v>
      </c>
      <c r="AC542" s="1">
        <v>2</v>
      </c>
      <c r="AD542" s="1">
        <v>0</v>
      </c>
      <c r="AE542" s="3">
        <v>0</v>
      </c>
      <c r="AF542" s="1">
        <v>0.56599999999999995</v>
      </c>
      <c r="AG542" s="1">
        <v>0.63700000000000001</v>
      </c>
      <c r="AH542" s="1">
        <v>1.2030000000000001</v>
      </c>
      <c r="AI542" s="1">
        <v>0.59599999999999997</v>
      </c>
      <c r="AJ542" s="1">
        <v>0.76600000000000001</v>
      </c>
      <c r="AK542" s="1">
        <v>1.3620000000000001</v>
      </c>
      <c r="AL542" s="1">
        <v>0</v>
      </c>
      <c r="AM542" s="1">
        <v>0</v>
      </c>
      <c r="AN542" s="1">
        <v>0</v>
      </c>
      <c r="AO542" s="1">
        <v>0.11799999999999999</v>
      </c>
      <c r="AP542" s="1">
        <v>0.13200000000000001</v>
      </c>
      <c r="AQ542" s="1">
        <v>0.25</v>
      </c>
      <c r="AR542" s="1">
        <v>116</v>
      </c>
      <c r="AS542" s="3">
        <v>6.9000000000000006E-2</v>
      </c>
      <c r="AT542" s="1">
        <v>75</v>
      </c>
      <c r="AU542" s="1">
        <v>23</v>
      </c>
      <c r="AV542" s="1">
        <v>82</v>
      </c>
      <c r="AW542" s="1">
        <v>50</v>
      </c>
      <c r="AX542" s="3">
        <v>0.62119999999999997</v>
      </c>
      <c r="AY542" s="1">
        <v>131.6</v>
      </c>
      <c r="AZ542" s="1">
        <v>1.9352941176470499</v>
      </c>
    </row>
    <row r="543" spans="1:52" x14ac:dyDescent="0.2">
      <c r="A543" s="1">
        <v>620</v>
      </c>
      <c r="B543" s="1" t="s">
        <v>966</v>
      </c>
      <c r="C543" s="1" t="s">
        <v>77</v>
      </c>
      <c r="D543" s="1">
        <v>24</v>
      </c>
      <c r="E543" s="1" t="s">
        <v>54</v>
      </c>
      <c r="F543" s="1">
        <v>23</v>
      </c>
      <c r="G543" s="1">
        <v>4</v>
      </c>
      <c r="H543" s="1">
        <v>2</v>
      </c>
      <c r="I543" s="1">
        <v>6</v>
      </c>
      <c r="J543" s="1">
        <v>8</v>
      </c>
      <c r="K543" s="1">
        <v>0</v>
      </c>
      <c r="L543" s="2">
        <v>0.42708333333333331</v>
      </c>
      <c r="M543" s="2">
        <v>0.38611111111111113</v>
      </c>
      <c r="N543" s="2">
        <v>1.4583333333333332E-2</v>
      </c>
      <c r="O543" s="2">
        <v>2.5694444444444447E-2</v>
      </c>
      <c r="P543" s="1">
        <v>4</v>
      </c>
      <c r="Q543" s="1">
        <v>0</v>
      </c>
      <c r="R543" s="1">
        <v>0</v>
      </c>
      <c r="S543" s="1">
        <v>1</v>
      </c>
      <c r="T543" s="1">
        <v>0</v>
      </c>
      <c r="U543" s="1">
        <v>2</v>
      </c>
      <c r="V543" s="1">
        <v>0</v>
      </c>
      <c r="W543" s="1">
        <v>0</v>
      </c>
      <c r="X543" s="1">
        <v>1</v>
      </c>
      <c r="Y543" s="1">
        <v>0</v>
      </c>
      <c r="Z543" s="1">
        <v>6</v>
      </c>
      <c r="AA543" s="1">
        <v>0</v>
      </c>
      <c r="AB543" s="1">
        <v>0</v>
      </c>
      <c r="AC543" s="1">
        <v>2</v>
      </c>
      <c r="AD543" s="1">
        <v>0</v>
      </c>
      <c r="AE543" s="3">
        <v>0</v>
      </c>
      <c r="AF543" s="1">
        <v>1.0169999999999999</v>
      </c>
      <c r="AG543" s="1">
        <v>0.50900000000000001</v>
      </c>
      <c r="AH543" s="1">
        <v>1.526</v>
      </c>
      <c r="AI543" s="1">
        <v>1.1259999999999999</v>
      </c>
      <c r="AJ543" s="1">
        <v>0.56299999999999994</v>
      </c>
      <c r="AK543" s="1">
        <v>1.6890000000000001</v>
      </c>
      <c r="AL543" s="1">
        <v>0</v>
      </c>
      <c r="AM543" s="1">
        <v>0</v>
      </c>
      <c r="AN543" s="1">
        <v>0</v>
      </c>
      <c r="AO543" s="1">
        <v>0.17399999999999999</v>
      </c>
      <c r="AP543" s="1">
        <v>8.6999999999999994E-2</v>
      </c>
      <c r="AQ543" s="1">
        <v>0.26100000000000001</v>
      </c>
      <c r="AR543" s="1">
        <v>29</v>
      </c>
      <c r="AS543" s="3">
        <v>0.13800000000000001</v>
      </c>
      <c r="AT543" s="1">
        <v>21</v>
      </c>
      <c r="AU543" s="1">
        <v>12</v>
      </c>
      <c r="AV543" s="1">
        <v>53</v>
      </c>
      <c r="AW543" s="1">
        <v>51</v>
      </c>
      <c r="AX543" s="3">
        <v>0.50960000000000005</v>
      </c>
      <c r="AY543" s="1">
        <v>44.4</v>
      </c>
      <c r="AZ543" s="1">
        <v>1.9304347826086901</v>
      </c>
    </row>
    <row r="544" spans="1:52" x14ac:dyDescent="0.2">
      <c r="A544" s="1">
        <v>421</v>
      </c>
      <c r="B544" s="1" t="s">
        <v>466</v>
      </c>
      <c r="C544" s="1" t="s">
        <v>107</v>
      </c>
      <c r="D544" s="1">
        <v>19</v>
      </c>
      <c r="E544" s="1" t="s">
        <v>54</v>
      </c>
      <c r="F544" s="1">
        <v>62</v>
      </c>
      <c r="G544" s="1">
        <v>8</v>
      </c>
      <c r="H544" s="1">
        <v>10</v>
      </c>
      <c r="I544" s="1">
        <v>18</v>
      </c>
      <c r="J544" s="1">
        <v>29</v>
      </c>
      <c r="K544" s="1">
        <v>-8</v>
      </c>
      <c r="L544" s="2">
        <v>0.50277777777777777</v>
      </c>
      <c r="M544" s="2">
        <v>0.42777777777777781</v>
      </c>
      <c r="N544" s="2">
        <v>7.4305555555555555E-2</v>
      </c>
      <c r="O544" s="2">
        <v>0</v>
      </c>
      <c r="P544" s="1">
        <v>4</v>
      </c>
      <c r="Q544" s="1">
        <v>4</v>
      </c>
      <c r="R544" s="1">
        <v>0</v>
      </c>
      <c r="S544" s="1">
        <v>0</v>
      </c>
      <c r="T544" s="1">
        <v>0</v>
      </c>
      <c r="U544" s="1">
        <v>10</v>
      </c>
      <c r="V544" s="1">
        <v>0</v>
      </c>
      <c r="W544" s="1">
        <v>0</v>
      </c>
      <c r="X544" s="1">
        <v>1</v>
      </c>
      <c r="Y544" s="1">
        <v>0</v>
      </c>
      <c r="Z544" s="1">
        <v>14</v>
      </c>
      <c r="AA544" s="1">
        <v>4</v>
      </c>
      <c r="AB544" s="1">
        <v>0</v>
      </c>
      <c r="AC544" s="1">
        <v>1</v>
      </c>
      <c r="AD544" s="1">
        <v>0</v>
      </c>
      <c r="AE544" s="3">
        <v>0.222</v>
      </c>
      <c r="AF544" s="1">
        <v>0.64100000000000001</v>
      </c>
      <c r="AG544" s="1">
        <v>0.80100000000000005</v>
      </c>
      <c r="AH544" s="1">
        <v>1.4419999999999999</v>
      </c>
      <c r="AI544" s="1">
        <v>0.377</v>
      </c>
      <c r="AJ544" s="1">
        <v>0.94199999999999995</v>
      </c>
      <c r="AK544" s="1">
        <v>1.319</v>
      </c>
      <c r="AL544" s="1">
        <v>2.1549999999999998</v>
      </c>
      <c r="AM544" s="1">
        <v>0</v>
      </c>
      <c r="AN544" s="1">
        <v>2.1549999999999998</v>
      </c>
      <c r="AO544" s="1">
        <v>0.129</v>
      </c>
      <c r="AP544" s="1">
        <v>0.161</v>
      </c>
      <c r="AQ544" s="1">
        <v>0.28999999999999998</v>
      </c>
      <c r="AR544" s="1">
        <v>74</v>
      </c>
      <c r="AS544" s="3">
        <v>0.108</v>
      </c>
      <c r="AT544" s="1">
        <v>84</v>
      </c>
      <c r="AU544" s="1">
        <v>28</v>
      </c>
      <c r="AV544" s="1">
        <v>23</v>
      </c>
      <c r="AW544" s="1">
        <v>41</v>
      </c>
      <c r="AX544" s="3">
        <v>0.3594</v>
      </c>
      <c r="AY544" s="1">
        <v>119.6</v>
      </c>
      <c r="AZ544" s="1">
        <v>1.9290322580645101</v>
      </c>
    </row>
    <row r="545" spans="1:52" x14ac:dyDescent="0.2">
      <c r="A545" s="1">
        <v>646</v>
      </c>
      <c r="B545" s="1" t="s">
        <v>634</v>
      </c>
      <c r="C545" s="1" t="s">
        <v>115</v>
      </c>
      <c r="D545" s="1">
        <v>24</v>
      </c>
      <c r="E545" s="1" t="s">
        <v>54</v>
      </c>
      <c r="F545" s="1">
        <v>29</v>
      </c>
      <c r="G545" s="1">
        <v>3</v>
      </c>
      <c r="H545" s="1">
        <v>2</v>
      </c>
      <c r="I545" s="1">
        <v>5</v>
      </c>
      <c r="J545" s="1">
        <v>10</v>
      </c>
      <c r="K545" s="1">
        <v>0</v>
      </c>
      <c r="L545" s="2">
        <v>0.33402777777777781</v>
      </c>
      <c r="M545" s="2">
        <v>0.33402777777777781</v>
      </c>
      <c r="N545" s="2">
        <v>0</v>
      </c>
      <c r="O545" s="2">
        <v>0</v>
      </c>
      <c r="P545" s="1">
        <v>3</v>
      </c>
      <c r="Q545" s="1">
        <v>0</v>
      </c>
      <c r="R545" s="1">
        <v>0</v>
      </c>
      <c r="S545" s="1">
        <v>1</v>
      </c>
      <c r="T545" s="1">
        <v>0</v>
      </c>
      <c r="U545" s="1">
        <v>2</v>
      </c>
      <c r="V545" s="1">
        <v>0</v>
      </c>
      <c r="W545" s="1">
        <v>0</v>
      </c>
      <c r="X545" s="1">
        <v>0</v>
      </c>
      <c r="Y545" s="1">
        <v>0</v>
      </c>
      <c r="Z545" s="1">
        <v>5</v>
      </c>
      <c r="AA545" s="1">
        <v>0</v>
      </c>
      <c r="AB545" s="1">
        <v>0</v>
      </c>
      <c r="AC545" s="1">
        <v>1</v>
      </c>
      <c r="AD545" s="1">
        <v>0</v>
      </c>
      <c r="AE545" s="3">
        <v>0</v>
      </c>
      <c r="AF545" s="1">
        <v>0.77300000000000002</v>
      </c>
      <c r="AG545" s="1">
        <v>0.51500000000000001</v>
      </c>
      <c r="AH545" s="1">
        <v>1.288</v>
      </c>
      <c r="AI545" s="1">
        <v>0.77400000000000002</v>
      </c>
      <c r="AJ545" s="1">
        <v>0.51600000000000001</v>
      </c>
      <c r="AK545" s="1">
        <v>1.29</v>
      </c>
      <c r="AL545" s="1">
        <v>0</v>
      </c>
      <c r="AM545" s="1">
        <v>0</v>
      </c>
      <c r="AN545" s="1">
        <v>0</v>
      </c>
      <c r="AO545" s="1">
        <v>0.10299999999999999</v>
      </c>
      <c r="AP545" s="1">
        <v>6.9000000000000006E-2</v>
      </c>
      <c r="AQ545" s="1">
        <v>0.17199999999999999</v>
      </c>
      <c r="AR545" s="1">
        <v>33</v>
      </c>
      <c r="AS545" s="3">
        <v>9.0999999999999998E-2</v>
      </c>
      <c r="AT545" s="1">
        <v>49</v>
      </c>
      <c r="AU545" s="1">
        <v>4</v>
      </c>
      <c r="AV545" s="1">
        <v>0</v>
      </c>
      <c r="AW545" s="1">
        <v>0</v>
      </c>
      <c r="AX545" s="3">
        <v>0</v>
      </c>
      <c r="AY545" s="1">
        <v>55.8</v>
      </c>
      <c r="AZ545" s="1">
        <v>1.9241379310344799</v>
      </c>
    </row>
    <row r="546" spans="1:52" x14ac:dyDescent="0.2">
      <c r="A546" s="1">
        <v>600</v>
      </c>
      <c r="B546" s="1" t="s">
        <v>895</v>
      </c>
      <c r="C546" s="1" t="s">
        <v>115</v>
      </c>
      <c r="D546" s="1">
        <v>32</v>
      </c>
      <c r="E546" s="1" t="s">
        <v>92</v>
      </c>
      <c r="F546" s="1">
        <v>25</v>
      </c>
      <c r="G546" s="1">
        <v>3</v>
      </c>
      <c r="H546" s="1">
        <v>4</v>
      </c>
      <c r="I546" s="1">
        <v>7</v>
      </c>
      <c r="J546" s="1">
        <v>6</v>
      </c>
      <c r="K546" s="1">
        <v>8</v>
      </c>
      <c r="L546" s="2">
        <v>0.66319444444444442</v>
      </c>
      <c r="M546" s="2">
        <v>0.59236111111111112</v>
      </c>
      <c r="N546" s="2">
        <v>6.9444444444444447E-4</v>
      </c>
      <c r="O546" s="2">
        <v>7.013888888888889E-2</v>
      </c>
      <c r="P546" s="1">
        <v>3</v>
      </c>
      <c r="Q546" s="1">
        <v>0</v>
      </c>
      <c r="R546" s="1">
        <v>0</v>
      </c>
      <c r="S546" s="1">
        <v>1</v>
      </c>
      <c r="T546" s="1">
        <v>0</v>
      </c>
      <c r="U546" s="1">
        <v>3</v>
      </c>
      <c r="V546" s="1">
        <v>0</v>
      </c>
      <c r="W546" s="1">
        <v>1</v>
      </c>
      <c r="X546" s="1">
        <v>2</v>
      </c>
      <c r="Y546" s="1">
        <v>0</v>
      </c>
      <c r="Z546" s="1">
        <v>6</v>
      </c>
      <c r="AA546" s="1">
        <v>0</v>
      </c>
      <c r="AB546" s="1">
        <v>1</v>
      </c>
      <c r="AC546" s="1">
        <v>3</v>
      </c>
      <c r="AD546" s="1">
        <v>0</v>
      </c>
      <c r="AE546" s="3">
        <v>0</v>
      </c>
      <c r="AF546" s="1">
        <v>0.45200000000000001</v>
      </c>
      <c r="AG546" s="1">
        <v>0.60299999999999998</v>
      </c>
      <c r="AH546" s="1">
        <v>1.0549999999999999</v>
      </c>
      <c r="AI546" s="1">
        <v>0.50600000000000001</v>
      </c>
      <c r="AJ546" s="1">
        <v>0.50600000000000001</v>
      </c>
      <c r="AK546" s="1">
        <v>1.0129999999999999</v>
      </c>
      <c r="AL546" s="1">
        <v>0</v>
      </c>
      <c r="AM546" s="1">
        <v>0</v>
      </c>
      <c r="AN546" s="1">
        <v>0</v>
      </c>
      <c r="AO546" s="1">
        <v>0.12</v>
      </c>
      <c r="AP546" s="1">
        <v>0.16</v>
      </c>
      <c r="AQ546" s="1">
        <v>0.28000000000000003</v>
      </c>
      <c r="AR546" s="1">
        <v>21</v>
      </c>
      <c r="AS546" s="3">
        <v>0.14299999999999999</v>
      </c>
      <c r="AT546" s="1">
        <v>11</v>
      </c>
      <c r="AU546" s="1">
        <v>35</v>
      </c>
      <c r="AV546" s="1">
        <v>0</v>
      </c>
      <c r="AW546" s="1">
        <v>0</v>
      </c>
      <c r="AX546" s="3">
        <v>0</v>
      </c>
      <c r="AY546" s="1">
        <v>48</v>
      </c>
      <c r="AZ546" s="1">
        <v>1.92</v>
      </c>
    </row>
    <row r="547" spans="1:52" x14ac:dyDescent="0.2">
      <c r="A547" s="1">
        <v>431</v>
      </c>
      <c r="B547" s="1" t="s">
        <v>275</v>
      </c>
      <c r="C547" s="1" t="s">
        <v>63</v>
      </c>
      <c r="D547" s="1">
        <v>24</v>
      </c>
      <c r="E547" s="1" t="s">
        <v>92</v>
      </c>
      <c r="F547" s="1">
        <v>66</v>
      </c>
      <c r="G547" s="1">
        <v>3</v>
      </c>
      <c r="H547" s="1">
        <v>15</v>
      </c>
      <c r="I547" s="1">
        <v>18</v>
      </c>
      <c r="J547" s="1">
        <v>68</v>
      </c>
      <c r="K547" s="1">
        <v>9</v>
      </c>
      <c r="L547" s="2">
        <v>0.79652777777777783</v>
      </c>
      <c r="M547" s="2">
        <v>0.70138888888888884</v>
      </c>
      <c r="N547" s="2">
        <v>6.458333333333334E-2</v>
      </c>
      <c r="O547" s="2">
        <v>2.9861111111111113E-2</v>
      </c>
      <c r="P547" s="1">
        <v>2</v>
      </c>
      <c r="Q547" s="1">
        <v>1</v>
      </c>
      <c r="R547" s="1">
        <v>0</v>
      </c>
      <c r="S547" s="1">
        <v>0</v>
      </c>
      <c r="T547" s="1">
        <v>0</v>
      </c>
      <c r="U547" s="1">
        <v>10</v>
      </c>
      <c r="V547" s="1">
        <v>5</v>
      </c>
      <c r="W547" s="1">
        <v>0</v>
      </c>
      <c r="X547" s="1">
        <v>6</v>
      </c>
      <c r="Y547" s="1">
        <v>1</v>
      </c>
      <c r="Z547" s="1">
        <v>12</v>
      </c>
      <c r="AA547" s="1">
        <v>6</v>
      </c>
      <c r="AB547" s="1">
        <v>0</v>
      </c>
      <c r="AC547" s="1">
        <v>6</v>
      </c>
      <c r="AD547" s="1">
        <v>1</v>
      </c>
      <c r="AE547" s="3">
        <v>0.33300000000000002</v>
      </c>
      <c r="AF547" s="1">
        <v>0.14299999999999999</v>
      </c>
      <c r="AG547" s="1">
        <v>0.71299999999999997</v>
      </c>
      <c r="AH547" s="1">
        <v>0.85499999999999998</v>
      </c>
      <c r="AI547" s="1">
        <v>0.108</v>
      </c>
      <c r="AJ547" s="1">
        <v>0.54</v>
      </c>
      <c r="AK547" s="1">
        <v>0.64800000000000002</v>
      </c>
      <c r="AL547" s="1">
        <v>0.58099999999999996</v>
      </c>
      <c r="AM547" s="1">
        <v>2.9049999999999998</v>
      </c>
      <c r="AN547" s="1">
        <v>3.4860000000000002</v>
      </c>
      <c r="AO547" s="1">
        <v>4.4999999999999998E-2</v>
      </c>
      <c r="AP547" s="1">
        <v>0.22700000000000001</v>
      </c>
      <c r="AQ547" s="1">
        <v>0.27300000000000002</v>
      </c>
      <c r="AR547" s="1">
        <v>90</v>
      </c>
      <c r="AS547" s="3">
        <v>3.3000000000000002E-2</v>
      </c>
      <c r="AT547" s="1">
        <v>46</v>
      </c>
      <c r="AU547" s="1">
        <v>60</v>
      </c>
      <c r="AV547" s="1">
        <v>0</v>
      </c>
      <c r="AW547" s="1">
        <v>0</v>
      </c>
      <c r="AX547" s="3">
        <v>0</v>
      </c>
      <c r="AY547" s="1">
        <v>126.5</v>
      </c>
      <c r="AZ547" s="1">
        <v>1.9166666666666601</v>
      </c>
    </row>
    <row r="548" spans="1:52" x14ac:dyDescent="0.2">
      <c r="A548" s="1">
        <v>654</v>
      </c>
      <c r="B548" s="1" t="s">
        <v>425</v>
      </c>
      <c r="C548" s="1" t="s">
        <v>225</v>
      </c>
      <c r="D548" s="1">
        <v>20</v>
      </c>
      <c r="E548" s="1" t="s">
        <v>54</v>
      </c>
      <c r="F548" s="1">
        <v>30</v>
      </c>
      <c r="G548" s="1">
        <v>2</v>
      </c>
      <c r="H548" s="1">
        <v>3</v>
      </c>
      <c r="I548" s="1">
        <v>5</v>
      </c>
      <c r="J548" s="1">
        <v>14</v>
      </c>
      <c r="K548" s="1">
        <v>-1</v>
      </c>
      <c r="L548" s="2">
        <v>0.54861111111111105</v>
      </c>
      <c r="M548" s="2">
        <v>0.49027777777777781</v>
      </c>
      <c r="N548" s="2">
        <v>2.6388888888888889E-2</v>
      </c>
      <c r="O548" s="2">
        <v>3.125E-2</v>
      </c>
      <c r="P548" s="1">
        <v>2</v>
      </c>
      <c r="Q548" s="1">
        <v>0</v>
      </c>
      <c r="R548" s="1">
        <v>0</v>
      </c>
      <c r="S548" s="1">
        <v>1</v>
      </c>
      <c r="T548" s="1">
        <v>0</v>
      </c>
      <c r="U548" s="1">
        <v>2</v>
      </c>
      <c r="V548" s="1">
        <v>1</v>
      </c>
      <c r="W548" s="1">
        <v>0</v>
      </c>
      <c r="X548" s="1">
        <v>1</v>
      </c>
      <c r="Y548" s="1">
        <v>0</v>
      </c>
      <c r="Z548" s="1">
        <v>4</v>
      </c>
      <c r="AA548" s="1">
        <v>1</v>
      </c>
      <c r="AB548" s="1">
        <v>0</v>
      </c>
      <c r="AC548" s="1">
        <v>2</v>
      </c>
      <c r="AD548" s="1">
        <v>0</v>
      </c>
      <c r="AE548" s="3">
        <v>0.2</v>
      </c>
      <c r="AF548" s="1">
        <v>0.30399999999999999</v>
      </c>
      <c r="AG548" s="1">
        <v>0.45500000000000002</v>
      </c>
      <c r="AH548" s="1">
        <v>0.75900000000000001</v>
      </c>
      <c r="AI548" s="1">
        <v>0.34</v>
      </c>
      <c r="AJ548" s="1">
        <v>0.34</v>
      </c>
      <c r="AK548" s="1">
        <v>0.68</v>
      </c>
      <c r="AL548" s="1">
        <v>0</v>
      </c>
      <c r="AM548" s="1">
        <v>3.125</v>
      </c>
      <c r="AN548" s="1">
        <v>3.125</v>
      </c>
      <c r="AO548" s="1">
        <v>6.7000000000000004E-2</v>
      </c>
      <c r="AP548" s="1">
        <v>0.1</v>
      </c>
      <c r="AQ548" s="1">
        <v>0.16700000000000001</v>
      </c>
      <c r="AR548" s="1">
        <v>58</v>
      </c>
      <c r="AS548" s="3">
        <v>3.5000000000000003E-2</v>
      </c>
      <c r="AT548" s="1">
        <v>30</v>
      </c>
      <c r="AU548" s="1">
        <v>5</v>
      </c>
      <c r="AV548" s="1">
        <v>1</v>
      </c>
      <c r="AW548" s="1">
        <v>2</v>
      </c>
      <c r="AX548" s="3">
        <v>0.33329999999999999</v>
      </c>
      <c r="AY548" s="1">
        <v>57.5</v>
      </c>
      <c r="AZ548" s="1">
        <v>1.9166666666666601</v>
      </c>
    </row>
    <row r="549" spans="1:52" x14ac:dyDescent="0.2">
      <c r="A549" s="1">
        <v>535</v>
      </c>
      <c r="B549" s="1" t="s">
        <v>385</v>
      </c>
      <c r="C549" s="1" t="s">
        <v>96</v>
      </c>
      <c r="D549" s="1">
        <v>25</v>
      </c>
      <c r="E549" s="1" t="s">
        <v>92</v>
      </c>
      <c r="F549" s="1">
        <v>57</v>
      </c>
      <c r="G549" s="1">
        <v>3</v>
      </c>
      <c r="H549" s="1">
        <v>8</v>
      </c>
      <c r="I549" s="1">
        <v>11</v>
      </c>
      <c r="J549" s="1">
        <v>16</v>
      </c>
      <c r="K549" s="1">
        <v>0</v>
      </c>
      <c r="L549" s="2">
        <v>0.77777777777777779</v>
      </c>
      <c r="M549" s="2">
        <v>0.69791666666666663</v>
      </c>
      <c r="N549" s="2">
        <v>5.8333333333333327E-2</v>
      </c>
      <c r="O549" s="2">
        <v>2.0833333333333332E-2</v>
      </c>
      <c r="P549" s="1">
        <v>2</v>
      </c>
      <c r="Q549" s="1">
        <v>1</v>
      </c>
      <c r="R549" s="1">
        <v>0</v>
      </c>
      <c r="S549" s="1">
        <v>1</v>
      </c>
      <c r="T549" s="1">
        <v>0</v>
      </c>
      <c r="U549" s="1">
        <v>8</v>
      </c>
      <c r="V549" s="1">
        <v>0</v>
      </c>
      <c r="W549" s="1">
        <v>0</v>
      </c>
      <c r="X549" s="1">
        <v>2</v>
      </c>
      <c r="Y549" s="1">
        <v>0</v>
      </c>
      <c r="Z549" s="1">
        <v>10</v>
      </c>
      <c r="AA549" s="1">
        <v>1</v>
      </c>
      <c r="AB549" s="1">
        <v>0</v>
      </c>
      <c r="AC549" s="1">
        <v>3</v>
      </c>
      <c r="AD549" s="1">
        <v>0</v>
      </c>
      <c r="AE549" s="3">
        <v>9.0999999999999998E-2</v>
      </c>
      <c r="AF549" s="1">
        <v>0.16900000000000001</v>
      </c>
      <c r="AG549" s="1">
        <v>0.45100000000000001</v>
      </c>
      <c r="AH549" s="1">
        <v>0.62</v>
      </c>
      <c r="AI549" s="1">
        <v>0.126</v>
      </c>
      <c r="AJ549" s="1">
        <v>0.503</v>
      </c>
      <c r="AK549" s="1">
        <v>0.628</v>
      </c>
      <c r="AL549" s="1">
        <v>0.74399999999999999</v>
      </c>
      <c r="AM549" s="1">
        <v>0</v>
      </c>
      <c r="AN549" s="1">
        <v>0.74399999999999999</v>
      </c>
      <c r="AO549" s="1">
        <v>5.2999999999999999E-2</v>
      </c>
      <c r="AP549" s="1">
        <v>0.14000000000000001</v>
      </c>
      <c r="AQ549" s="1">
        <v>0.193</v>
      </c>
      <c r="AR549" s="1">
        <v>101</v>
      </c>
      <c r="AS549" s="3">
        <v>0.03</v>
      </c>
      <c r="AT549" s="1">
        <v>48</v>
      </c>
      <c r="AU549" s="1">
        <v>53</v>
      </c>
      <c r="AV549" s="1">
        <v>0</v>
      </c>
      <c r="AW549" s="1">
        <v>0</v>
      </c>
      <c r="AX549" s="3">
        <v>0</v>
      </c>
      <c r="AY549" s="1">
        <v>109.1</v>
      </c>
      <c r="AZ549" s="1">
        <v>1.91403508771929</v>
      </c>
    </row>
    <row r="550" spans="1:52" x14ac:dyDescent="0.2">
      <c r="A550" s="1">
        <v>650</v>
      </c>
      <c r="B550" s="1" t="s">
        <v>644</v>
      </c>
      <c r="C550" s="1" t="s">
        <v>81</v>
      </c>
      <c r="D550" s="1">
        <v>24</v>
      </c>
      <c r="E550" s="1" t="s">
        <v>92</v>
      </c>
      <c r="F550" s="1">
        <v>19</v>
      </c>
      <c r="G550" s="1">
        <v>2</v>
      </c>
      <c r="H550" s="1">
        <v>3</v>
      </c>
      <c r="I550" s="1">
        <v>5</v>
      </c>
      <c r="J550" s="1">
        <v>10</v>
      </c>
      <c r="K550" s="1">
        <v>2</v>
      </c>
      <c r="L550" s="2">
        <v>0.75763888888888886</v>
      </c>
      <c r="M550" s="2">
        <v>0.67986111111111114</v>
      </c>
      <c r="N550" s="2">
        <v>5.5555555555555552E-2</v>
      </c>
      <c r="O550" s="2">
        <v>2.1527777777777781E-2</v>
      </c>
      <c r="P550" s="1">
        <v>2</v>
      </c>
      <c r="Q550" s="1">
        <v>0</v>
      </c>
      <c r="R550" s="1">
        <v>0</v>
      </c>
      <c r="S550" s="1">
        <v>0</v>
      </c>
      <c r="T550" s="1">
        <v>0</v>
      </c>
      <c r="U550" s="1">
        <v>1</v>
      </c>
      <c r="V550" s="1">
        <v>2</v>
      </c>
      <c r="W550" s="1">
        <v>0</v>
      </c>
      <c r="X550" s="1">
        <v>0</v>
      </c>
      <c r="Y550" s="1">
        <v>0</v>
      </c>
      <c r="Z550" s="1">
        <v>3</v>
      </c>
      <c r="AA550" s="1">
        <v>2</v>
      </c>
      <c r="AB550" s="1">
        <v>0</v>
      </c>
      <c r="AC550" s="1">
        <v>0</v>
      </c>
      <c r="AD550" s="1">
        <v>0</v>
      </c>
      <c r="AE550" s="3">
        <v>0.4</v>
      </c>
      <c r="AF550" s="1">
        <v>0.34699999999999998</v>
      </c>
      <c r="AG550" s="1">
        <v>0.52100000000000002</v>
      </c>
      <c r="AH550" s="1">
        <v>0.86799999999999999</v>
      </c>
      <c r="AI550" s="1">
        <v>0.38700000000000001</v>
      </c>
      <c r="AJ550" s="1">
        <v>0.19400000000000001</v>
      </c>
      <c r="AK550" s="1">
        <v>0.58099999999999996</v>
      </c>
      <c r="AL550" s="1">
        <v>0</v>
      </c>
      <c r="AM550" s="1">
        <v>4.7060000000000004</v>
      </c>
      <c r="AN550" s="1">
        <v>4.7060000000000004</v>
      </c>
      <c r="AO550" s="1">
        <v>0.105</v>
      </c>
      <c r="AP550" s="1">
        <v>0.158</v>
      </c>
      <c r="AQ550" s="1">
        <v>0.26300000000000001</v>
      </c>
      <c r="AR550" s="1">
        <v>25</v>
      </c>
      <c r="AS550" s="3">
        <v>0.08</v>
      </c>
      <c r="AT550" s="1">
        <v>11</v>
      </c>
      <c r="AU550" s="1">
        <v>19</v>
      </c>
      <c r="AV550" s="1">
        <v>0</v>
      </c>
      <c r="AW550" s="1">
        <v>0</v>
      </c>
      <c r="AX550" s="3">
        <v>0</v>
      </c>
      <c r="AY550" s="1">
        <v>36.299999999999997</v>
      </c>
      <c r="AZ550" s="1">
        <v>1.9105263157894701</v>
      </c>
    </row>
    <row r="551" spans="1:52" x14ac:dyDescent="0.2">
      <c r="A551" s="1">
        <v>532</v>
      </c>
      <c r="B551" s="1" t="s">
        <v>1120</v>
      </c>
      <c r="C551" s="1" t="s">
        <v>53</v>
      </c>
      <c r="D551" s="1">
        <v>25</v>
      </c>
      <c r="E551" s="1" t="s">
        <v>54</v>
      </c>
      <c r="F551" s="1">
        <v>50</v>
      </c>
      <c r="G551" s="1">
        <v>4</v>
      </c>
      <c r="H551" s="1">
        <v>7</v>
      </c>
      <c r="I551" s="1">
        <v>11</v>
      </c>
      <c r="J551" s="1">
        <v>4</v>
      </c>
      <c r="K551" s="1">
        <v>-2</v>
      </c>
      <c r="L551" s="2">
        <v>0.47222222222222227</v>
      </c>
      <c r="M551" s="2">
        <v>0.43541666666666662</v>
      </c>
      <c r="N551" s="2">
        <v>3.6805555555555557E-2</v>
      </c>
      <c r="O551" s="2">
        <v>0</v>
      </c>
      <c r="P551" s="1">
        <v>4</v>
      </c>
      <c r="Q551" s="1">
        <v>0</v>
      </c>
      <c r="R551" s="1">
        <v>0</v>
      </c>
      <c r="S551" s="1">
        <v>1</v>
      </c>
      <c r="T551" s="1">
        <v>0</v>
      </c>
      <c r="U551" s="1">
        <v>6</v>
      </c>
      <c r="V551" s="1">
        <v>1</v>
      </c>
      <c r="W551" s="1">
        <v>0</v>
      </c>
      <c r="X551" s="1">
        <v>0</v>
      </c>
      <c r="Y551" s="1">
        <v>0</v>
      </c>
      <c r="Z551" s="1">
        <v>10</v>
      </c>
      <c r="AA551" s="1">
        <v>1</v>
      </c>
      <c r="AB551" s="1">
        <v>0</v>
      </c>
      <c r="AC551" s="1">
        <v>1</v>
      </c>
      <c r="AD551" s="1">
        <v>0</v>
      </c>
      <c r="AE551" s="3">
        <v>9.0999999999999998E-2</v>
      </c>
      <c r="AF551" s="1">
        <v>0.42299999999999999</v>
      </c>
      <c r="AG551" s="1">
        <v>0.74</v>
      </c>
      <c r="AH551" s="1">
        <v>1.163</v>
      </c>
      <c r="AI551" s="1">
        <v>0.45900000000000002</v>
      </c>
      <c r="AJ551" s="1">
        <v>0.68799999999999994</v>
      </c>
      <c r="AK551" s="1">
        <v>1.147</v>
      </c>
      <c r="AL551" s="1">
        <v>0</v>
      </c>
      <c r="AM551" s="1">
        <v>1.3580000000000001</v>
      </c>
      <c r="AN551" s="1">
        <v>1.3580000000000001</v>
      </c>
      <c r="AO551" s="1">
        <v>0.08</v>
      </c>
      <c r="AP551" s="1">
        <v>0.14000000000000001</v>
      </c>
      <c r="AQ551" s="1">
        <v>0.22</v>
      </c>
      <c r="AR551" s="1">
        <v>84</v>
      </c>
      <c r="AS551" s="3">
        <v>4.8000000000000001E-2</v>
      </c>
      <c r="AT551" s="1">
        <v>57</v>
      </c>
      <c r="AU551" s="1">
        <v>7</v>
      </c>
      <c r="AV551" s="1">
        <v>1</v>
      </c>
      <c r="AW551" s="1">
        <v>2</v>
      </c>
      <c r="AX551" s="3">
        <v>0.33329999999999999</v>
      </c>
      <c r="AY551" s="1">
        <v>95.4</v>
      </c>
      <c r="AZ551" s="1">
        <v>1.9079999999999999</v>
      </c>
    </row>
    <row r="552" spans="1:52" x14ac:dyDescent="0.2">
      <c r="A552" s="1">
        <v>415</v>
      </c>
      <c r="B552" s="1" t="s">
        <v>529</v>
      </c>
      <c r="C552" s="1" t="s">
        <v>112</v>
      </c>
      <c r="D552" s="1">
        <v>22</v>
      </c>
      <c r="E552" s="1" t="s">
        <v>92</v>
      </c>
      <c r="F552" s="1">
        <v>79</v>
      </c>
      <c r="G552" s="1">
        <v>2</v>
      </c>
      <c r="H552" s="1">
        <v>17</v>
      </c>
      <c r="I552" s="1">
        <v>19</v>
      </c>
      <c r="J552" s="1">
        <v>23</v>
      </c>
      <c r="K552" s="1">
        <v>17</v>
      </c>
      <c r="L552" s="2">
        <v>0.66805555555555562</v>
      </c>
      <c r="M552" s="2">
        <v>0.61111111111111105</v>
      </c>
      <c r="N552" s="2">
        <v>4.1666666666666664E-2</v>
      </c>
      <c r="O552" s="2">
        <v>1.5277777777777777E-2</v>
      </c>
      <c r="P552" s="1">
        <v>2</v>
      </c>
      <c r="Q552" s="1">
        <v>0</v>
      </c>
      <c r="R552" s="1">
        <v>0</v>
      </c>
      <c r="S552" s="1">
        <v>0</v>
      </c>
      <c r="T552" s="1">
        <v>0</v>
      </c>
      <c r="U552" s="1">
        <v>15</v>
      </c>
      <c r="V552" s="1">
        <v>2</v>
      </c>
      <c r="W552" s="1">
        <v>0</v>
      </c>
      <c r="X552" s="1">
        <v>4</v>
      </c>
      <c r="Y552" s="1">
        <v>0</v>
      </c>
      <c r="Z552" s="1">
        <v>17</v>
      </c>
      <c r="AA552" s="1">
        <v>2</v>
      </c>
      <c r="AB552" s="1">
        <v>0</v>
      </c>
      <c r="AC552" s="1">
        <v>4</v>
      </c>
      <c r="AD552" s="1">
        <v>0</v>
      </c>
      <c r="AE552" s="3">
        <v>0.105</v>
      </c>
      <c r="AF552" s="1">
        <v>9.5000000000000001E-2</v>
      </c>
      <c r="AG552" s="1">
        <v>0.80500000000000005</v>
      </c>
      <c r="AH552" s="1">
        <v>0.9</v>
      </c>
      <c r="AI552" s="1">
        <v>0.104</v>
      </c>
      <c r="AJ552" s="1">
        <v>0.77700000000000002</v>
      </c>
      <c r="AK552" s="1">
        <v>0.88</v>
      </c>
      <c r="AL552" s="1">
        <v>0</v>
      </c>
      <c r="AM552" s="1">
        <v>1.516</v>
      </c>
      <c r="AN552" s="1">
        <v>1.516</v>
      </c>
      <c r="AO552" s="1">
        <v>2.5000000000000001E-2</v>
      </c>
      <c r="AP552" s="1">
        <v>0.215</v>
      </c>
      <c r="AQ552" s="1">
        <v>0.24099999999999999</v>
      </c>
      <c r="AR552" s="1">
        <v>115</v>
      </c>
      <c r="AS552" s="3">
        <v>1.7000000000000001E-2</v>
      </c>
      <c r="AT552" s="1">
        <v>52</v>
      </c>
      <c r="AU552" s="1">
        <v>83</v>
      </c>
      <c r="AV552" s="1">
        <v>0</v>
      </c>
      <c r="AW552" s="1">
        <v>0</v>
      </c>
      <c r="AX552" s="3">
        <v>0</v>
      </c>
      <c r="AY552" s="1">
        <v>150.6</v>
      </c>
      <c r="AZ552" s="1">
        <v>1.9063291139240499</v>
      </c>
    </row>
    <row r="553" spans="1:52" x14ac:dyDescent="0.2">
      <c r="A553" s="1">
        <v>530</v>
      </c>
      <c r="B553" s="1" t="s">
        <v>997</v>
      </c>
      <c r="C553" s="1" t="s">
        <v>96</v>
      </c>
      <c r="D553" s="1">
        <v>30</v>
      </c>
      <c r="E553" s="1" t="s">
        <v>54</v>
      </c>
      <c r="F553" s="1">
        <v>51</v>
      </c>
      <c r="G553" s="1">
        <v>5</v>
      </c>
      <c r="H553" s="1">
        <v>6</v>
      </c>
      <c r="I553" s="1">
        <v>11</v>
      </c>
      <c r="J553" s="1">
        <v>19</v>
      </c>
      <c r="K553" s="1">
        <v>-8</v>
      </c>
      <c r="L553" s="2">
        <v>0.49027777777777781</v>
      </c>
      <c r="M553" s="2">
        <v>0.43194444444444446</v>
      </c>
      <c r="N553" s="2">
        <v>4.1666666666666666E-3</v>
      </c>
      <c r="O553" s="2">
        <v>5.347222222222222E-2</v>
      </c>
      <c r="P553" s="1">
        <v>4</v>
      </c>
      <c r="Q553" s="1">
        <v>0</v>
      </c>
      <c r="R553" s="1">
        <v>1</v>
      </c>
      <c r="S553" s="1">
        <v>1</v>
      </c>
      <c r="T553" s="1">
        <v>0</v>
      </c>
      <c r="U553" s="1">
        <v>6</v>
      </c>
      <c r="V553" s="1">
        <v>0</v>
      </c>
      <c r="W553" s="1">
        <v>0</v>
      </c>
      <c r="X553" s="1">
        <v>1</v>
      </c>
      <c r="Y553" s="1">
        <v>0</v>
      </c>
      <c r="Z553" s="1">
        <v>10</v>
      </c>
      <c r="AA553" s="1">
        <v>0</v>
      </c>
      <c r="AB553" s="1">
        <v>1</v>
      </c>
      <c r="AC553" s="1">
        <v>2</v>
      </c>
      <c r="AD553" s="1">
        <v>0</v>
      </c>
      <c r="AE553" s="3">
        <v>0</v>
      </c>
      <c r="AF553" s="1">
        <v>0.499</v>
      </c>
      <c r="AG553" s="1">
        <v>0.59899999999999998</v>
      </c>
      <c r="AH553" s="1">
        <v>1.099</v>
      </c>
      <c r="AI553" s="1">
        <v>0.45300000000000001</v>
      </c>
      <c r="AJ553" s="1">
        <v>0.68</v>
      </c>
      <c r="AK553" s="1">
        <v>1.1339999999999999</v>
      </c>
      <c r="AL553" s="1">
        <v>0</v>
      </c>
      <c r="AM553" s="1">
        <v>0</v>
      </c>
      <c r="AN553" s="1">
        <v>0</v>
      </c>
      <c r="AO553" s="1">
        <v>9.8000000000000004E-2</v>
      </c>
      <c r="AP553" s="1">
        <v>0.11799999999999999</v>
      </c>
      <c r="AQ553" s="1">
        <v>0.216</v>
      </c>
      <c r="AR553" s="1">
        <v>58</v>
      </c>
      <c r="AS553" s="3">
        <v>8.5999999999999993E-2</v>
      </c>
      <c r="AT553" s="1">
        <v>88</v>
      </c>
      <c r="AU553" s="1">
        <v>21</v>
      </c>
      <c r="AV553" s="1">
        <v>6</v>
      </c>
      <c r="AW553" s="1">
        <v>10</v>
      </c>
      <c r="AX553" s="3">
        <v>0.375</v>
      </c>
      <c r="AY553" s="1">
        <v>97.2</v>
      </c>
      <c r="AZ553" s="1">
        <v>1.9058823529411699</v>
      </c>
    </row>
    <row r="554" spans="1:52" x14ac:dyDescent="0.2">
      <c r="A554" s="1">
        <v>539</v>
      </c>
      <c r="B554" s="1" t="s">
        <v>681</v>
      </c>
      <c r="C554" s="1" t="s">
        <v>69</v>
      </c>
      <c r="D554" s="1">
        <v>26</v>
      </c>
      <c r="E554" s="1" t="s">
        <v>92</v>
      </c>
      <c r="F554" s="1">
        <v>70</v>
      </c>
      <c r="G554" s="1">
        <v>1</v>
      </c>
      <c r="H554" s="1">
        <v>10</v>
      </c>
      <c r="I554" s="1">
        <v>11</v>
      </c>
      <c r="J554" s="1">
        <v>26</v>
      </c>
      <c r="K554" s="1">
        <v>-1</v>
      </c>
      <c r="L554" s="2">
        <v>0.76111111111111107</v>
      </c>
      <c r="M554" s="2">
        <v>0.68611111111111101</v>
      </c>
      <c r="N554" s="2">
        <v>2.0833333333333333E-3</v>
      </c>
      <c r="O554" s="2">
        <v>7.2222222222222229E-2</v>
      </c>
      <c r="P554" s="1">
        <v>1</v>
      </c>
      <c r="Q554" s="1">
        <v>0</v>
      </c>
      <c r="R554" s="1">
        <v>0</v>
      </c>
      <c r="S554" s="1">
        <v>0</v>
      </c>
      <c r="T554" s="1">
        <v>0</v>
      </c>
      <c r="U554" s="1">
        <v>9</v>
      </c>
      <c r="V554" s="1">
        <v>0</v>
      </c>
      <c r="W554" s="1">
        <v>1</v>
      </c>
      <c r="X554" s="1">
        <v>0</v>
      </c>
      <c r="Y554" s="1">
        <v>0</v>
      </c>
      <c r="Z554" s="1">
        <v>10</v>
      </c>
      <c r="AA554" s="1">
        <v>0</v>
      </c>
      <c r="AB554" s="1">
        <v>1</v>
      </c>
      <c r="AC554" s="1">
        <v>0</v>
      </c>
      <c r="AD554" s="1">
        <v>0</v>
      </c>
      <c r="AE554" s="3">
        <v>0</v>
      </c>
      <c r="AF554" s="1">
        <v>4.7E-2</v>
      </c>
      <c r="AG554" s="1">
        <v>0.46899999999999997</v>
      </c>
      <c r="AH554" s="1">
        <v>0.51600000000000001</v>
      </c>
      <c r="AI554" s="1">
        <v>5.1999999999999998E-2</v>
      </c>
      <c r="AJ554" s="1">
        <v>0.46800000000000003</v>
      </c>
      <c r="AK554" s="1">
        <v>0.52</v>
      </c>
      <c r="AL554" s="1">
        <v>0</v>
      </c>
      <c r="AM554" s="1">
        <v>0</v>
      </c>
      <c r="AN554" s="1">
        <v>0</v>
      </c>
      <c r="AO554" s="1">
        <v>1.4E-2</v>
      </c>
      <c r="AP554" s="1">
        <v>0.14299999999999999</v>
      </c>
      <c r="AQ554" s="1">
        <v>0.157</v>
      </c>
      <c r="AR554" s="1">
        <v>64</v>
      </c>
      <c r="AS554" s="3">
        <v>1.6E-2</v>
      </c>
      <c r="AT554" s="1">
        <v>133</v>
      </c>
      <c r="AU554" s="1">
        <v>89</v>
      </c>
      <c r="AV554" s="1">
        <v>0</v>
      </c>
      <c r="AW554" s="1">
        <v>0</v>
      </c>
      <c r="AX554" s="3">
        <v>0</v>
      </c>
      <c r="AY554" s="1">
        <v>133.30000000000001</v>
      </c>
      <c r="AZ554" s="1">
        <v>1.9042857142857099</v>
      </c>
    </row>
    <row r="555" spans="1:52" x14ac:dyDescent="0.2">
      <c r="A555" s="1">
        <v>462</v>
      </c>
      <c r="B555" s="1" t="s">
        <v>436</v>
      </c>
      <c r="C555" s="1" t="s">
        <v>87</v>
      </c>
      <c r="D555" s="1">
        <v>22</v>
      </c>
      <c r="E555" s="1" t="s">
        <v>54</v>
      </c>
      <c r="F555" s="1">
        <v>77</v>
      </c>
      <c r="G555" s="1">
        <v>10</v>
      </c>
      <c r="H555" s="1">
        <v>5</v>
      </c>
      <c r="I555" s="1">
        <v>15</v>
      </c>
      <c r="J555" s="1">
        <v>20</v>
      </c>
      <c r="K555" s="1">
        <v>-17</v>
      </c>
      <c r="L555" s="2">
        <v>0.52013888888888882</v>
      </c>
      <c r="M555" s="2">
        <v>0.46180555555555558</v>
      </c>
      <c r="N555" s="2">
        <v>4.1666666666666666E-3</v>
      </c>
      <c r="O555" s="2">
        <v>5.347222222222222E-2</v>
      </c>
      <c r="P555" s="1">
        <v>10</v>
      </c>
      <c r="Q555" s="1">
        <v>0</v>
      </c>
      <c r="R555" s="1">
        <v>0</v>
      </c>
      <c r="S555" s="1">
        <v>3</v>
      </c>
      <c r="T555" s="1">
        <v>0</v>
      </c>
      <c r="U555" s="1">
        <v>5</v>
      </c>
      <c r="V555" s="1">
        <v>0</v>
      </c>
      <c r="W555" s="1">
        <v>0</v>
      </c>
      <c r="X555" s="1">
        <v>1</v>
      </c>
      <c r="Y555" s="1">
        <v>0</v>
      </c>
      <c r="Z555" s="1">
        <v>15</v>
      </c>
      <c r="AA555" s="1">
        <v>0</v>
      </c>
      <c r="AB555" s="1">
        <v>0</v>
      </c>
      <c r="AC555" s="1">
        <v>4</v>
      </c>
      <c r="AD555" s="1">
        <v>0</v>
      </c>
      <c r="AE555" s="3">
        <v>0</v>
      </c>
      <c r="AF555" s="1">
        <v>0.624</v>
      </c>
      <c r="AG555" s="1">
        <v>0.312</v>
      </c>
      <c r="AH555" s="1">
        <v>0.93600000000000005</v>
      </c>
      <c r="AI555" s="1">
        <v>0.70199999999999996</v>
      </c>
      <c r="AJ555" s="1">
        <v>0.35099999999999998</v>
      </c>
      <c r="AK555" s="1">
        <v>1.0529999999999999</v>
      </c>
      <c r="AL555" s="1">
        <v>0</v>
      </c>
      <c r="AM555" s="1">
        <v>0</v>
      </c>
      <c r="AN555" s="1">
        <v>0</v>
      </c>
      <c r="AO555" s="1">
        <v>0.13</v>
      </c>
      <c r="AP555" s="1">
        <v>6.5000000000000002E-2</v>
      </c>
      <c r="AQ555" s="1">
        <v>0.19500000000000001</v>
      </c>
      <c r="AR555" s="1">
        <v>106</v>
      </c>
      <c r="AS555" s="3">
        <v>9.4E-2</v>
      </c>
      <c r="AT555" s="1">
        <v>126</v>
      </c>
      <c r="AU555" s="1">
        <v>19</v>
      </c>
      <c r="AV555" s="1">
        <v>10</v>
      </c>
      <c r="AW555" s="1">
        <v>11</v>
      </c>
      <c r="AX555" s="3">
        <v>0.47620000000000001</v>
      </c>
      <c r="AY555" s="1">
        <v>146.30000000000001</v>
      </c>
      <c r="AZ555" s="1">
        <v>1.9</v>
      </c>
    </row>
    <row r="556" spans="1:52" x14ac:dyDescent="0.2">
      <c r="A556" s="1">
        <v>373</v>
      </c>
      <c r="B556" s="1" t="s">
        <v>1081</v>
      </c>
      <c r="C556" s="1" t="s">
        <v>73</v>
      </c>
      <c r="D556" s="1">
        <v>22</v>
      </c>
      <c r="E556" s="1" t="s">
        <v>54</v>
      </c>
      <c r="F556" s="1">
        <v>68</v>
      </c>
      <c r="G556" s="1">
        <v>14</v>
      </c>
      <c r="H556" s="1">
        <v>7</v>
      </c>
      <c r="I556" s="1">
        <v>21</v>
      </c>
      <c r="J556" s="1">
        <v>28</v>
      </c>
      <c r="K556" s="1">
        <v>-17</v>
      </c>
      <c r="L556" s="2">
        <v>0.48333333333333334</v>
      </c>
      <c r="M556" s="2">
        <v>0.44791666666666669</v>
      </c>
      <c r="N556" s="2">
        <v>3.0555555555555555E-2</v>
      </c>
      <c r="O556" s="2">
        <v>4.1666666666666666E-3</v>
      </c>
      <c r="P556" s="1">
        <v>12</v>
      </c>
      <c r="Q556" s="1">
        <v>2</v>
      </c>
      <c r="R556" s="1">
        <v>0</v>
      </c>
      <c r="S556" s="1">
        <v>0</v>
      </c>
      <c r="T556" s="1">
        <v>0</v>
      </c>
      <c r="U556" s="1">
        <v>5</v>
      </c>
      <c r="V556" s="1">
        <v>2</v>
      </c>
      <c r="W556" s="1">
        <v>0</v>
      </c>
      <c r="X556" s="1">
        <v>1</v>
      </c>
      <c r="Y556" s="1">
        <v>0</v>
      </c>
      <c r="Z556" s="1">
        <v>17</v>
      </c>
      <c r="AA556" s="1">
        <v>4</v>
      </c>
      <c r="AB556" s="1">
        <v>0</v>
      </c>
      <c r="AC556" s="1">
        <v>1</v>
      </c>
      <c r="AD556" s="1">
        <v>0</v>
      </c>
      <c r="AE556" s="3">
        <v>0.19</v>
      </c>
      <c r="AF556" s="1">
        <v>1.0649999999999999</v>
      </c>
      <c r="AG556" s="1">
        <v>0.53200000000000003</v>
      </c>
      <c r="AH556" s="1">
        <v>1.597</v>
      </c>
      <c r="AI556" s="1">
        <v>0.98399999999999999</v>
      </c>
      <c r="AJ556" s="1">
        <v>0.41</v>
      </c>
      <c r="AK556" s="1">
        <v>1.3939999999999999</v>
      </c>
      <c r="AL556" s="1">
        <v>2.3940000000000001</v>
      </c>
      <c r="AM556" s="1">
        <v>2.3940000000000001</v>
      </c>
      <c r="AN556" s="1">
        <v>4.7869999999999999</v>
      </c>
      <c r="AO556" s="1">
        <v>0.20599999999999999</v>
      </c>
      <c r="AP556" s="1">
        <v>0.10299999999999999</v>
      </c>
      <c r="AQ556" s="1">
        <v>0.309</v>
      </c>
      <c r="AR556" s="1">
        <v>117</v>
      </c>
      <c r="AS556" s="3">
        <v>0.12</v>
      </c>
      <c r="AT556" s="1">
        <v>51</v>
      </c>
      <c r="AU556" s="1">
        <v>22</v>
      </c>
      <c r="AV556" s="1">
        <v>1</v>
      </c>
      <c r="AW556" s="1">
        <v>6</v>
      </c>
      <c r="AX556" s="3">
        <v>0.1429</v>
      </c>
      <c r="AY556" s="1">
        <v>127.9</v>
      </c>
      <c r="AZ556" s="1">
        <v>1.88088235294117</v>
      </c>
    </row>
    <row r="557" spans="1:52" x14ac:dyDescent="0.2">
      <c r="A557" s="1">
        <v>355</v>
      </c>
      <c r="B557" s="1" t="s">
        <v>1052</v>
      </c>
      <c r="C557" s="1" t="s">
        <v>159</v>
      </c>
      <c r="D557" s="1">
        <v>24</v>
      </c>
      <c r="E557" s="1" t="s">
        <v>54</v>
      </c>
      <c r="F557" s="1">
        <v>62</v>
      </c>
      <c r="G557" s="1">
        <v>7</v>
      </c>
      <c r="H557" s="1">
        <v>16</v>
      </c>
      <c r="I557" s="1">
        <v>23</v>
      </c>
      <c r="J557" s="1">
        <v>24</v>
      </c>
      <c r="K557" s="1">
        <v>-14</v>
      </c>
      <c r="L557" s="2">
        <v>0.57430555555555551</v>
      </c>
      <c r="M557" s="2">
        <v>0.4993055555555555</v>
      </c>
      <c r="N557" s="2">
        <v>7.4305555555555555E-2</v>
      </c>
      <c r="O557" s="2">
        <v>0</v>
      </c>
      <c r="P557" s="1">
        <v>6</v>
      </c>
      <c r="Q557" s="1">
        <v>1</v>
      </c>
      <c r="R557" s="1">
        <v>0</v>
      </c>
      <c r="S557" s="1">
        <v>1</v>
      </c>
      <c r="T557" s="1">
        <v>0</v>
      </c>
      <c r="U557" s="1">
        <v>13</v>
      </c>
      <c r="V557" s="1">
        <v>3</v>
      </c>
      <c r="W557" s="1">
        <v>0</v>
      </c>
      <c r="X557" s="1">
        <v>2</v>
      </c>
      <c r="Y557" s="1">
        <v>0</v>
      </c>
      <c r="Z557" s="1">
        <v>19</v>
      </c>
      <c r="AA557" s="1">
        <v>4</v>
      </c>
      <c r="AB557" s="1">
        <v>0</v>
      </c>
      <c r="AC557" s="1">
        <v>3</v>
      </c>
      <c r="AD557" s="1">
        <v>0</v>
      </c>
      <c r="AE557" s="3">
        <v>0.17399999999999999</v>
      </c>
      <c r="AF557" s="1">
        <v>0.49099999999999999</v>
      </c>
      <c r="AG557" s="1">
        <v>1.123</v>
      </c>
      <c r="AH557" s="1">
        <v>1.615</v>
      </c>
      <c r="AI557" s="1">
        <v>0.48399999999999999</v>
      </c>
      <c r="AJ557" s="1">
        <v>1.048</v>
      </c>
      <c r="AK557" s="1">
        <v>1.532</v>
      </c>
      <c r="AL557" s="1">
        <v>0.54200000000000004</v>
      </c>
      <c r="AM557" s="1">
        <v>1.627</v>
      </c>
      <c r="AN557" s="1">
        <v>2.17</v>
      </c>
      <c r="AO557" s="1">
        <v>0.113</v>
      </c>
      <c r="AP557" s="1">
        <v>0.25800000000000001</v>
      </c>
      <c r="AQ557" s="1">
        <v>0.371</v>
      </c>
      <c r="AR557" s="1">
        <v>92</v>
      </c>
      <c r="AS557" s="3">
        <v>7.5999999999999998E-2</v>
      </c>
      <c r="AT557" s="1">
        <v>56</v>
      </c>
      <c r="AU557" s="1">
        <v>28</v>
      </c>
      <c r="AV557" s="1">
        <v>7</v>
      </c>
      <c r="AW557" s="1">
        <v>6</v>
      </c>
      <c r="AX557" s="3">
        <v>0.53849999999999998</v>
      </c>
      <c r="AY557" s="1">
        <v>116.6</v>
      </c>
      <c r="AZ557" s="1">
        <v>1.8806451612903201</v>
      </c>
    </row>
    <row r="558" spans="1:52" x14ac:dyDescent="0.2">
      <c r="A558" s="1">
        <v>563</v>
      </c>
      <c r="B558" s="1" t="s">
        <v>1030</v>
      </c>
      <c r="C558" s="1" t="s">
        <v>98</v>
      </c>
      <c r="D558" s="1">
        <v>26</v>
      </c>
      <c r="E558" s="1" t="s">
        <v>54</v>
      </c>
      <c r="F558" s="1">
        <v>36</v>
      </c>
      <c r="G558" s="1">
        <v>4</v>
      </c>
      <c r="H558" s="1">
        <v>5</v>
      </c>
      <c r="I558" s="1">
        <v>9</v>
      </c>
      <c r="J558" s="1">
        <v>10</v>
      </c>
      <c r="K558" s="1">
        <v>1</v>
      </c>
      <c r="L558" s="2">
        <v>0.52777777777777779</v>
      </c>
      <c r="M558" s="2">
        <v>0.4826388888888889</v>
      </c>
      <c r="N558" s="2">
        <v>2.7777777777777779E-3</v>
      </c>
      <c r="O558" s="2">
        <v>4.1666666666666664E-2</v>
      </c>
      <c r="P558" s="1">
        <v>4</v>
      </c>
      <c r="Q558" s="1">
        <v>0</v>
      </c>
      <c r="R558" s="1">
        <v>0</v>
      </c>
      <c r="S558" s="1">
        <v>0</v>
      </c>
      <c r="T558" s="1">
        <v>0</v>
      </c>
      <c r="U558" s="1">
        <v>4</v>
      </c>
      <c r="V558" s="1">
        <v>0</v>
      </c>
      <c r="W558" s="1">
        <v>1</v>
      </c>
      <c r="X558" s="1">
        <v>0</v>
      </c>
      <c r="Y558" s="1">
        <v>0</v>
      </c>
      <c r="Z558" s="1">
        <v>8</v>
      </c>
      <c r="AA558" s="1">
        <v>0</v>
      </c>
      <c r="AB558" s="1">
        <v>1</v>
      </c>
      <c r="AC558" s="1">
        <v>0</v>
      </c>
      <c r="AD558" s="1">
        <v>0</v>
      </c>
      <c r="AE558" s="3">
        <v>0</v>
      </c>
      <c r="AF558" s="1">
        <v>0.52600000000000002</v>
      </c>
      <c r="AG558" s="1">
        <v>0.65700000000000003</v>
      </c>
      <c r="AH558" s="1">
        <v>1.1830000000000001</v>
      </c>
      <c r="AI558" s="1">
        <v>0.57499999999999996</v>
      </c>
      <c r="AJ558" s="1">
        <v>0.57499999999999996</v>
      </c>
      <c r="AK558" s="1">
        <v>1.1499999999999999</v>
      </c>
      <c r="AL558" s="1">
        <v>0</v>
      </c>
      <c r="AM558" s="1">
        <v>0</v>
      </c>
      <c r="AN558" s="1">
        <v>0</v>
      </c>
      <c r="AO558" s="1">
        <v>0.111</v>
      </c>
      <c r="AP558" s="1">
        <v>0.13900000000000001</v>
      </c>
      <c r="AQ558" s="1">
        <v>0.25</v>
      </c>
      <c r="AR558" s="1">
        <v>30</v>
      </c>
      <c r="AS558" s="3">
        <v>0.13300000000000001</v>
      </c>
      <c r="AT558" s="1">
        <v>48</v>
      </c>
      <c r="AU558" s="1">
        <v>41</v>
      </c>
      <c r="AV558" s="1">
        <v>0</v>
      </c>
      <c r="AW558" s="1">
        <v>2</v>
      </c>
      <c r="AX558" s="3">
        <v>0</v>
      </c>
      <c r="AY558" s="1">
        <v>67.7</v>
      </c>
      <c r="AZ558" s="1">
        <v>1.88055555555555</v>
      </c>
    </row>
    <row r="559" spans="1:52" x14ac:dyDescent="0.2">
      <c r="A559" s="1">
        <v>733</v>
      </c>
      <c r="B559" s="1" t="s">
        <v>1121</v>
      </c>
      <c r="C559" s="1" t="s">
        <v>115</v>
      </c>
      <c r="D559" s="1">
        <v>32</v>
      </c>
      <c r="E559" s="1" t="s">
        <v>92</v>
      </c>
      <c r="F559" s="1">
        <v>13</v>
      </c>
      <c r="G559" s="1">
        <v>1</v>
      </c>
      <c r="H559" s="1">
        <v>1</v>
      </c>
      <c r="I559" s="1">
        <v>2</v>
      </c>
      <c r="J559" s="1">
        <v>0</v>
      </c>
      <c r="K559" s="1">
        <v>3</v>
      </c>
      <c r="L559" s="2">
        <v>0.58472222222222225</v>
      </c>
      <c r="M559" s="2">
        <v>0.54513888888888895</v>
      </c>
      <c r="N559" s="2">
        <v>0</v>
      </c>
      <c r="O559" s="2">
        <v>3.888888888888889E-2</v>
      </c>
      <c r="P559" s="1">
        <v>1</v>
      </c>
      <c r="Q559" s="1">
        <v>0</v>
      </c>
      <c r="R559" s="1">
        <v>0</v>
      </c>
      <c r="S559" s="1">
        <v>0</v>
      </c>
      <c r="T559" s="1">
        <v>0</v>
      </c>
      <c r="U559" s="1">
        <v>1</v>
      </c>
      <c r="V559" s="1">
        <v>0</v>
      </c>
      <c r="W559" s="1">
        <v>0</v>
      </c>
      <c r="X559" s="1">
        <v>0</v>
      </c>
      <c r="Y559" s="1">
        <v>0</v>
      </c>
      <c r="Z559" s="1">
        <v>2</v>
      </c>
      <c r="AA559" s="1">
        <v>0</v>
      </c>
      <c r="AB559" s="1">
        <v>0</v>
      </c>
      <c r="AC559" s="1">
        <v>0</v>
      </c>
      <c r="AD559" s="1">
        <v>0</v>
      </c>
      <c r="AE559" s="3">
        <v>0</v>
      </c>
      <c r="AF559" s="1">
        <v>0.32900000000000001</v>
      </c>
      <c r="AG559" s="1">
        <v>0.32900000000000001</v>
      </c>
      <c r="AH559" s="1">
        <v>0.65800000000000003</v>
      </c>
      <c r="AI559" s="1">
        <v>0.35299999999999998</v>
      </c>
      <c r="AJ559" s="1">
        <v>0.35299999999999998</v>
      </c>
      <c r="AK559" s="1">
        <v>0.70499999999999996</v>
      </c>
      <c r="AL559" s="1">
        <v>0</v>
      </c>
      <c r="AM559" s="1">
        <v>0</v>
      </c>
      <c r="AN559" s="1">
        <v>0</v>
      </c>
      <c r="AO559" s="1">
        <v>7.6999999999999999E-2</v>
      </c>
      <c r="AP559" s="1">
        <v>7.6999999999999999E-2</v>
      </c>
      <c r="AQ559" s="1">
        <v>0.154</v>
      </c>
      <c r="AR559" s="1">
        <v>10</v>
      </c>
      <c r="AS559" s="3">
        <v>0.1</v>
      </c>
      <c r="AT559" s="1">
        <v>17</v>
      </c>
      <c r="AU559" s="1">
        <v>17</v>
      </c>
      <c r="AV559" s="1">
        <v>0</v>
      </c>
      <c r="AW559" s="1">
        <v>0</v>
      </c>
      <c r="AX559" s="3">
        <v>0</v>
      </c>
      <c r="AY559" s="1">
        <v>24.4</v>
      </c>
      <c r="AZ559" s="1">
        <v>1.87692307692307</v>
      </c>
    </row>
    <row r="560" spans="1:52" x14ac:dyDescent="0.2">
      <c r="A560" s="1">
        <v>395</v>
      </c>
      <c r="B560" s="1" t="s">
        <v>808</v>
      </c>
      <c r="C560" s="1" t="s">
        <v>140</v>
      </c>
      <c r="D560" s="1">
        <v>25</v>
      </c>
      <c r="E560" s="1" t="s">
        <v>92</v>
      </c>
      <c r="F560" s="1">
        <v>69</v>
      </c>
      <c r="G560" s="1">
        <v>5</v>
      </c>
      <c r="H560" s="1">
        <v>15</v>
      </c>
      <c r="I560" s="1">
        <v>20</v>
      </c>
      <c r="J560" s="1">
        <v>43</v>
      </c>
      <c r="K560" s="1">
        <v>-23</v>
      </c>
      <c r="L560" s="2">
        <v>0.93125000000000002</v>
      </c>
      <c r="M560" s="2">
        <v>0.7583333333333333</v>
      </c>
      <c r="N560" s="2">
        <v>7.7083333333333337E-2</v>
      </c>
      <c r="O560" s="2">
        <v>9.5138888888888884E-2</v>
      </c>
      <c r="P560" s="1">
        <v>4</v>
      </c>
      <c r="Q560" s="1">
        <v>1</v>
      </c>
      <c r="R560" s="1">
        <v>0</v>
      </c>
      <c r="S560" s="1">
        <v>1</v>
      </c>
      <c r="T560" s="1">
        <v>0</v>
      </c>
      <c r="U560" s="1">
        <v>7</v>
      </c>
      <c r="V560" s="1">
        <v>7</v>
      </c>
      <c r="W560" s="1">
        <v>1</v>
      </c>
      <c r="X560" s="1">
        <v>1</v>
      </c>
      <c r="Y560" s="1">
        <v>0</v>
      </c>
      <c r="Z560" s="1">
        <v>11</v>
      </c>
      <c r="AA560" s="1">
        <v>8</v>
      </c>
      <c r="AB560" s="1">
        <v>1</v>
      </c>
      <c r="AC560" s="1">
        <v>2</v>
      </c>
      <c r="AD560" s="1">
        <v>0</v>
      </c>
      <c r="AE560" s="3">
        <v>0.4</v>
      </c>
      <c r="AF560" s="1">
        <v>0.19400000000000001</v>
      </c>
      <c r="AG560" s="1">
        <v>0.58299999999999996</v>
      </c>
      <c r="AH560" s="1">
        <v>0.77800000000000002</v>
      </c>
      <c r="AI560" s="1">
        <v>0.191</v>
      </c>
      <c r="AJ560" s="1">
        <v>0.33400000000000002</v>
      </c>
      <c r="AK560" s="1">
        <v>0.52500000000000002</v>
      </c>
      <c r="AL560" s="1">
        <v>0.46899999999999997</v>
      </c>
      <c r="AM560" s="1">
        <v>3.2839999999999998</v>
      </c>
      <c r="AN560" s="1">
        <v>3.7530000000000001</v>
      </c>
      <c r="AO560" s="1">
        <v>7.1999999999999995E-2</v>
      </c>
      <c r="AP560" s="1">
        <v>0.217</v>
      </c>
      <c r="AQ560" s="1">
        <v>0.28999999999999998</v>
      </c>
      <c r="AR560" s="1">
        <v>114</v>
      </c>
      <c r="AS560" s="3">
        <v>4.3999999999999997E-2</v>
      </c>
      <c r="AT560" s="1">
        <v>55</v>
      </c>
      <c r="AU560" s="1">
        <v>102</v>
      </c>
      <c r="AV560" s="1">
        <v>0</v>
      </c>
      <c r="AW560" s="1">
        <v>0</v>
      </c>
      <c r="AX560" s="3">
        <v>0</v>
      </c>
      <c r="AY560" s="1">
        <v>129.4</v>
      </c>
      <c r="AZ560" s="1">
        <v>1.8753623188405699</v>
      </c>
    </row>
    <row r="561" spans="1:52" x14ac:dyDescent="0.2">
      <c r="A561" s="1">
        <v>360</v>
      </c>
      <c r="B561" s="1" t="s">
        <v>640</v>
      </c>
      <c r="C561" s="1" t="s">
        <v>60</v>
      </c>
      <c r="D561" s="1">
        <v>26</v>
      </c>
      <c r="E561" s="1" t="s">
        <v>54</v>
      </c>
      <c r="F561" s="1">
        <v>64</v>
      </c>
      <c r="G561" s="1">
        <v>4</v>
      </c>
      <c r="H561" s="1">
        <v>19</v>
      </c>
      <c r="I561" s="1">
        <v>23</v>
      </c>
      <c r="J561" s="1">
        <v>8</v>
      </c>
      <c r="K561" s="1">
        <v>2</v>
      </c>
      <c r="L561" s="2">
        <v>0.57361111111111118</v>
      </c>
      <c r="M561" s="2">
        <v>0.46111111111111108</v>
      </c>
      <c r="N561" s="2">
        <v>2.0833333333333333E-3</v>
      </c>
      <c r="O561" s="2">
        <v>0.10902777777777778</v>
      </c>
      <c r="P561" s="1">
        <v>3</v>
      </c>
      <c r="Q561" s="1">
        <v>0</v>
      </c>
      <c r="R561" s="1">
        <v>1</v>
      </c>
      <c r="S561" s="1">
        <v>1</v>
      </c>
      <c r="T561" s="1">
        <v>0</v>
      </c>
      <c r="U561" s="1">
        <v>17</v>
      </c>
      <c r="V561" s="1">
        <v>0</v>
      </c>
      <c r="W561" s="1">
        <v>2</v>
      </c>
      <c r="X561" s="1">
        <v>2</v>
      </c>
      <c r="Y561" s="1">
        <v>0</v>
      </c>
      <c r="Z561" s="1">
        <v>20</v>
      </c>
      <c r="AA561" s="1">
        <v>0</v>
      </c>
      <c r="AB561" s="1">
        <v>3</v>
      </c>
      <c r="AC561" s="1">
        <v>3</v>
      </c>
      <c r="AD561" s="1">
        <v>0</v>
      </c>
      <c r="AE561" s="3">
        <v>0</v>
      </c>
      <c r="AF561" s="1">
        <v>0.27200000000000002</v>
      </c>
      <c r="AG561" s="1">
        <v>1.294</v>
      </c>
      <c r="AH561" s="1">
        <v>1.5660000000000001</v>
      </c>
      <c r="AI561" s="1">
        <v>0.254</v>
      </c>
      <c r="AJ561" s="1">
        <v>1.4390000000000001</v>
      </c>
      <c r="AK561" s="1">
        <v>1.6930000000000001</v>
      </c>
      <c r="AL561" s="1">
        <v>0</v>
      </c>
      <c r="AM561" s="1">
        <v>0</v>
      </c>
      <c r="AN561" s="1">
        <v>0</v>
      </c>
      <c r="AO561" s="1">
        <v>6.3E-2</v>
      </c>
      <c r="AP561" s="1">
        <v>0.29699999999999999</v>
      </c>
      <c r="AQ561" s="1">
        <v>0.35899999999999999</v>
      </c>
      <c r="AR561" s="1">
        <v>86</v>
      </c>
      <c r="AS561" s="3">
        <v>4.7E-2</v>
      </c>
      <c r="AT561" s="1">
        <v>50</v>
      </c>
      <c r="AU561" s="1">
        <v>26</v>
      </c>
      <c r="AV561" s="1">
        <v>9</v>
      </c>
      <c r="AW561" s="1">
        <v>8</v>
      </c>
      <c r="AX561" s="3">
        <v>0.52939999999999998</v>
      </c>
      <c r="AY561" s="1">
        <v>119.7</v>
      </c>
      <c r="AZ561" s="1">
        <v>1.8703125</v>
      </c>
    </row>
    <row r="562" spans="1:52" x14ac:dyDescent="0.2">
      <c r="A562" s="1">
        <v>504</v>
      </c>
      <c r="B562" s="1" t="s">
        <v>1074</v>
      </c>
      <c r="C562" s="1" t="s">
        <v>94</v>
      </c>
      <c r="D562" s="1">
        <v>27</v>
      </c>
      <c r="E562" s="1" t="s">
        <v>92</v>
      </c>
      <c r="F562" s="1">
        <v>37</v>
      </c>
      <c r="G562" s="1">
        <v>2</v>
      </c>
      <c r="H562" s="1">
        <v>11</v>
      </c>
      <c r="I562" s="1">
        <v>13</v>
      </c>
      <c r="J562" s="1">
        <v>10</v>
      </c>
      <c r="K562" s="1">
        <v>9</v>
      </c>
      <c r="L562" s="2">
        <v>0.59861111111111109</v>
      </c>
      <c r="M562" s="2">
        <v>0.5395833333333333</v>
      </c>
      <c r="N562" s="2">
        <v>5.6944444444444443E-2</v>
      </c>
      <c r="O562" s="2">
        <v>6.9444444444444447E-4</v>
      </c>
      <c r="P562" s="1">
        <v>1</v>
      </c>
      <c r="Q562" s="1">
        <v>1</v>
      </c>
      <c r="R562" s="1">
        <v>0</v>
      </c>
      <c r="S562" s="1">
        <v>0</v>
      </c>
      <c r="T562" s="1">
        <v>0</v>
      </c>
      <c r="U562" s="1">
        <v>9</v>
      </c>
      <c r="V562" s="1">
        <v>2</v>
      </c>
      <c r="W562" s="1">
        <v>0</v>
      </c>
      <c r="X562" s="1">
        <v>2</v>
      </c>
      <c r="Y562" s="1">
        <v>0</v>
      </c>
      <c r="Z562" s="1">
        <v>10</v>
      </c>
      <c r="AA562" s="1">
        <v>3</v>
      </c>
      <c r="AB562" s="1">
        <v>0</v>
      </c>
      <c r="AC562" s="1">
        <v>2</v>
      </c>
      <c r="AD562" s="1">
        <v>0</v>
      </c>
      <c r="AE562" s="3">
        <v>0.23100000000000001</v>
      </c>
      <c r="AF562" s="1">
        <v>0.22600000000000001</v>
      </c>
      <c r="AG562" s="1">
        <v>1.2410000000000001</v>
      </c>
      <c r="AH562" s="1">
        <v>1.4670000000000001</v>
      </c>
      <c r="AI562" s="1">
        <v>0.125</v>
      </c>
      <c r="AJ562" s="1">
        <v>1.1259999999999999</v>
      </c>
      <c r="AK562" s="1">
        <v>1.2509999999999999</v>
      </c>
      <c r="AL562" s="1">
        <v>1.179</v>
      </c>
      <c r="AM562" s="1">
        <v>2.3580000000000001</v>
      </c>
      <c r="AN562" s="1">
        <v>3.5379999999999998</v>
      </c>
      <c r="AO562" s="1">
        <v>5.3999999999999999E-2</v>
      </c>
      <c r="AP562" s="1">
        <v>0.29699999999999999</v>
      </c>
      <c r="AQ562" s="1">
        <v>0.35099999999999998</v>
      </c>
      <c r="AR562" s="1">
        <v>41</v>
      </c>
      <c r="AS562" s="3">
        <v>4.9000000000000002E-2</v>
      </c>
      <c r="AT562" s="1">
        <v>16</v>
      </c>
      <c r="AU562" s="1">
        <v>31</v>
      </c>
      <c r="AV562" s="1">
        <v>0</v>
      </c>
      <c r="AW562" s="1">
        <v>0</v>
      </c>
      <c r="AX562" s="3">
        <v>0</v>
      </c>
      <c r="AY562" s="1">
        <v>69.2</v>
      </c>
      <c r="AZ562" s="1">
        <v>1.87027027027027</v>
      </c>
    </row>
    <row r="563" spans="1:52" x14ac:dyDescent="0.2">
      <c r="A563" s="1">
        <v>424</v>
      </c>
      <c r="B563" s="1" t="s">
        <v>575</v>
      </c>
      <c r="C563" s="1" t="s">
        <v>148</v>
      </c>
      <c r="D563" s="1">
        <v>30</v>
      </c>
      <c r="E563" s="1" t="s">
        <v>54</v>
      </c>
      <c r="F563" s="1">
        <v>67</v>
      </c>
      <c r="G563" s="1">
        <v>6</v>
      </c>
      <c r="H563" s="1">
        <v>12</v>
      </c>
      <c r="I563" s="1">
        <v>18</v>
      </c>
      <c r="J563" s="1">
        <v>32</v>
      </c>
      <c r="K563" s="1">
        <v>-1</v>
      </c>
      <c r="L563" s="2">
        <v>0.47500000000000003</v>
      </c>
      <c r="M563" s="2">
        <v>0.43402777777777773</v>
      </c>
      <c r="N563" s="2">
        <v>2.0833333333333333E-3</v>
      </c>
      <c r="O563" s="2">
        <v>3.8194444444444441E-2</v>
      </c>
      <c r="P563" s="1">
        <v>5</v>
      </c>
      <c r="Q563" s="1">
        <v>0</v>
      </c>
      <c r="R563" s="1">
        <v>1</v>
      </c>
      <c r="S563" s="1">
        <v>1</v>
      </c>
      <c r="T563" s="1">
        <v>0</v>
      </c>
      <c r="U563" s="1">
        <v>12</v>
      </c>
      <c r="V563" s="1">
        <v>0</v>
      </c>
      <c r="W563" s="1">
        <v>0</v>
      </c>
      <c r="X563" s="1">
        <v>3</v>
      </c>
      <c r="Y563" s="1">
        <v>0</v>
      </c>
      <c r="Z563" s="1">
        <v>17</v>
      </c>
      <c r="AA563" s="1">
        <v>0</v>
      </c>
      <c r="AB563" s="1">
        <v>1</v>
      </c>
      <c r="AC563" s="1">
        <v>4</v>
      </c>
      <c r="AD563" s="1">
        <v>0</v>
      </c>
      <c r="AE563" s="3">
        <v>0</v>
      </c>
      <c r="AF563" s="1">
        <v>0.47099999999999997</v>
      </c>
      <c r="AG563" s="1">
        <v>0.94099999999999995</v>
      </c>
      <c r="AH563" s="1">
        <v>1.4119999999999999</v>
      </c>
      <c r="AI563" s="1">
        <v>0.42899999999999999</v>
      </c>
      <c r="AJ563" s="1">
        <v>1.0309999999999999</v>
      </c>
      <c r="AK563" s="1">
        <v>1.46</v>
      </c>
      <c r="AL563" s="1">
        <v>0</v>
      </c>
      <c r="AM563" s="1">
        <v>0</v>
      </c>
      <c r="AN563" s="1">
        <v>0</v>
      </c>
      <c r="AO563" s="1">
        <v>0.09</v>
      </c>
      <c r="AP563" s="1">
        <v>0.17899999999999999</v>
      </c>
      <c r="AQ563" s="1">
        <v>0.26900000000000002</v>
      </c>
      <c r="AR563" s="1">
        <v>65</v>
      </c>
      <c r="AS563" s="3">
        <v>9.1999999999999998E-2</v>
      </c>
      <c r="AT563" s="1">
        <v>96</v>
      </c>
      <c r="AU563" s="1">
        <v>29</v>
      </c>
      <c r="AV563" s="1">
        <v>14</v>
      </c>
      <c r="AW563" s="1">
        <v>20</v>
      </c>
      <c r="AX563" s="3">
        <v>0.4118</v>
      </c>
      <c r="AY563" s="1">
        <v>125.3</v>
      </c>
      <c r="AZ563" s="1">
        <v>1.87014925373134</v>
      </c>
    </row>
    <row r="564" spans="1:52" x14ac:dyDescent="0.2">
      <c r="A564" s="1">
        <v>768</v>
      </c>
      <c r="B564" s="1" t="s">
        <v>467</v>
      </c>
      <c r="C564" s="1" t="s">
        <v>60</v>
      </c>
      <c r="D564" s="1">
        <v>24</v>
      </c>
      <c r="E564" s="1" t="s">
        <v>54</v>
      </c>
      <c r="F564" s="1">
        <v>2</v>
      </c>
      <c r="G564" s="1">
        <v>1</v>
      </c>
      <c r="H564" s="1">
        <v>0</v>
      </c>
      <c r="I564" s="1">
        <v>1</v>
      </c>
      <c r="J564" s="1">
        <v>0</v>
      </c>
      <c r="K564" s="1">
        <v>0</v>
      </c>
      <c r="L564" s="2">
        <v>0.27916666666666667</v>
      </c>
      <c r="M564" s="2">
        <v>0.26944444444444443</v>
      </c>
      <c r="N564" s="2">
        <v>0</v>
      </c>
      <c r="O564" s="2">
        <v>9.7222222222222224E-3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1</v>
      </c>
      <c r="AA564" s="1">
        <v>0</v>
      </c>
      <c r="AB564" s="1">
        <v>0</v>
      </c>
      <c r="AC564" s="1">
        <v>0</v>
      </c>
      <c r="AD564" s="1">
        <v>0</v>
      </c>
      <c r="AE564" s="3">
        <v>0</v>
      </c>
      <c r="AF564" s="1">
        <v>4.4779999999999998</v>
      </c>
      <c r="AG564" s="1">
        <v>0</v>
      </c>
      <c r="AH564" s="1">
        <v>4.4779999999999998</v>
      </c>
      <c r="AI564" s="1">
        <v>4.6390000000000002</v>
      </c>
      <c r="AJ564" s="1">
        <v>0</v>
      </c>
      <c r="AK564" s="1">
        <v>4.6390000000000002</v>
      </c>
      <c r="AL564" s="1">
        <v>0</v>
      </c>
      <c r="AM564" s="1">
        <v>0</v>
      </c>
      <c r="AN564" s="1">
        <v>0</v>
      </c>
      <c r="AO564" s="1">
        <v>0.5</v>
      </c>
      <c r="AP564" s="1">
        <v>0</v>
      </c>
      <c r="AQ564" s="1">
        <v>0.5</v>
      </c>
      <c r="AR564" s="1">
        <v>1</v>
      </c>
      <c r="AS564" s="3">
        <v>1</v>
      </c>
      <c r="AT564" s="1">
        <v>0</v>
      </c>
      <c r="AU564" s="1">
        <v>1</v>
      </c>
      <c r="AV564" s="1">
        <v>0</v>
      </c>
      <c r="AW564" s="1">
        <v>4</v>
      </c>
      <c r="AX564" s="3">
        <v>0</v>
      </c>
      <c r="AY564" s="1">
        <v>3.7</v>
      </c>
      <c r="AZ564" s="1">
        <v>1.85</v>
      </c>
    </row>
    <row r="565" spans="1:52" x14ac:dyDescent="0.2">
      <c r="A565" s="1">
        <v>300</v>
      </c>
      <c r="B565" s="1" t="s">
        <v>1086</v>
      </c>
      <c r="C565" s="1" t="s">
        <v>140</v>
      </c>
      <c r="D565" s="1">
        <v>23</v>
      </c>
      <c r="E565" s="1" t="s">
        <v>54</v>
      </c>
      <c r="F565" s="1">
        <v>63</v>
      </c>
      <c r="G565" s="1">
        <v>7</v>
      </c>
      <c r="H565" s="1">
        <v>20</v>
      </c>
      <c r="I565" s="1">
        <v>27</v>
      </c>
      <c r="J565" s="1">
        <v>18</v>
      </c>
      <c r="K565" s="1">
        <v>-10</v>
      </c>
      <c r="L565" s="2">
        <v>0.62430555555555556</v>
      </c>
      <c r="M565" s="2">
        <v>0.51597222222222217</v>
      </c>
      <c r="N565" s="2">
        <v>0.10625</v>
      </c>
      <c r="O565" s="2">
        <v>1.3888888888888889E-3</v>
      </c>
      <c r="P565" s="1">
        <v>6</v>
      </c>
      <c r="Q565" s="1">
        <v>1</v>
      </c>
      <c r="R565" s="1">
        <v>0</v>
      </c>
      <c r="S565" s="1">
        <v>1</v>
      </c>
      <c r="T565" s="1">
        <v>0</v>
      </c>
      <c r="U565" s="1">
        <v>11</v>
      </c>
      <c r="V565" s="1">
        <v>8</v>
      </c>
      <c r="W565" s="1">
        <v>1</v>
      </c>
      <c r="X565" s="1">
        <v>3</v>
      </c>
      <c r="Y565" s="1">
        <v>0</v>
      </c>
      <c r="Z565" s="1">
        <v>17</v>
      </c>
      <c r="AA565" s="1">
        <v>9</v>
      </c>
      <c r="AB565" s="1">
        <v>1</v>
      </c>
      <c r="AC565" s="1">
        <v>4</v>
      </c>
      <c r="AD565" s="1">
        <v>0</v>
      </c>
      <c r="AE565" s="3">
        <v>0.33300000000000002</v>
      </c>
      <c r="AF565" s="1">
        <v>0.44500000000000001</v>
      </c>
      <c r="AG565" s="1">
        <v>1.2709999999999999</v>
      </c>
      <c r="AH565" s="1">
        <v>1.7150000000000001</v>
      </c>
      <c r="AI565" s="1">
        <v>0.46100000000000002</v>
      </c>
      <c r="AJ565" s="1">
        <v>0.84599999999999997</v>
      </c>
      <c r="AK565" s="1">
        <v>1.3069999999999999</v>
      </c>
      <c r="AL565" s="1">
        <v>0.372</v>
      </c>
      <c r="AM565" s="1">
        <v>2.9790000000000001</v>
      </c>
      <c r="AN565" s="1">
        <v>3.351</v>
      </c>
      <c r="AO565" s="1">
        <v>0.111</v>
      </c>
      <c r="AP565" s="1">
        <v>0.317</v>
      </c>
      <c r="AQ565" s="1">
        <v>0.42899999999999999</v>
      </c>
      <c r="AR565" s="1">
        <v>105</v>
      </c>
      <c r="AS565" s="3">
        <v>6.7000000000000004E-2</v>
      </c>
      <c r="AT565" s="1">
        <v>15</v>
      </c>
      <c r="AU565" s="1">
        <v>21</v>
      </c>
      <c r="AV565" s="1">
        <v>0</v>
      </c>
      <c r="AW565" s="1">
        <v>0</v>
      </c>
      <c r="AX565" s="3">
        <v>0</v>
      </c>
      <c r="AY565" s="1">
        <v>116.2</v>
      </c>
      <c r="AZ565" s="1">
        <v>1.8444444444444399</v>
      </c>
    </row>
    <row r="566" spans="1:52" x14ac:dyDescent="0.2">
      <c r="A566" s="1">
        <v>324</v>
      </c>
      <c r="B566" s="1" t="s">
        <v>211</v>
      </c>
      <c r="C566" s="1" t="s">
        <v>65</v>
      </c>
      <c r="D566" s="1">
        <v>23</v>
      </c>
      <c r="E566" s="1" t="s">
        <v>54</v>
      </c>
      <c r="F566" s="1">
        <v>76</v>
      </c>
      <c r="G566" s="1">
        <v>12</v>
      </c>
      <c r="H566" s="1">
        <v>13</v>
      </c>
      <c r="I566" s="1">
        <v>25</v>
      </c>
      <c r="J566" s="1">
        <v>14</v>
      </c>
      <c r="K566" s="1">
        <v>2</v>
      </c>
      <c r="L566" s="2">
        <v>0.46319444444444446</v>
      </c>
      <c r="M566" s="2">
        <v>0.4513888888888889</v>
      </c>
      <c r="N566" s="2">
        <v>9.7222222222222224E-3</v>
      </c>
      <c r="O566" s="2">
        <v>1.3888888888888889E-3</v>
      </c>
      <c r="P566" s="1">
        <v>11</v>
      </c>
      <c r="Q566" s="1">
        <v>1</v>
      </c>
      <c r="R566" s="1">
        <v>0</v>
      </c>
      <c r="S566" s="1">
        <v>4</v>
      </c>
      <c r="T566" s="1">
        <v>0</v>
      </c>
      <c r="U566" s="1">
        <v>13</v>
      </c>
      <c r="V566" s="1">
        <v>0</v>
      </c>
      <c r="W566" s="1">
        <v>0</v>
      </c>
      <c r="X566" s="1">
        <v>2</v>
      </c>
      <c r="Y566" s="1">
        <v>0</v>
      </c>
      <c r="Z566" s="1">
        <v>24</v>
      </c>
      <c r="AA566" s="1">
        <v>1</v>
      </c>
      <c r="AB566" s="1">
        <v>0</v>
      </c>
      <c r="AC566" s="1">
        <v>6</v>
      </c>
      <c r="AD566" s="1">
        <v>0</v>
      </c>
      <c r="AE566" s="3">
        <v>0.04</v>
      </c>
      <c r="AF566" s="1">
        <v>0.85199999999999998</v>
      </c>
      <c r="AG566" s="1">
        <v>0.92200000000000004</v>
      </c>
      <c r="AH566" s="1">
        <v>1.774</v>
      </c>
      <c r="AI566" s="1">
        <v>0.80200000000000005</v>
      </c>
      <c r="AJ566" s="1">
        <v>0.94699999999999995</v>
      </c>
      <c r="AK566" s="1">
        <v>1.7490000000000001</v>
      </c>
      <c r="AL566" s="1">
        <v>3.2549999999999999</v>
      </c>
      <c r="AM566" s="1">
        <v>0</v>
      </c>
      <c r="AN566" s="1">
        <v>3.2549999999999999</v>
      </c>
      <c r="AO566" s="1">
        <v>0.158</v>
      </c>
      <c r="AP566" s="1">
        <v>0.17100000000000001</v>
      </c>
      <c r="AQ566" s="1">
        <v>0.32900000000000001</v>
      </c>
      <c r="AR566" s="1">
        <v>100</v>
      </c>
      <c r="AS566" s="3">
        <v>0.12</v>
      </c>
      <c r="AT566" s="1">
        <v>35</v>
      </c>
      <c r="AU566" s="1">
        <v>29</v>
      </c>
      <c r="AV566" s="1">
        <v>7</v>
      </c>
      <c r="AW566" s="1">
        <v>13</v>
      </c>
      <c r="AX566" s="3">
        <v>0.35</v>
      </c>
      <c r="AY566" s="1">
        <v>139.80000000000001</v>
      </c>
      <c r="AZ566" s="1">
        <v>1.8394736842105199</v>
      </c>
    </row>
    <row r="567" spans="1:52" x14ac:dyDescent="0.2">
      <c r="A567" s="1">
        <v>354</v>
      </c>
      <c r="B567" s="1" t="s">
        <v>907</v>
      </c>
      <c r="C567" s="1" t="s">
        <v>122</v>
      </c>
      <c r="D567" s="1">
        <v>29</v>
      </c>
      <c r="E567" s="1" t="s">
        <v>54</v>
      </c>
      <c r="F567" s="1">
        <v>55</v>
      </c>
      <c r="G567" s="1">
        <v>7</v>
      </c>
      <c r="H567" s="1">
        <v>16</v>
      </c>
      <c r="I567" s="1">
        <v>23</v>
      </c>
      <c r="J567" s="1">
        <v>33</v>
      </c>
      <c r="K567" s="1">
        <v>-6</v>
      </c>
      <c r="L567" s="2">
        <v>0.65347222222222223</v>
      </c>
      <c r="M567" s="2">
        <v>0.55902777777777779</v>
      </c>
      <c r="N567" s="2">
        <v>9.3055555555555558E-2</v>
      </c>
      <c r="O567" s="2">
        <v>6.9444444444444447E-4</v>
      </c>
      <c r="P567" s="1">
        <v>3</v>
      </c>
      <c r="Q567" s="1">
        <v>4</v>
      </c>
      <c r="R567" s="1">
        <v>0</v>
      </c>
      <c r="S567" s="1">
        <v>1</v>
      </c>
      <c r="T567" s="1">
        <v>1</v>
      </c>
      <c r="U567" s="1">
        <v>14</v>
      </c>
      <c r="V567" s="1">
        <v>2</v>
      </c>
      <c r="W567" s="1">
        <v>0</v>
      </c>
      <c r="X567" s="1">
        <v>3</v>
      </c>
      <c r="Y567" s="1">
        <v>1</v>
      </c>
      <c r="Z567" s="1">
        <v>17</v>
      </c>
      <c r="AA567" s="1">
        <v>6</v>
      </c>
      <c r="AB567" s="1">
        <v>0</v>
      </c>
      <c r="AC567" s="1">
        <v>4</v>
      </c>
      <c r="AD567" s="1">
        <v>2</v>
      </c>
      <c r="AE567" s="3">
        <v>0.26100000000000001</v>
      </c>
      <c r="AF567" s="1">
        <v>0.48699999999999999</v>
      </c>
      <c r="AG567" s="1">
        <v>1.1120000000000001</v>
      </c>
      <c r="AH567" s="1">
        <v>1.599</v>
      </c>
      <c r="AI567" s="1">
        <v>0.24399999999999999</v>
      </c>
      <c r="AJ567" s="1">
        <v>1.137</v>
      </c>
      <c r="AK567" s="1">
        <v>1.381</v>
      </c>
      <c r="AL567" s="1">
        <v>1.954</v>
      </c>
      <c r="AM567" s="1">
        <v>0.97699999999999998</v>
      </c>
      <c r="AN567" s="1">
        <v>2.931</v>
      </c>
      <c r="AO567" s="1">
        <v>0.127</v>
      </c>
      <c r="AP567" s="1">
        <v>0.29099999999999998</v>
      </c>
      <c r="AQ567" s="1">
        <v>0.41799999999999998</v>
      </c>
      <c r="AR567" s="1">
        <v>78</v>
      </c>
      <c r="AS567" s="3">
        <v>0.09</v>
      </c>
      <c r="AT567" s="1">
        <v>24</v>
      </c>
      <c r="AU567" s="1">
        <v>15</v>
      </c>
      <c r="AV567" s="1">
        <v>281</v>
      </c>
      <c r="AW567" s="1">
        <v>272</v>
      </c>
      <c r="AX567" s="3">
        <v>0.5081</v>
      </c>
      <c r="AY567" s="1">
        <v>101</v>
      </c>
      <c r="AZ567" s="1">
        <v>1.83636363636363</v>
      </c>
    </row>
    <row r="568" spans="1:52" x14ac:dyDescent="0.2">
      <c r="A568" s="1">
        <v>366</v>
      </c>
      <c r="B568" s="1" t="s">
        <v>1070</v>
      </c>
      <c r="C568" s="1" t="s">
        <v>140</v>
      </c>
      <c r="D568" s="1">
        <v>25</v>
      </c>
      <c r="E568" s="1" t="s">
        <v>54</v>
      </c>
      <c r="F568" s="1">
        <v>77</v>
      </c>
      <c r="G568" s="1">
        <v>12</v>
      </c>
      <c r="H568" s="1">
        <v>10</v>
      </c>
      <c r="I568" s="1">
        <v>22</v>
      </c>
      <c r="J568" s="1">
        <v>20</v>
      </c>
      <c r="K568" s="1">
        <v>-4</v>
      </c>
      <c r="L568" s="2">
        <v>0.62638888888888888</v>
      </c>
      <c r="M568" s="2">
        <v>0.4604166666666667</v>
      </c>
      <c r="N568" s="2">
        <v>6.5277777777777782E-2</v>
      </c>
      <c r="O568" s="2">
        <v>9.9999999999999992E-2</v>
      </c>
      <c r="P568" s="1">
        <v>10</v>
      </c>
      <c r="Q568" s="1">
        <v>2</v>
      </c>
      <c r="R568" s="1">
        <v>0</v>
      </c>
      <c r="S568" s="1">
        <v>1</v>
      </c>
      <c r="T568" s="1">
        <v>0</v>
      </c>
      <c r="U568" s="1">
        <v>8</v>
      </c>
      <c r="V568" s="1">
        <v>1</v>
      </c>
      <c r="W568" s="1">
        <v>1</v>
      </c>
      <c r="X568" s="1">
        <v>0</v>
      </c>
      <c r="Y568" s="1">
        <v>0</v>
      </c>
      <c r="Z568" s="1">
        <v>18</v>
      </c>
      <c r="AA568" s="1">
        <v>3</v>
      </c>
      <c r="AB568" s="1">
        <v>1</v>
      </c>
      <c r="AC568" s="1">
        <v>1</v>
      </c>
      <c r="AD568" s="1">
        <v>0</v>
      </c>
      <c r="AE568" s="3">
        <v>0.13600000000000001</v>
      </c>
      <c r="AF568" s="1">
        <v>0.622</v>
      </c>
      <c r="AG568" s="1">
        <v>0.51800000000000002</v>
      </c>
      <c r="AH568" s="1">
        <v>1.1399999999999999</v>
      </c>
      <c r="AI568" s="1">
        <v>0.70499999999999996</v>
      </c>
      <c r="AJ568" s="1">
        <v>0.56399999999999995</v>
      </c>
      <c r="AK568" s="1">
        <v>1.268</v>
      </c>
      <c r="AL568" s="1">
        <v>0.98699999999999999</v>
      </c>
      <c r="AM568" s="1">
        <v>0.49299999999999999</v>
      </c>
      <c r="AN568" s="1">
        <v>1.48</v>
      </c>
      <c r="AO568" s="1">
        <v>0.156</v>
      </c>
      <c r="AP568" s="1">
        <v>0.13</v>
      </c>
      <c r="AQ568" s="1">
        <v>0.28599999999999998</v>
      </c>
      <c r="AR568" s="1">
        <v>123</v>
      </c>
      <c r="AS568" s="3">
        <v>9.8000000000000004E-2</v>
      </c>
      <c r="AT568" s="1">
        <v>46</v>
      </c>
      <c r="AU568" s="1">
        <v>24</v>
      </c>
      <c r="AV568" s="1">
        <v>149</v>
      </c>
      <c r="AW568" s="1">
        <v>199</v>
      </c>
      <c r="AX568" s="3">
        <v>0.42820000000000003</v>
      </c>
      <c r="AY568" s="1">
        <v>141.30000000000001</v>
      </c>
      <c r="AZ568" s="1">
        <v>1.83506493506493</v>
      </c>
    </row>
    <row r="569" spans="1:52" x14ac:dyDescent="0.2">
      <c r="A569" s="1">
        <v>615</v>
      </c>
      <c r="B569" s="1" t="s">
        <v>679</v>
      </c>
      <c r="C569" s="1" t="s">
        <v>120</v>
      </c>
      <c r="D569" s="1">
        <v>28</v>
      </c>
      <c r="E569" s="1" t="s">
        <v>92</v>
      </c>
      <c r="F569" s="1">
        <v>80</v>
      </c>
      <c r="G569" s="1">
        <v>1</v>
      </c>
      <c r="H569" s="1">
        <v>6</v>
      </c>
      <c r="I569" s="1">
        <v>7</v>
      </c>
      <c r="J569" s="1">
        <v>41</v>
      </c>
      <c r="K569" s="1">
        <v>-11</v>
      </c>
      <c r="L569" s="2">
        <v>0.71319444444444446</v>
      </c>
      <c r="M569" s="2">
        <v>0.6381944444444444</v>
      </c>
      <c r="N569" s="2">
        <v>1.3888888888888889E-3</v>
      </c>
      <c r="O569" s="2">
        <v>7.2916666666666671E-2</v>
      </c>
      <c r="P569" s="1">
        <v>1</v>
      </c>
      <c r="Q569" s="1">
        <v>0</v>
      </c>
      <c r="R569" s="1">
        <v>0</v>
      </c>
      <c r="S569" s="1">
        <v>0</v>
      </c>
      <c r="T569" s="1">
        <v>0</v>
      </c>
      <c r="U569" s="1">
        <v>6</v>
      </c>
      <c r="V569" s="1">
        <v>0</v>
      </c>
      <c r="W569" s="1">
        <v>0</v>
      </c>
      <c r="X569" s="1">
        <v>1</v>
      </c>
      <c r="Y569" s="1">
        <v>0</v>
      </c>
      <c r="Z569" s="1">
        <v>7</v>
      </c>
      <c r="AA569" s="1">
        <v>0</v>
      </c>
      <c r="AB569" s="1">
        <v>0</v>
      </c>
      <c r="AC569" s="1">
        <v>1</v>
      </c>
      <c r="AD569" s="1">
        <v>0</v>
      </c>
      <c r="AE569" s="3">
        <v>0</v>
      </c>
      <c r="AF569" s="1">
        <v>4.3999999999999997E-2</v>
      </c>
      <c r="AG569" s="1">
        <v>0.26300000000000001</v>
      </c>
      <c r="AH569" s="1">
        <v>0.307</v>
      </c>
      <c r="AI569" s="1">
        <v>4.9000000000000002E-2</v>
      </c>
      <c r="AJ569" s="1">
        <v>0.29399999999999998</v>
      </c>
      <c r="AK569" s="1">
        <v>0.34300000000000003</v>
      </c>
      <c r="AL569" s="1">
        <v>0</v>
      </c>
      <c r="AM569" s="1">
        <v>0</v>
      </c>
      <c r="AN569" s="1">
        <v>0</v>
      </c>
      <c r="AO569" s="1">
        <v>1.2999999999999999E-2</v>
      </c>
      <c r="AP569" s="1">
        <v>7.4999999999999997E-2</v>
      </c>
      <c r="AQ569" s="1">
        <v>8.7999999999999995E-2</v>
      </c>
      <c r="AR569" s="1">
        <v>100</v>
      </c>
      <c r="AS569" s="3">
        <v>0.01</v>
      </c>
      <c r="AT569" s="1">
        <v>144</v>
      </c>
      <c r="AU569" s="1">
        <v>118</v>
      </c>
      <c r="AV569" s="1">
        <v>0</v>
      </c>
      <c r="AW569" s="1">
        <v>1</v>
      </c>
      <c r="AX569" s="3">
        <v>0</v>
      </c>
      <c r="AY569" s="1">
        <v>146.6</v>
      </c>
      <c r="AZ569" s="1">
        <v>1.8325</v>
      </c>
    </row>
    <row r="570" spans="1:52" x14ac:dyDescent="0.2">
      <c r="A570" s="1">
        <v>542</v>
      </c>
      <c r="B570" s="1" t="s">
        <v>482</v>
      </c>
      <c r="C570" s="1" t="s">
        <v>225</v>
      </c>
      <c r="D570" s="1">
        <v>33</v>
      </c>
      <c r="E570" s="1" t="s">
        <v>54</v>
      </c>
      <c r="F570" s="1">
        <v>31</v>
      </c>
      <c r="G570" s="1">
        <v>6</v>
      </c>
      <c r="H570" s="1">
        <v>4</v>
      </c>
      <c r="I570" s="1">
        <v>10</v>
      </c>
      <c r="J570" s="1">
        <v>27</v>
      </c>
      <c r="K570" s="1">
        <v>-16</v>
      </c>
      <c r="L570" s="2">
        <v>0.61736111111111114</v>
      </c>
      <c r="M570" s="2">
        <v>0.54097222222222219</v>
      </c>
      <c r="N570" s="2">
        <v>7.5694444444444439E-2</v>
      </c>
      <c r="O570" s="2">
        <v>0</v>
      </c>
      <c r="P570" s="1">
        <v>4</v>
      </c>
      <c r="Q570" s="1">
        <v>2</v>
      </c>
      <c r="R570" s="1">
        <v>0</v>
      </c>
      <c r="S570" s="1">
        <v>1</v>
      </c>
      <c r="T570" s="1">
        <v>0</v>
      </c>
      <c r="U570" s="1">
        <v>2</v>
      </c>
      <c r="V570" s="1">
        <v>2</v>
      </c>
      <c r="W570" s="1">
        <v>0</v>
      </c>
      <c r="X570" s="1">
        <v>3</v>
      </c>
      <c r="Y570" s="1">
        <v>0</v>
      </c>
      <c r="Z570" s="1">
        <v>6</v>
      </c>
      <c r="AA570" s="1">
        <v>4</v>
      </c>
      <c r="AB570" s="1">
        <v>0</v>
      </c>
      <c r="AC570" s="1">
        <v>4</v>
      </c>
      <c r="AD570" s="1">
        <v>0</v>
      </c>
      <c r="AE570" s="3">
        <v>0.4</v>
      </c>
      <c r="AF570" s="1">
        <v>0.78300000000000003</v>
      </c>
      <c r="AG570" s="1">
        <v>0.52200000000000002</v>
      </c>
      <c r="AH570" s="1">
        <v>1.306</v>
      </c>
      <c r="AI570" s="1">
        <v>0.59599999999999997</v>
      </c>
      <c r="AJ570" s="1">
        <v>0.29799999999999999</v>
      </c>
      <c r="AK570" s="1">
        <v>0.89400000000000002</v>
      </c>
      <c r="AL570" s="1">
        <v>2.1230000000000002</v>
      </c>
      <c r="AM570" s="1">
        <v>2.1230000000000002</v>
      </c>
      <c r="AN570" s="1">
        <v>4.2450000000000001</v>
      </c>
      <c r="AO570" s="1">
        <v>0.19400000000000001</v>
      </c>
      <c r="AP570" s="1">
        <v>0.129</v>
      </c>
      <c r="AQ570" s="1">
        <v>0.32300000000000001</v>
      </c>
      <c r="AR570" s="1">
        <v>59</v>
      </c>
      <c r="AS570" s="3">
        <v>0.10199999999999999</v>
      </c>
      <c r="AT570" s="1">
        <v>21</v>
      </c>
      <c r="AU570" s="1">
        <v>14</v>
      </c>
      <c r="AV570" s="1">
        <v>0</v>
      </c>
      <c r="AW570" s="1">
        <v>2</v>
      </c>
      <c r="AX570" s="3">
        <v>0</v>
      </c>
      <c r="AY570" s="1">
        <v>56.8</v>
      </c>
      <c r="AZ570" s="1">
        <v>1.8322580645161199</v>
      </c>
    </row>
    <row r="571" spans="1:52" x14ac:dyDescent="0.2">
      <c r="A571" s="1">
        <v>551</v>
      </c>
      <c r="B571" s="1" t="s">
        <v>468</v>
      </c>
      <c r="C571" s="1" t="s">
        <v>107</v>
      </c>
      <c r="D571" s="1">
        <v>23</v>
      </c>
      <c r="E571" s="1" t="s">
        <v>92</v>
      </c>
      <c r="F571" s="1">
        <v>50</v>
      </c>
      <c r="G571" s="1">
        <v>2</v>
      </c>
      <c r="H571" s="1">
        <v>8</v>
      </c>
      <c r="I571" s="1">
        <v>10</v>
      </c>
      <c r="J571" s="1">
        <v>46</v>
      </c>
      <c r="K571" s="1">
        <v>-1</v>
      </c>
      <c r="L571" s="2">
        <v>0.63541666666666663</v>
      </c>
      <c r="M571" s="2">
        <v>0.59375</v>
      </c>
      <c r="N571" s="2">
        <v>1.3888888888888889E-3</v>
      </c>
      <c r="O571" s="2">
        <v>3.9583333333333331E-2</v>
      </c>
      <c r="P571" s="1">
        <v>2</v>
      </c>
      <c r="Q571" s="1">
        <v>0</v>
      </c>
      <c r="R571" s="1">
        <v>0</v>
      </c>
      <c r="S571" s="1">
        <v>1</v>
      </c>
      <c r="T571" s="1">
        <v>0</v>
      </c>
      <c r="U571" s="1">
        <v>8</v>
      </c>
      <c r="V571" s="1">
        <v>0</v>
      </c>
      <c r="W571" s="1">
        <v>0</v>
      </c>
      <c r="X571" s="1">
        <v>0</v>
      </c>
      <c r="Y571" s="1">
        <v>0</v>
      </c>
      <c r="Z571" s="1">
        <v>10</v>
      </c>
      <c r="AA571" s="1">
        <v>0</v>
      </c>
      <c r="AB571" s="1">
        <v>0</v>
      </c>
      <c r="AC571" s="1">
        <v>1</v>
      </c>
      <c r="AD571" s="1">
        <v>0</v>
      </c>
      <c r="AE571" s="3">
        <v>0</v>
      </c>
      <c r="AF571" s="1">
        <v>0.157</v>
      </c>
      <c r="AG571" s="1">
        <v>0.629</v>
      </c>
      <c r="AH571" s="1">
        <v>0.78600000000000003</v>
      </c>
      <c r="AI571" s="1">
        <v>0.16800000000000001</v>
      </c>
      <c r="AJ571" s="1">
        <v>0.67300000000000004</v>
      </c>
      <c r="AK571" s="1">
        <v>0.84099999999999997</v>
      </c>
      <c r="AL571" s="1">
        <v>0</v>
      </c>
      <c r="AM571" s="1">
        <v>0</v>
      </c>
      <c r="AN571" s="1">
        <v>0</v>
      </c>
      <c r="AO571" s="1">
        <v>0.04</v>
      </c>
      <c r="AP571" s="1">
        <v>0.16</v>
      </c>
      <c r="AQ571" s="1">
        <v>0.2</v>
      </c>
      <c r="AR571" s="1">
        <v>48</v>
      </c>
      <c r="AS571" s="3">
        <v>4.2000000000000003E-2</v>
      </c>
      <c r="AT571" s="1">
        <v>72</v>
      </c>
      <c r="AU571" s="1">
        <v>63</v>
      </c>
      <c r="AV571" s="1">
        <v>0</v>
      </c>
      <c r="AW571" s="1">
        <v>0</v>
      </c>
      <c r="AX571" s="3">
        <v>0</v>
      </c>
      <c r="AY571" s="1">
        <v>91.6</v>
      </c>
      <c r="AZ571" s="1">
        <v>1.8319999999999901</v>
      </c>
    </row>
    <row r="572" spans="1:52" x14ac:dyDescent="0.2">
      <c r="A572" s="1">
        <v>304</v>
      </c>
      <c r="B572" s="1" t="s">
        <v>1122</v>
      </c>
      <c r="C572" s="1" t="s">
        <v>107</v>
      </c>
      <c r="D572" s="1">
        <v>37</v>
      </c>
      <c r="E572" s="1" t="s">
        <v>92</v>
      </c>
      <c r="F572" s="1">
        <v>79</v>
      </c>
      <c r="G572" s="1">
        <v>3</v>
      </c>
      <c r="H572" s="1">
        <v>24</v>
      </c>
      <c r="I572" s="1">
        <v>27</v>
      </c>
      <c r="J572" s="1">
        <v>40</v>
      </c>
      <c r="K572" s="1">
        <v>-5</v>
      </c>
      <c r="L572" s="2">
        <v>0.83124999999999993</v>
      </c>
      <c r="M572" s="2">
        <v>0.71736111111111101</v>
      </c>
      <c r="N572" s="2">
        <v>6.8749999999999992E-2</v>
      </c>
      <c r="O572" s="2">
        <v>4.4444444444444446E-2</v>
      </c>
      <c r="P572" s="1">
        <v>2</v>
      </c>
      <c r="Q572" s="1">
        <v>1</v>
      </c>
      <c r="R572" s="1">
        <v>0</v>
      </c>
      <c r="S572" s="1">
        <v>0</v>
      </c>
      <c r="T572" s="1">
        <v>0</v>
      </c>
      <c r="U572" s="1">
        <v>17</v>
      </c>
      <c r="V572" s="1">
        <v>7</v>
      </c>
      <c r="W572" s="1">
        <v>0</v>
      </c>
      <c r="X572" s="1">
        <v>2</v>
      </c>
      <c r="Y572" s="1">
        <v>0</v>
      </c>
      <c r="Z572" s="1">
        <v>19</v>
      </c>
      <c r="AA572" s="1">
        <v>8</v>
      </c>
      <c r="AB572" s="1">
        <v>0</v>
      </c>
      <c r="AC572" s="1">
        <v>2</v>
      </c>
      <c r="AD572" s="1">
        <v>0</v>
      </c>
      <c r="AE572" s="3">
        <v>0.29599999999999999</v>
      </c>
      <c r="AF572" s="1">
        <v>0.114</v>
      </c>
      <c r="AG572" s="1">
        <v>0.91400000000000003</v>
      </c>
      <c r="AH572" s="1">
        <v>1.028</v>
      </c>
      <c r="AI572" s="1">
        <v>8.7999999999999995E-2</v>
      </c>
      <c r="AJ572" s="1">
        <v>0.75</v>
      </c>
      <c r="AK572" s="1">
        <v>0.83799999999999997</v>
      </c>
      <c r="AL572" s="1">
        <v>0.46</v>
      </c>
      <c r="AM572" s="1">
        <v>3.22</v>
      </c>
      <c r="AN572" s="1">
        <v>3.68</v>
      </c>
      <c r="AO572" s="1">
        <v>3.7999999999999999E-2</v>
      </c>
      <c r="AP572" s="1">
        <v>0.30399999999999999</v>
      </c>
      <c r="AQ572" s="1">
        <v>0.34200000000000003</v>
      </c>
      <c r="AR572" s="1">
        <v>71</v>
      </c>
      <c r="AS572" s="3">
        <v>4.2000000000000003E-2</v>
      </c>
      <c r="AT572" s="1">
        <v>84</v>
      </c>
      <c r="AU572" s="1">
        <v>96</v>
      </c>
      <c r="AV572" s="1">
        <v>0</v>
      </c>
      <c r="AW572" s="1">
        <v>0</v>
      </c>
      <c r="AX572" s="3">
        <v>0</v>
      </c>
      <c r="AY572" s="1">
        <v>144.69999999999999</v>
      </c>
      <c r="AZ572" s="1">
        <v>1.83164556962025</v>
      </c>
    </row>
    <row r="573" spans="1:52" x14ac:dyDescent="0.2">
      <c r="A573" s="1">
        <v>400</v>
      </c>
      <c r="B573" s="1" t="s">
        <v>638</v>
      </c>
      <c r="C573" s="1" t="s">
        <v>65</v>
      </c>
      <c r="D573" s="1">
        <v>28</v>
      </c>
      <c r="E573" s="1" t="s">
        <v>92</v>
      </c>
      <c r="F573" s="1">
        <v>80</v>
      </c>
      <c r="G573" s="1">
        <v>2</v>
      </c>
      <c r="H573" s="1">
        <v>18</v>
      </c>
      <c r="I573" s="1">
        <v>20</v>
      </c>
      <c r="J573" s="1">
        <v>21</v>
      </c>
      <c r="K573" s="1">
        <v>4</v>
      </c>
      <c r="L573" s="2">
        <v>0.82708333333333339</v>
      </c>
      <c r="M573" s="2">
        <v>0.72291666666666676</v>
      </c>
      <c r="N573" s="2">
        <v>2.0833333333333333E-3</v>
      </c>
      <c r="O573" s="2">
        <v>0.1013888888888889</v>
      </c>
      <c r="P573" s="1">
        <v>2</v>
      </c>
      <c r="Q573" s="1">
        <v>0</v>
      </c>
      <c r="R573" s="1">
        <v>0</v>
      </c>
      <c r="S573" s="1">
        <v>0</v>
      </c>
      <c r="T573" s="1">
        <v>0</v>
      </c>
      <c r="U573" s="1">
        <v>17</v>
      </c>
      <c r="V573" s="1">
        <v>0</v>
      </c>
      <c r="W573" s="1">
        <v>1</v>
      </c>
      <c r="X573" s="1">
        <v>4</v>
      </c>
      <c r="Y573" s="1">
        <v>0</v>
      </c>
      <c r="Z573" s="1">
        <v>19</v>
      </c>
      <c r="AA573" s="1">
        <v>0</v>
      </c>
      <c r="AB573" s="1">
        <v>1</v>
      </c>
      <c r="AC573" s="1">
        <v>4</v>
      </c>
      <c r="AD573" s="1">
        <v>0</v>
      </c>
      <c r="AE573" s="3">
        <v>0</v>
      </c>
      <c r="AF573" s="1">
        <v>7.5999999999999998E-2</v>
      </c>
      <c r="AG573" s="1">
        <v>0.68</v>
      </c>
      <c r="AH573" s="1">
        <v>0.75600000000000001</v>
      </c>
      <c r="AI573" s="1">
        <v>8.5999999999999993E-2</v>
      </c>
      <c r="AJ573" s="1">
        <v>0.73499999999999999</v>
      </c>
      <c r="AK573" s="1">
        <v>0.82099999999999995</v>
      </c>
      <c r="AL573" s="1">
        <v>0</v>
      </c>
      <c r="AM573" s="1">
        <v>0</v>
      </c>
      <c r="AN573" s="1">
        <v>0</v>
      </c>
      <c r="AO573" s="1">
        <v>2.5000000000000001E-2</v>
      </c>
      <c r="AP573" s="1">
        <v>0.22500000000000001</v>
      </c>
      <c r="AQ573" s="1">
        <v>0.25</v>
      </c>
      <c r="AR573" s="1">
        <v>94</v>
      </c>
      <c r="AS573" s="3">
        <v>2.1000000000000001E-2</v>
      </c>
      <c r="AT573" s="1">
        <v>82</v>
      </c>
      <c r="AU573" s="1">
        <v>105</v>
      </c>
      <c r="AV573" s="1">
        <v>0</v>
      </c>
      <c r="AW573" s="1">
        <v>0</v>
      </c>
      <c r="AX573" s="3">
        <v>0</v>
      </c>
      <c r="AY573" s="1">
        <v>146</v>
      </c>
      <c r="AZ573" s="1">
        <v>1.825</v>
      </c>
    </row>
    <row r="574" spans="1:52" x14ac:dyDescent="0.2">
      <c r="A574" s="1">
        <v>380</v>
      </c>
      <c r="B574" s="1" t="s">
        <v>611</v>
      </c>
      <c r="C574" s="1" t="s">
        <v>238</v>
      </c>
      <c r="D574" s="1">
        <v>24</v>
      </c>
      <c r="E574" s="1" t="s">
        <v>92</v>
      </c>
      <c r="F574" s="1">
        <v>80</v>
      </c>
      <c r="G574" s="1">
        <v>5</v>
      </c>
      <c r="H574" s="1">
        <v>16</v>
      </c>
      <c r="I574" s="1">
        <v>21</v>
      </c>
      <c r="J574" s="1">
        <v>6</v>
      </c>
      <c r="K574" s="1">
        <v>3</v>
      </c>
      <c r="L574" s="2">
        <v>0.73611111111111116</v>
      </c>
      <c r="M574" s="2">
        <v>0.72222222222222221</v>
      </c>
      <c r="N574" s="2">
        <v>6.9444444444444441E-3</v>
      </c>
      <c r="O574" s="2">
        <v>6.2499999999999995E-3</v>
      </c>
      <c r="P574" s="1">
        <v>5</v>
      </c>
      <c r="Q574" s="1">
        <v>0</v>
      </c>
      <c r="R574" s="1">
        <v>0</v>
      </c>
      <c r="S574" s="1">
        <v>1</v>
      </c>
      <c r="T574" s="1">
        <v>0</v>
      </c>
      <c r="U574" s="1">
        <v>16</v>
      </c>
      <c r="V574" s="1">
        <v>0</v>
      </c>
      <c r="W574" s="1">
        <v>0</v>
      </c>
      <c r="X574" s="1">
        <v>4</v>
      </c>
      <c r="Y574" s="1">
        <v>1</v>
      </c>
      <c r="Z574" s="1">
        <v>21</v>
      </c>
      <c r="AA574" s="1">
        <v>0</v>
      </c>
      <c r="AB574" s="1">
        <v>0</v>
      </c>
      <c r="AC574" s="1">
        <v>5</v>
      </c>
      <c r="AD574" s="1">
        <v>1</v>
      </c>
      <c r="AE574" s="3">
        <v>0</v>
      </c>
      <c r="AF574" s="1">
        <v>0.21199999999999999</v>
      </c>
      <c r="AG574" s="1">
        <v>0.67900000000000005</v>
      </c>
      <c r="AH574" s="1">
        <v>0.89100000000000001</v>
      </c>
      <c r="AI574" s="1">
        <v>0.216</v>
      </c>
      <c r="AJ574" s="1">
        <v>0.69199999999999995</v>
      </c>
      <c r="AK574" s="1">
        <v>0.90800000000000003</v>
      </c>
      <c r="AL574" s="1">
        <v>0</v>
      </c>
      <c r="AM574" s="1">
        <v>0</v>
      </c>
      <c r="AN574" s="1">
        <v>0</v>
      </c>
      <c r="AO574" s="1">
        <v>6.3E-2</v>
      </c>
      <c r="AP574" s="1">
        <v>0.2</v>
      </c>
      <c r="AQ574" s="1">
        <v>0.26300000000000001</v>
      </c>
      <c r="AR574" s="1">
        <v>99</v>
      </c>
      <c r="AS574" s="3">
        <v>5.0999999999999997E-2</v>
      </c>
      <c r="AT574" s="1">
        <v>80</v>
      </c>
      <c r="AU574" s="1">
        <v>61</v>
      </c>
      <c r="AV574" s="1">
        <v>0</v>
      </c>
      <c r="AW574" s="1">
        <v>0</v>
      </c>
      <c r="AX574" s="3">
        <v>0</v>
      </c>
      <c r="AY574" s="1">
        <v>145.69999999999999</v>
      </c>
      <c r="AZ574" s="1">
        <v>1.82124999999999</v>
      </c>
    </row>
    <row r="575" spans="1:52" x14ac:dyDescent="0.2">
      <c r="A575" s="1">
        <v>608</v>
      </c>
      <c r="B575" s="1" t="s">
        <v>305</v>
      </c>
      <c r="C575" s="1" t="s">
        <v>66</v>
      </c>
      <c r="D575" s="1">
        <v>22</v>
      </c>
      <c r="E575" s="1" t="s">
        <v>54</v>
      </c>
      <c r="F575" s="1">
        <v>20</v>
      </c>
      <c r="G575" s="1">
        <v>2</v>
      </c>
      <c r="H575" s="1">
        <v>5</v>
      </c>
      <c r="I575" s="1">
        <v>7</v>
      </c>
      <c r="J575" s="1">
        <v>2</v>
      </c>
      <c r="K575" s="1">
        <v>-2</v>
      </c>
      <c r="L575" s="2">
        <v>0.59930555555555554</v>
      </c>
      <c r="M575" s="2">
        <v>0.54166666666666663</v>
      </c>
      <c r="N575" s="2">
        <v>5.486111111111111E-2</v>
      </c>
      <c r="O575" s="2">
        <v>1.3888888888888889E-3</v>
      </c>
      <c r="P575" s="1">
        <v>1</v>
      </c>
      <c r="Q575" s="1">
        <v>1</v>
      </c>
      <c r="R575" s="1">
        <v>0</v>
      </c>
      <c r="S575" s="1">
        <v>1</v>
      </c>
      <c r="T575" s="1">
        <v>0</v>
      </c>
      <c r="U575" s="1">
        <v>5</v>
      </c>
      <c r="V575" s="1">
        <v>0</v>
      </c>
      <c r="W575" s="1">
        <v>0</v>
      </c>
      <c r="X575" s="1">
        <v>2</v>
      </c>
      <c r="Y575" s="1">
        <v>0</v>
      </c>
      <c r="Z575" s="1">
        <v>6</v>
      </c>
      <c r="AA575" s="1">
        <v>1</v>
      </c>
      <c r="AB575" s="1">
        <v>0</v>
      </c>
      <c r="AC575" s="1">
        <v>3</v>
      </c>
      <c r="AD575" s="1">
        <v>0</v>
      </c>
      <c r="AE575" s="3">
        <v>0.14299999999999999</v>
      </c>
      <c r="AF575" s="1">
        <v>0.41699999999999998</v>
      </c>
      <c r="AG575" s="1">
        <v>1.0429999999999999</v>
      </c>
      <c r="AH575" s="1">
        <v>1.46</v>
      </c>
      <c r="AI575" s="1">
        <v>0.23100000000000001</v>
      </c>
      <c r="AJ575" s="1">
        <v>1.153</v>
      </c>
      <c r="AK575" s="1">
        <v>1.3839999999999999</v>
      </c>
      <c r="AL575" s="1">
        <v>2.2530000000000001</v>
      </c>
      <c r="AM575" s="1">
        <v>0</v>
      </c>
      <c r="AN575" s="1">
        <v>2.2530000000000001</v>
      </c>
      <c r="AO575" s="1">
        <v>0.1</v>
      </c>
      <c r="AP575" s="1">
        <v>0.25</v>
      </c>
      <c r="AQ575" s="1">
        <v>0.35</v>
      </c>
      <c r="AR575" s="1">
        <v>25</v>
      </c>
      <c r="AS575" s="3">
        <v>0.08</v>
      </c>
      <c r="AT575" s="1">
        <v>16</v>
      </c>
      <c r="AU575" s="1">
        <v>7</v>
      </c>
      <c r="AV575" s="1">
        <v>125</v>
      </c>
      <c r="AW575" s="1">
        <v>101</v>
      </c>
      <c r="AX575" s="3">
        <v>0.55310000000000004</v>
      </c>
      <c r="AY575" s="1">
        <v>36.4</v>
      </c>
      <c r="AZ575" s="1">
        <v>1.8199999999999901</v>
      </c>
    </row>
    <row r="576" spans="1:52" x14ac:dyDescent="0.2">
      <c r="A576" s="1">
        <v>438</v>
      </c>
      <c r="B576" s="1" t="s">
        <v>1123</v>
      </c>
      <c r="C576" s="1" t="s">
        <v>60</v>
      </c>
      <c r="D576" s="1">
        <v>25</v>
      </c>
      <c r="E576" s="1" t="s">
        <v>54</v>
      </c>
      <c r="F576" s="1">
        <v>64</v>
      </c>
      <c r="G576" s="1">
        <v>7</v>
      </c>
      <c r="H576" s="1">
        <v>10</v>
      </c>
      <c r="I576" s="1">
        <v>17</v>
      </c>
      <c r="J576" s="1">
        <v>14</v>
      </c>
      <c r="K576" s="1">
        <v>10</v>
      </c>
      <c r="L576" s="2">
        <v>0.46111111111111108</v>
      </c>
      <c r="M576" s="2">
        <v>0.40347222222222223</v>
      </c>
      <c r="N576" s="2">
        <v>5.2083333333333336E-2</v>
      </c>
      <c r="O576" s="2">
        <v>4.1666666666666666E-3</v>
      </c>
      <c r="P576" s="1">
        <v>7</v>
      </c>
      <c r="Q576" s="1">
        <v>0</v>
      </c>
      <c r="R576" s="1">
        <v>0</v>
      </c>
      <c r="S576" s="1">
        <v>1</v>
      </c>
      <c r="T576" s="1">
        <v>0</v>
      </c>
      <c r="U576" s="1">
        <v>10</v>
      </c>
      <c r="V576" s="1">
        <v>0</v>
      </c>
      <c r="W576" s="1">
        <v>0</v>
      </c>
      <c r="X576" s="1">
        <v>1</v>
      </c>
      <c r="Y576" s="1">
        <v>0</v>
      </c>
      <c r="Z576" s="1">
        <v>17</v>
      </c>
      <c r="AA576" s="1">
        <v>0</v>
      </c>
      <c r="AB576" s="1">
        <v>0</v>
      </c>
      <c r="AC576" s="1">
        <v>2</v>
      </c>
      <c r="AD576" s="1">
        <v>0</v>
      </c>
      <c r="AE576" s="3">
        <v>0</v>
      </c>
      <c r="AF576" s="1">
        <v>0.59299999999999997</v>
      </c>
      <c r="AG576" s="1">
        <v>0.84699999999999998</v>
      </c>
      <c r="AH576" s="1">
        <v>1.44</v>
      </c>
      <c r="AI576" s="1">
        <v>0.67700000000000005</v>
      </c>
      <c r="AJ576" s="1">
        <v>0.96699999999999997</v>
      </c>
      <c r="AK576" s="1">
        <v>1.6439999999999999</v>
      </c>
      <c r="AL576" s="1">
        <v>0</v>
      </c>
      <c r="AM576" s="1">
        <v>0</v>
      </c>
      <c r="AN576" s="1">
        <v>0</v>
      </c>
      <c r="AO576" s="1">
        <v>0.109</v>
      </c>
      <c r="AP576" s="1">
        <v>0.156</v>
      </c>
      <c r="AQ576" s="1">
        <v>0.26600000000000001</v>
      </c>
      <c r="AR576" s="1">
        <v>95</v>
      </c>
      <c r="AS576" s="3">
        <v>7.3999999999999996E-2</v>
      </c>
      <c r="AT576" s="1">
        <v>29</v>
      </c>
      <c r="AU576" s="1">
        <v>32</v>
      </c>
      <c r="AV576" s="1">
        <v>3</v>
      </c>
      <c r="AW576" s="1">
        <v>8</v>
      </c>
      <c r="AX576" s="3">
        <v>0.2727</v>
      </c>
      <c r="AY576" s="1">
        <v>116.4</v>
      </c>
      <c r="AZ576" s="1">
        <v>1.8187500000000001</v>
      </c>
    </row>
    <row r="577" spans="1:52" x14ac:dyDescent="0.2">
      <c r="A577" s="1">
        <v>810</v>
      </c>
      <c r="B577" s="1" t="s">
        <v>232</v>
      </c>
      <c r="C577" s="1" t="s">
        <v>225</v>
      </c>
      <c r="D577" s="1">
        <v>26</v>
      </c>
      <c r="E577" s="1" t="s">
        <v>54</v>
      </c>
      <c r="F577" s="1">
        <v>6</v>
      </c>
      <c r="G577" s="1">
        <v>0</v>
      </c>
      <c r="H577" s="1">
        <v>1</v>
      </c>
      <c r="I577" s="1">
        <v>1</v>
      </c>
      <c r="J577" s="1">
        <v>2</v>
      </c>
      <c r="K577" s="1">
        <v>-1</v>
      </c>
      <c r="L577" s="2">
        <v>0.42569444444444443</v>
      </c>
      <c r="M577" s="2">
        <v>0.4152777777777778</v>
      </c>
      <c r="N577" s="2">
        <v>0</v>
      </c>
      <c r="O577" s="2">
        <v>9.7222222222222224E-3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1</v>
      </c>
      <c r="V577" s="1">
        <v>0</v>
      </c>
      <c r="W577" s="1">
        <v>0</v>
      </c>
      <c r="X577" s="1">
        <v>0</v>
      </c>
      <c r="Y577" s="1">
        <v>0</v>
      </c>
      <c r="Z577" s="1">
        <v>1</v>
      </c>
      <c r="AA577" s="1">
        <v>0</v>
      </c>
      <c r="AB577" s="1">
        <v>0</v>
      </c>
      <c r="AC577" s="1">
        <v>0</v>
      </c>
      <c r="AD577" s="1">
        <v>0</v>
      </c>
      <c r="AE577" s="3">
        <v>0</v>
      </c>
      <c r="AF577" s="1">
        <v>0</v>
      </c>
      <c r="AG577" s="1">
        <v>0.97899999999999998</v>
      </c>
      <c r="AH577" s="1">
        <v>0.97899999999999998</v>
      </c>
      <c r="AI577" s="1">
        <v>0</v>
      </c>
      <c r="AJ577" s="1">
        <v>1.002</v>
      </c>
      <c r="AK577" s="1">
        <v>1.002</v>
      </c>
      <c r="AL577" s="1">
        <v>0</v>
      </c>
      <c r="AM577" s="1">
        <v>0</v>
      </c>
      <c r="AN577" s="1">
        <v>0</v>
      </c>
      <c r="AO577" s="1">
        <v>0</v>
      </c>
      <c r="AP577" s="1">
        <v>0.16700000000000001</v>
      </c>
      <c r="AQ577" s="1">
        <v>0.16700000000000001</v>
      </c>
      <c r="AR577" s="1">
        <v>5</v>
      </c>
      <c r="AS577" s="3">
        <v>0</v>
      </c>
      <c r="AT577" s="1">
        <v>15</v>
      </c>
      <c r="AU577" s="1">
        <v>2</v>
      </c>
      <c r="AV577" s="1">
        <v>19</v>
      </c>
      <c r="AW577" s="1">
        <v>18</v>
      </c>
      <c r="AX577" s="3">
        <v>0.51349999999999996</v>
      </c>
      <c r="AY577" s="1">
        <v>10.9</v>
      </c>
      <c r="AZ577" s="1">
        <v>1.81666666666666</v>
      </c>
    </row>
    <row r="578" spans="1:52" x14ac:dyDescent="0.2">
      <c r="A578" s="1">
        <v>437</v>
      </c>
      <c r="B578" s="1" t="s">
        <v>710</v>
      </c>
      <c r="C578" s="1" t="s">
        <v>107</v>
      </c>
      <c r="D578" s="1">
        <v>31</v>
      </c>
      <c r="E578" s="1" t="s">
        <v>54</v>
      </c>
      <c r="F578" s="1">
        <v>61</v>
      </c>
      <c r="G578" s="1">
        <v>7</v>
      </c>
      <c r="H578" s="1">
        <v>10</v>
      </c>
      <c r="I578" s="1">
        <v>17</v>
      </c>
      <c r="J578" s="1">
        <v>20</v>
      </c>
      <c r="K578" s="1">
        <v>-11</v>
      </c>
      <c r="L578" s="2">
        <v>0.6069444444444444</v>
      </c>
      <c r="M578" s="2">
        <v>0.52638888888888891</v>
      </c>
      <c r="N578" s="2">
        <v>2.0833333333333333E-3</v>
      </c>
      <c r="O578" s="2">
        <v>7.7777777777777779E-2</v>
      </c>
      <c r="P578" s="1">
        <v>6</v>
      </c>
      <c r="Q578" s="1">
        <v>0</v>
      </c>
      <c r="R578" s="1">
        <v>1</v>
      </c>
      <c r="S578" s="1">
        <v>0</v>
      </c>
      <c r="T578" s="1">
        <v>0</v>
      </c>
      <c r="U578" s="1">
        <v>7</v>
      </c>
      <c r="V578" s="1">
        <v>0</v>
      </c>
      <c r="W578" s="1">
        <v>3</v>
      </c>
      <c r="X578" s="1">
        <v>3</v>
      </c>
      <c r="Y578" s="1">
        <v>0</v>
      </c>
      <c r="Z578" s="1">
        <v>13</v>
      </c>
      <c r="AA578" s="1">
        <v>0</v>
      </c>
      <c r="AB578" s="1">
        <v>4</v>
      </c>
      <c r="AC578" s="1">
        <v>3</v>
      </c>
      <c r="AD578" s="1">
        <v>0</v>
      </c>
      <c r="AE578" s="3">
        <v>0</v>
      </c>
      <c r="AF578" s="1">
        <v>0.47199999999999998</v>
      </c>
      <c r="AG578" s="1">
        <v>0.67500000000000004</v>
      </c>
      <c r="AH578" s="1">
        <v>1.147</v>
      </c>
      <c r="AI578" s="1">
        <v>0.46700000000000003</v>
      </c>
      <c r="AJ578" s="1">
        <v>0.54500000000000004</v>
      </c>
      <c r="AK578" s="1">
        <v>1.012</v>
      </c>
      <c r="AL578" s="1">
        <v>0</v>
      </c>
      <c r="AM578" s="1">
        <v>0</v>
      </c>
      <c r="AN578" s="1">
        <v>0</v>
      </c>
      <c r="AO578" s="1">
        <v>0.115</v>
      </c>
      <c r="AP578" s="1">
        <v>0.16400000000000001</v>
      </c>
      <c r="AQ578" s="1">
        <v>0.27900000000000003</v>
      </c>
      <c r="AR578" s="1">
        <v>107</v>
      </c>
      <c r="AS578" s="3">
        <v>6.5000000000000002E-2</v>
      </c>
      <c r="AT578" s="1">
        <v>50</v>
      </c>
      <c r="AU578" s="1">
        <v>26</v>
      </c>
      <c r="AV578" s="1">
        <v>16</v>
      </c>
      <c r="AW578" s="1">
        <v>20</v>
      </c>
      <c r="AX578" s="3">
        <v>0.44440000000000002</v>
      </c>
      <c r="AY578" s="1">
        <v>110.7</v>
      </c>
      <c r="AZ578" s="1">
        <v>1.81475409836065</v>
      </c>
    </row>
    <row r="579" spans="1:52" x14ac:dyDescent="0.2">
      <c r="A579" s="1">
        <v>479</v>
      </c>
      <c r="B579" s="1" t="s">
        <v>318</v>
      </c>
      <c r="C579" s="1" t="s">
        <v>57</v>
      </c>
      <c r="D579" s="1">
        <v>21</v>
      </c>
      <c r="E579" s="1" t="s">
        <v>54</v>
      </c>
      <c r="F579" s="1">
        <v>36</v>
      </c>
      <c r="G579" s="1">
        <v>5</v>
      </c>
      <c r="H579" s="1">
        <v>9</v>
      </c>
      <c r="I579" s="1">
        <v>14</v>
      </c>
      <c r="J579" s="1">
        <v>10</v>
      </c>
      <c r="K579" s="1">
        <v>-7</v>
      </c>
      <c r="L579" s="2">
        <v>0.51458333333333328</v>
      </c>
      <c r="M579" s="2">
        <v>0.44513888888888892</v>
      </c>
      <c r="N579" s="2">
        <v>5.9722222222222225E-2</v>
      </c>
      <c r="O579" s="2">
        <v>9.0277777777777787E-3</v>
      </c>
      <c r="P579" s="1">
        <v>2</v>
      </c>
      <c r="Q579" s="1">
        <v>3</v>
      </c>
      <c r="R579" s="1">
        <v>0</v>
      </c>
      <c r="S579" s="1">
        <v>1</v>
      </c>
      <c r="T579" s="1">
        <v>0</v>
      </c>
      <c r="U579" s="1">
        <v>8</v>
      </c>
      <c r="V579" s="1">
        <v>1</v>
      </c>
      <c r="W579" s="1">
        <v>0</v>
      </c>
      <c r="X579" s="1">
        <v>3</v>
      </c>
      <c r="Y579" s="1">
        <v>1</v>
      </c>
      <c r="Z579" s="1">
        <v>10</v>
      </c>
      <c r="AA579" s="1">
        <v>4</v>
      </c>
      <c r="AB579" s="1">
        <v>0</v>
      </c>
      <c r="AC579" s="1">
        <v>4</v>
      </c>
      <c r="AD579" s="1">
        <v>1</v>
      </c>
      <c r="AE579" s="3">
        <v>0.28599999999999998</v>
      </c>
      <c r="AF579" s="1">
        <v>0.67500000000000004</v>
      </c>
      <c r="AG579" s="1">
        <v>1.214</v>
      </c>
      <c r="AH579" s="1">
        <v>1.889</v>
      </c>
      <c r="AI579" s="1">
        <v>0.312</v>
      </c>
      <c r="AJ579" s="1">
        <v>1.2470000000000001</v>
      </c>
      <c r="AK579" s="1">
        <v>1.5589999999999999</v>
      </c>
      <c r="AL579" s="1">
        <v>3.472</v>
      </c>
      <c r="AM579" s="1">
        <v>1.157</v>
      </c>
      <c r="AN579" s="1">
        <v>4.6289999999999996</v>
      </c>
      <c r="AO579" s="1">
        <v>0.13900000000000001</v>
      </c>
      <c r="AP579" s="1">
        <v>0.25</v>
      </c>
      <c r="AQ579" s="1">
        <v>0.38900000000000001</v>
      </c>
      <c r="AR579" s="1">
        <v>48</v>
      </c>
      <c r="AS579" s="3">
        <v>0.104</v>
      </c>
      <c r="AT579" s="1">
        <v>18</v>
      </c>
      <c r="AU579" s="1">
        <v>24</v>
      </c>
      <c r="AV579" s="1">
        <v>1</v>
      </c>
      <c r="AW579" s="1">
        <v>6</v>
      </c>
      <c r="AX579" s="3">
        <v>0.1429</v>
      </c>
      <c r="AY579" s="1">
        <v>65.3</v>
      </c>
      <c r="AZ579" s="1">
        <v>1.81388888888888</v>
      </c>
    </row>
    <row r="580" spans="1:52" x14ac:dyDescent="0.2">
      <c r="A580" s="1">
        <v>689</v>
      </c>
      <c r="B580" s="1" t="s">
        <v>114</v>
      </c>
      <c r="C580" s="1" t="s">
        <v>249</v>
      </c>
      <c r="D580" s="1">
        <v>23</v>
      </c>
      <c r="E580" s="1" t="s">
        <v>92</v>
      </c>
      <c r="F580" s="1">
        <v>39</v>
      </c>
      <c r="G580" s="1">
        <v>1</v>
      </c>
      <c r="H580" s="1">
        <v>3</v>
      </c>
      <c r="I580" s="1">
        <v>4</v>
      </c>
      <c r="J580" s="1">
        <v>16</v>
      </c>
      <c r="K580" s="1">
        <v>-6</v>
      </c>
      <c r="L580" s="2">
        <v>0.69374999999999998</v>
      </c>
      <c r="M580" s="2">
        <v>0.65694444444444444</v>
      </c>
      <c r="N580" s="2">
        <v>2.7777777777777779E-3</v>
      </c>
      <c r="O580" s="2">
        <v>3.3333333333333333E-2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  <c r="U580" s="1">
        <v>3</v>
      </c>
      <c r="V580" s="1">
        <v>0</v>
      </c>
      <c r="W580" s="1">
        <v>0</v>
      </c>
      <c r="X580" s="1">
        <v>0</v>
      </c>
      <c r="Y580" s="1">
        <v>0</v>
      </c>
      <c r="Z580" s="1">
        <v>4</v>
      </c>
      <c r="AA580" s="1">
        <v>0</v>
      </c>
      <c r="AB580" s="1">
        <v>0</v>
      </c>
      <c r="AC580" s="1">
        <v>0</v>
      </c>
      <c r="AD580" s="1">
        <v>0</v>
      </c>
      <c r="AE580" s="3">
        <v>0</v>
      </c>
      <c r="AF580" s="1">
        <v>9.1999999999999998E-2</v>
      </c>
      <c r="AG580" s="1">
        <v>0.27700000000000002</v>
      </c>
      <c r="AH580" s="1">
        <v>0.36899999999999999</v>
      </c>
      <c r="AI580" s="1">
        <v>9.8000000000000004E-2</v>
      </c>
      <c r="AJ580" s="1">
        <v>0.29299999999999998</v>
      </c>
      <c r="AK580" s="1">
        <v>0.39</v>
      </c>
      <c r="AL580" s="1">
        <v>0</v>
      </c>
      <c r="AM580" s="1">
        <v>0</v>
      </c>
      <c r="AN580" s="1">
        <v>0</v>
      </c>
      <c r="AO580" s="1">
        <v>2.5999999999999999E-2</v>
      </c>
      <c r="AP580" s="1">
        <v>7.6999999999999999E-2</v>
      </c>
      <c r="AQ580" s="1">
        <v>0.10299999999999999</v>
      </c>
      <c r="AR580" s="1">
        <v>41</v>
      </c>
      <c r="AS580" s="3">
        <v>2.4E-2</v>
      </c>
      <c r="AT580" s="1">
        <v>80</v>
      </c>
      <c r="AU580" s="1">
        <v>43</v>
      </c>
      <c r="AV580" s="1">
        <v>0</v>
      </c>
      <c r="AW580" s="1">
        <v>0</v>
      </c>
      <c r="AX580" s="3">
        <v>0</v>
      </c>
      <c r="AY580" s="1">
        <v>70.599999999999994</v>
      </c>
      <c r="AZ580" s="1">
        <v>1.81025641025641</v>
      </c>
    </row>
    <row r="581" spans="1:52" x14ac:dyDescent="0.2">
      <c r="A581" s="1">
        <v>746</v>
      </c>
      <c r="B581" s="1" t="s">
        <v>1124</v>
      </c>
      <c r="C581" s="1" t="s">
        <v>115</v>
      </c>
      <c r="D581" s="1">
        <v>29</v>
      </c>
      <c r="E581" s="1" t="s">
        <v>54</v>
      </c>
      <c r="F581" s="1">
        <v>14</v>
      </c>
      <c r="G581" s="1">
        <v>0</v>
      </c>
      <c r="H581" s="1">
        <v>2</v>
      </c>
      <c r="I581" s="1">
        <v>2</v>
      </c>
      <c r="J581" s="1">
        <v>14</v>
      </c>
      <c r="K581" s="1">
        <v>2</v>
      </c>
      <c r="L581" s="2">
        <v>0.33055555555555555</v>
      </c>
      <c r="M581" s="2">
        <v>0.32916666666666666</v>
      </c>
      <c r="N581" s="2">
        <v>6.9444444444444447E-4</v>
      </c>
      <c r="O581" s="2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2</v>
      </c>
      <c r="V581" s="1">
        <v>0</v>
      </c>
      <c r="W581" s="1">
        <v>0</v>
      </c>
      <c r="X581" s="1">
        <v>0</v>
      </c>
      <c r="Y581" s="1">
        <v>0</v>
      </c>
      <c r="Z581" s="1">
        <v>2</v>
      </c>
      <c r="AA581" s="1">
        <v>0</v>
      </c>
      <c r="AB581" s="1">
        <v>0</v>
      </c>
      <c r="AC581" s="1">
        <v>0</v>
      </c>
      <c r="AD581" s="1">
        <v>0</v>
      </c>
      <c r="AE581" s="3">
        <v>0</v>
      </c>
      <c r="AF581" s="1">
        <v>0</v>
      </c>
      <c r="AG581" s="1">
        <v>1.08</v>
      </c>
      <c r="AH581" s="1">
        <v>1.08</v>
      </c>
      <c r="AI581" s="1">
        <v>0</v>
      </c>
      <c r="AJ581" s="1">
        <v>1.083</v>
      </c>
      <c r="AK581" s="1">
        <v>1.083</v>
      </c>
      <c r="AL581" s="1">
        <v>0</v>
      </c>
      <c r="AM581" s="1">
        <v>0</v>
      </c>
      <c r="AN581" s="1">
        <v>0</v>
      </c>
      <c r="AO581" s="1">
        <v>0</v>
      </c>
      <c r="AP581" s="1">
        <v>0.14299999999999999</v>
      </c>
      <c r="AQ581" s="1">
        <v>0.14299999999999999</v>
      </c>
      <c r="AR581" s="1">
        <v>17</v>
      </c>
      <c r="AS581" s="3">
        <v>0</v>
      </c>
      <c r="AT581" s="1">
        <v>22</v>
      </c>
      <c r="AU581" s="1">
        <v>4</v>
      </c>
      <c r="AV581" s="1">
        <v>0</v>
      </c>
      <c r="AW581" s="1">
        <v>1</v>
      </c>
      <c r="AX581" s="3">
        <v>0</v>
      </c>
      <c r="AY581" s="1">
        <v>25.3</v>
      </c>
      <c r="AZ581" s="1">
        <v>1.8071428571428501</v>
      </c>
    </row>
    <row r="582" spans="1:52" x14ac:dyDescent="0.2">
      <c r="A582" s="1">
        <v>465</v>
      </c>
      <c r="B582" s="1" t="s">
        <v>726</v>
      </c>
      <c r="C582" s="1" t="s">
        <v>71</v>
      </c>
      <c r="D582" s="1">
        <v>33</v>
      </c>
      <c r="E582" s="1" t="s">
        <v>54</v>
      </c>
      <c r="F582" s="1">
        <v>76</v>
      </c>
      <c r="G582" s="1">
        <v>6</v>
      </c>
      <c r="H582" s="1">
        <v>9</v>
      </c>
      <c r="I582" s="1">
        <v>15</v>
      </c>
      <c r="J582" s="1">
        <v>6</v>
      </c>
      <c r="K582" s="1">
        <v>2</v>
      </c>
      <c r="L582" s="2">
        <v>0.51736111111111105</v>
      </c>
      <c r="M582" s="2">
        <v>0.43333333333333335</v>
      </c>
      <c r="N582" s="2">
        <v>2.7777777777777779E-3</v>
      </c>
      <c r="O582" s="2">
        <v>8.0555555555555561E-2</v>
      </c>
      <c r="P582" s="1">
        <v>4</v>
      </c>
      <c r="Q582" s="1">
        <v>0</v>
      </c>
      <c r="R582" s="1">
        <v>2</v>
      </c>
      <c r="S582" s="1">
        <v>0</v>
      </c>
      <c r="T582" s="1">
        <v>0</v>
      </c>
      <c r="U582" s="1">
        <v>9</v>
      </c>
      <c r="V582" s="1">
        <v>0</v>
      </c>
      <c r="W582" s="1">
        <v>0</v>
      </c>
      <c r="X582" s="1">
        <v>2</v>
      </c>
      <c r="Y582" s="1">
        <v>0</v>
      </c>
      <c r="Z582" s="1">
        <v>13</v>
      </c>
      <c r="AA582" s="1">
        <v>0</v>
      </c>
      <c r="AB582" s="1">
        <v>2</v>
      </c>
      <c r="AC582" s="1">
        <v>2</v>
      </c>
      <c r="AD582" s="1">
        <v>0</v>
      </c>
      <c r="AE582" s="3">
        <v>0</v>
      </c>
      <c r="AF582" s="1">
        <v>0.38100000000000001</v>
      </c>
      <c r="AG582" s="1">
        <v>0.57199999999999995</v>
      </c>
      <c r="AH582" s="1">
        <v>0.95299999999999996</v>
      </c>
      <c r="AI582" s="1">
        <v>0.30299999999999999</v>
      </c>
      <c r="AJ582" s="1">
        <v>0.68300000000000005</v>
      </c>
      <c r="AK582" s="1">
        <v>0.98599999999999999</v>
      </c>
      <c r="AL582" s="1">
        <v>0</v>
      </c>
      <c r="AM582" s="1">
        <v>0</v>
      </c>
      <c r="AN582" s="1">
        <v>0</v>
      </c>
      <c r="AO582" s="1">
        <v>7.9000000000000001E-2</v>
      </c>
      <c r="AP582" s="1">
        <v>0.11799999999999999</v>
      </c>
      <c r="AQ582" s="1">
        <v>0.19700000000000001</v>
      </c>
      <c r="AR582" s="1">
        <v>108</v>
      </c>
      <c r="AS582" s="3">
        <v>5.6000000000000001E-2</v>
      </c>
      <c r="AT582" s="1">
        <v>71</v>
      </c>
      <c r="AU582" s="1">
        <v>51</v>
      </c>
      <c r="AV582" s="1">
        <v>394</v>
      </c>
      <c r="AW582" s="1">
        <v>326</v>
      </c>
      <c r="AX582" s="3">
        <v>0.54720000000000002</v>
      </c>
      <c r="AY582" s="1">
        <v>137.19999999999999</v>
      </c>
      <c r="AZ582" s="1">
        <v>1.80526315789473</v>
      </c>
    </row>
    <row r="583" spans="1:52" x14ac:dyDescent="0.2">
      <c r="A583" s="1">
        <v>655</v>
      </c>
      <c r="B583" s="1" t="s">
        <v>1008</v>
      </c>
      <c r="C583" s="1" t="s">
        <v>159</v>
      </c>
      <c r="D583" s="1">
        <v>26</v>
      </c>
      <c r="E583" s="1" t="s">
        <v>92</v>
      </c>
      <c r="F583" s="1">
        <v>33</v>
      </c>
      <c r="G583" s="1">
        <v>2</v>
      </c>
      <c r="H583" s="1">
        <v>3</v>
      </c>
      <c r="I583" s="1">
        <v>5</v>
      </c>
      <c r="J583" s="1">
        <v>12</v>
      </c>
      <c r="K583" s="1">
        <v>0</v>
      </c>
      <c r="L583" s="2">
        <v>0.55069444444444449</v>
      </c>
      <c r="M583" s="2">
        <v>0.54375000000000007</v>
      </c>
      <c r="N583" s="2">
        <v>2.0833333333333333E-3</v>
      </c>
      <c r="O583" s="2">
        <v>4.1666666666666666E-3</v>
      </c>
      <c r="P583" s="1">
        <v>2</v>
      </c>
      <c r="Q583" s="1">
        <v>0</v>
      </c>
      <c r="R583" s="1">
        <v>0</v>
      </c>
      <c r="S583" s="1">
        <v>1</v>
      </c>
      <c r="T583" s="1">
        <v>0</v>
      </c>
      <c r="U583" s="1">
        <v>3</v>
      </c>
      <c r="V583" s="1">
        <v>0</v>
      </c>
      <c r="W583" s="1">
        <v>0</v>
      </c>
      <c r="X583" s="1">
        <v>0</v>
      </c>
      <c r="Y583" s="1">
        <v>0</v>
      </c>
      <c r="Z583" s="1">
        <v>5</v>
      </c>
      <c r="AA583" s="1">
        <v>0</v>
      </c>
      <c r="AB583" s="1">
        <v>0</v>
      </c>
      <c r="AC583" s="1">
        <v>1</v>
      </c>
      <c r="AD583" s="1">
        <v>0</v>
      </c>
      <c r="AE583" s="3">
        <v>0</v>
      </c>
      <c r="AF583" s="1">
        <v>0.27500000000000002</v>
      </c>
      <c r="AG583" s="1">
        <v>0.41299999999999998</v>
      </c>
      <c r="AH583" s="1">
        <v>0.68799999999999994</v>
      </c>
      <c r="AI583" s="1">
        <v>0.27900000000000003</v>
      </c>
      <c r="AJ583" s="1">
        <v>0.41799999999999998</v>
      </c>
      <c r="AK583" s="1">
        <v>0.69699999999999995</v>
      </c>
      <c r="AL583" s="1">
        <v>0</v>
      </c>
      <c r="AM583" s="1">
        <v>0</v>
      </c>
      <c r="AN583" s="1">
        <v>0</v>
      </c>
      <c r="AO583" s="1">
        <v>6.0999999999999999E-2</v>
      </c>
      <c r="AP583" s="1">
        <v>9.0999999999999998E-2</v>
      </c>
      <c r="AQ583" s="1">
        <v>0.152</v>
      </c>
      <c r="AR583" s="1">
        <v>33</v>
      </c>
      <c r="AS583" s="3">
        <v>6.0999999999999999E-2</v>
      </c>
      <c r="AT583" s="1">
        <v>51</v>
      </c>
      <c r="AU583" s="1">
        <v>25</v>
      </c>
      <c r="AV583" s="1">
        <v>0</v>
      </c>
      <c r="AW583" s="1">
        <v>0</v>
      </c>
      <c r="AX583" s="3">
        <v>0</v>
      </c>
      <c r="AY583" s="1">
        <v>59.5</v>
      </c>
      <c r="AZ583" s="1">
        <v>1.8030303030303001</v>
      </c>
    </row>
    <row r="584" spans="1:52" x14ac:dyDescent="0.2">
      <c r="A584" s="1">
        <v>773</v>
      </c>
      <c r="B584" s="1" t="s">
        <v>585</v>
      </c>
      <c r="C584" s="1" t="s">
        <v>122</v>
      </c>
      <c r="D584" s="1">
        <v>20</v>
      </c>
      <c r="E584" s="1" t="s">
        <v>92</v>
      </c>
      <c r="F584" s="1">
        <v>4</v>
      </c>
      <c r="G584" s="1">
        <v>1</v>
      </c>
      <c r="H584" s="1">
        <v>0</v>
      </c>
      <c r="I584" s="1">
        <v>1</v>
      </c>
      <c r="J584" s="1">
        <v>0</v>
      </c>
      <c r="K584" s="1">
        <v>-1</v>
      </c>
      <c r="L584" s="2">
        <v>0.53055555555555556</v>
      </c>
      <c r="M584" s="2">
        <v>0.52152777777777781</v>
      </c>
      <c r="N584" s="2">
        <v>0</v>
      </c>
      <c r="O584" s="2">
        <v>9.0277777777777787E-3</v>
      </c>
      <c r="P584" s="1">
        <v>1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v>0</v>
      </c>
      <c r="AD584" s="1">
        <v>0</v>
      </c>
      <c r="AE584" s="3">
        <v>0</v>
      </c>
      <c r="AF584" s="1">
        <v>1.1779999999999999</v>
      </c>
      <c r="AG584" s="1">
        <v>0</v>
      </c>
      <c r="AH584" s="1">
        <v>1.1779999999999999</v>
      </c>
      <c r="AI584" s="1">
        <v>1.198</v>
      </c>
      <c r="AJ584" s="1">
        <v>0</v>
      </c>
      <c r="AK584" s="1">
        <v>1.198</v>
      </c>
      <c r="AL584" s="1">
        <v>0</v>
      </c>
      <c r="AM584" s="1">
        <v>0</v>
      </c>
      <c r="AN584" s="1">
        <v>0</v>
      </c>
      <c r="AO584" s="1">
        <v>0.25</v>
      </c>
      <c r="AP584" s="1">
        <v>0</v>
      </c>
      <c r="AQ584" s="1">
        <v>0.25</v>
      </c>
      <c r="AR584" s="1">
        <v>5</v>
      </c>
      <c r="AS584" s="3">
        <v>0.2</v>
      </c>
      <c r="AT584" s="1">
        <v>3</v>
      </c>
      <c r="AU584" s="1">
        <v>6</v>
      </c>
      <c r="AV584" s="1">
        <v>0</v>
      </c>
      <c r="AW584" s="1">
        <v>0</v>
      </c>
      <c r="AX584" s="3">
        <v>0</v>
      </c>
      <c r="AY584" s="1">
        <v>7.2</v>
      </c>
      <c r="AZ584" s="1">
        <v>1.8</v>
      </c>
    </row>
    <row r="585" spans="1:52" x14ac:dyDescent="0.2">
      <c r="A585" s="1">
        <v>598</v>
      </c>
      <c r="B585" s="1" t="s">
        <v>735</v>
      </c>
      <c r="C585" s="1" t="s">
        <v>249</v>
      </c>
      <c r="D585" s="1">
        <v>20</v>
      </c>
      <c r="E585" s="1" t="s">
        <v>54</v>
      </c>
      <c r="F585" s="1">
        <v>34</v>
      </c>
      <c r="G585" s="1">
        <v>4</v>
      </c>
      <c r="H585" s="1">
        <v>3</v>
      </c>
      <c r="I585" s="1">
        <v>7</v>
      </c>
      <c r="J585" s="1">
        <v>6</v>
      </c>
      <c r="K585" s="1">
        <v>-7</v>
      </c>
      <c r="L585" s="2">
        <v>0.53749999999999998</v>
      </c>
      <c r="M585" s="2">
        <v>0.47569444444444442</v>
      </c>
      <c r="N585" s="2">
        <v>8.3333333333333332E-3</v>
      </c>
      <c r="O585" s="2">
        <v>5.2777777777777778E-2</v>
      </c>
      <c r="P585" s="1">
        <v>3</v>
      </c>
      <c r="Q585" s="1">
        <v>0</v>
      </c>
      <c r="R585" s="1">
        <v>1</v>
      </c>
      <c r="S585" s="1">
        <v>1</v>
      </c>
      <c r="T585" s="1">
        <v>0</v>
      </c>
      <c r="U585" s="1">
        <v>3</v>
      </c>
      <c r="V585" s="1">
        <v>0</v>
      </c>
      <c r="W585" s="1">
        <v>0</v>
      </c>
      <c r="X585" s="1">
        <v>0</v>
      </c>
      <c r="Y585" s="1">
        <v>0</v>
      </c>
      <c r="Z585" s="1">
        <v>6</v>
      </c>
      <c r="AA585" s="1">
        <v>0</v>
      </c>
      <c r="AB585" s="1">
        <v>1</v>
      </c>
      <c r="AC585" s="1">
        <v>1</v>
      </c>
      <c r="AD585" s="1">
        <v>0</v>
      </c>
      <c r="AE585" s="3">
        <v>0</v>
      </c>
      <c r="AF585" s="1">
        <v>0.54700000000000004</v>
      </c>
      <c r="AG585" s="1">
        <v>0.41</v>
      </c>
      <c r="AH585" s="1">
        <v>0.95699999999999996</v>
      </c>
      <c r="AI585" s="1">
        <v>0.46400000000000002</v>
      </c>
      <c r="AJ585" s="1">
        <v>0.46400000000000002</v>
      </c>
      <c r="AK585" s="1">
        <v>0.92700000000000005</v>
      </c>
      <c r="AL585" s="1">
        <v>0</v>
      </c>
      <c r="AM585" s="1">
        <v>0</v>
      </c>
      <c r="AN585" s="1">
        <v>0</v>
      </c>
      <c r="AO585" s="1">
        <v>0.11799999999999999</v>
      </c>
      <c r="AP585" s="1">
        <v>8.7999999999999995E-2</v>
      </c>
      <c r="AQ585" s="1">
        <v>0.20599999999999999</v>
      </c>
      <c r="AR585" s="1">
        <v>49</v>
      </c>
      <c r="AS585" s="3">
        <v>8.2000000000000003E-2</v>
      </c>
      <c r="AT585" s="1">
        <v>42</v>
      </c>
      <c r="AU585" s="1">
        <v>11</v>
      </c>
      <c r="AV585" s="1">
        <v>9</v>
      </c>
      <c r="AW585" s="1">
        <v>8</v>
      </c>
      <c r="AX585" s="3">
        <v>0.52939999999999998</v>
      </c>
      <c r="AY585" s="1">
        <v>61.2</v>
      </c>
      <c r="AZ585" s="1">
        <v>1.8</v>
      </c>
    </row>
    <row r="586" spans="1:52" x14ac:dyDescent="0.2">
      <c r="A586" s="1">
        <v>621</v>
      </c>
      <c r="B586" s="1" t="s">
        <v>696</v>
      </c>
      <c r="C586" s="1" t="s">
        <v>140</v>
      </c>
      <c r="D586" s="1">
        <v>29</v>
      </c>
      <c r="E586" s="1" t="s">
        <v>54</v>
      </c>
      <c r="F586" s="1">
        <v>26</v>
      </c>
      <c r="G586" s="1">
        <v>4</v>
      </c>
      <c r="H586" s="1">
        <v>2</v>
      </c>
      <c r="I586" s="1">
        <v>6</v>
      </c>
      <c r="J586" s="1">
        <v>6</v>
      </c>
      <c r="K586" s="1">
        <v>-12</v>
      </c>
      <c r="L586" s="2">
        <v>0.72777777777777775</v>
      </c>
      <c r="M586" s="2">
        <v>0.55972222222222223</v>
      </c>
      <c r="N586" s="2">
        <v>3.7499999999999999E-2</v>
      </c>
      <c r="O586" s="2">
        <v>0.12986111111111112</v>
      </c>
      <c r="P586" s="1">
        <v>2</v>
      </c>
      <c r="Q586" s="1">
        <v>1</v>
      </c>
      <c r="R586" s="1">
        <v>1</v>
      </c>
      <c r="S586" s="1">
        <v>0</v>
      </c>
      <c r="T586" s="1">
        <v>0</v>
      </c>
      <c r="U586" s="1">
        <v>2</v>
      </c>
      <c r="V586" s="1">
        <v>0</v>
      </c>
      <c r="W586" s="1">
        <v>0</v>
      </c>
      <c r="X586" s="1">
        <v>0</v>
      </c>
      <c r="Y586" s="1">
        <v>0</v>
      </c>
      <c r="Z586" s="1">
        <v>4</v>
      </c>
      <c r="AA586" s="1">
        <v>1</v>
      </c>
      <c r="AB586" s="1">
        <v>1</v>
      </c>
      <c r="AC586" s="1">
        <v>0</v>
      </c>
      <c r="AD586" s="1">
        <v>0</v>
      </c>
      <c r="AE586" s="3">
        <v>0.16700000000000001</v>
      </c>
      <c r="AF586" s="1">
        <v>0.52800000000000002</v>
      </c>
      <c r="AG586" s="1">
        <v>0.26400000000000001</v>
      </c>
      <c r="AH586" s="1">
        <v>0.79300000000000004</v>
      </c>
      <c r="AI586" s="1">
        <v>0.34300000000000003</v>
      </c>
      <c r="AJ586" s="1">
        <v>0.34300000000000003</v>
      </c>
      <c r="AK586" s="1">
        <v>0.68700000000000006</v>
      </c>
      <c r="AL586" s="1">
        <v>2.5619999999999998</v>
      </c>
      <c r="AM586" s="1">
        <v>0</v>
      </c>
      <c r="AN586" s="1">
        <v>2.5619999999999998</v>
      </c>
      <c r="AO586" s="1">
        <v>0.154</v>
      </c>
      <c r="AP586" s="1">
        <v>7.6999999999999999E-2</v>
      </c>
      <c r="AQ586" s="1">
        <v>0.23100000000000001</v>
      </c>
      <c r="AR586" s="1">
        <v>43</v>
      </c>
      <c r="AS586" s="3">
        <v>9.2999999999999999E-2</v>
      </c>
      <c r="AT586" s="1">
        <v>33</v>
      </c>
      <c r="AU586" s="1">
        <v>13</v>
      </c>
      <c r="AV586" s="1">
        <v>224</v>
      </c>
      <c r="AW586" s="1">
        <v>238</v>
      </c>
      <c r="AX586" s="3">
        <v>0.48480000000000001</v>
      </c>
      <c r="AY586" s="1">
        <v>46.6</v>
      </c>
      <c r="AZ586" s="1">
        <v>1.7923076923076899</v>
      </c>
    </row>
    <row r="587" spans="1:52" x14ac:dyDescent="0.2">
      <c r="A587" s="1">
        <v>549</v>
      </c>
      <c r="B587" s="1" t="s">
        <v>509</v>
      </c>
      <c r="C587" s="1" t="s">
        <v>159</v>
      </c>
      <c r="D587" s="1">
        <v>24</v>
      </c>
      <c r="E587" s="1" t="s">
        <v>92</v>
      </c>
      <c r="F587" s="1">
        <v>39</v>
      </c>
      <c r="G587" s="1">
        <v>3</v>
      </c>
      <c r="H587" s="1">
        <v>7</v>
      </c>
      <c r="I587" s="1">
        <v>10</v>
      </c>
      <c r="J587" s="1">
        <v>8</v>
      </c>
      <c r="K587" s="1">
        <v>-8</v>
      </c>
      <c r="L587" s="2">
        <v>0.64236111111111105</v>
      </c>
      <c r="M587" s="2">
        <v>0.6333333333333333</v>
      </c>
      <c r="N587" s="2">
        <v>5.5555555555555558E-3</v>
      </c>
      <c r="O587" s="2">
        <v>3.472222222222222E-3</v>
      </c>
      <c r="P587" s="1">
        <v>2</v>
      </c>
      <c r="Q587" s="1">
        <v>1</v>
      </c>
      <c r="R587" s="1">
        <v>0</v>
      </c>
      <c r="S587" s="1">
        <v>0</v>
      </c>
      <c r="T587" s="1">
        <v>0</v>
      </c>
      <c r="U587" s="1">
        <v>7</v>
      </c>
      <c r="V587" s="1">
        <v>0</v>
      </c>
      <c r="W587" s="1">
        <v>0</v>
      </c>
      <c r="X587" s="1">
        <v>0</v>
      </c>
      <c r="Y587" s="1">
        <v>0</v>
      </c>
      <c r="Z587" s="1">
        <v>9</v>
      </c>
      <c r="AA587" s="1">
        <v>1</v>
      </c>
      <c r="AB587" s="1">
        <v>0</v>
      </c>
      <c r="AC587" s="1">
        <v>0</v>
      </c>
      <c r="AD587" s="1">
        <v>0</v>
      </c>
      <c r="AE587" s="3">
        <v>0.1</v>
      </c>
      <c r="AF587" s="1">
        <v>0.29899999999999999</v>
      </c>
      <c r="AG587" s="1">
        <v>0.69799999999999995</v>
      </c>
      <c r="AH587" s="1">
        <v>0.997</v>
      </c>
      <c r="AI587" s="1">
        <v>0.20200000000000001</v>
      </c>
      <c r="AJ587" s="1">
        <v>0.70799999999999996</v>
      </c>
      <c r="AK587" s="1">
        <v>0.91</v>
      </c>
      <c r="AL587" s="1">
        <v>11.321</v>
      </c>
      <c r="AM587" s="1">
        <v>0</v>
      </c>
      <c r="AN587" s="1">
        <v>11.321</v>
      </c>
      <c r="AO587" s="1">
        <v>7.6999999999999999E-2</v>
      </c>
      <c r="AP587" s="1">
        <v>0.17899999999999999</v>
      </c>
      <c r="AQ587" s="1">
        <v>0.25600000000000001</v>
      </c>
      <c r="AR587" s="1">
        <v>55</v>
      </c>
      <c r="AS587" s="3">
        <v>5.5E-2</v>
      </c>
      <c r="AT587" s="1">
        <v>43</v>
      </c>
      <c r="AU587" s="1">
        <v>40</v>
      </c>
      <c r="AV587" s="1">
        <v>0</v>
      </c>
      <c r="AW587" s="1">
        <v>0</v>
      </c>
      <c r="AX587" s="3">
        <v>0</v>
      </c>
      <c r="AY587" s="1">
        <v>69.5</v>
      </c>
      <c r="AZ587" s="1">
        <v>1.7820512820512799</v>
      </c>
    </row>
    <row r="588" spans="1:52" x14ac:dyDescent="0.2">
      <c r="A588" s="1">
        <v>731</v>
      </c>
      <c r="B588" s="1" t="s">
        <v>426</v>
      </c>
      <c r="C588" s="1" t="s">
        <v>60</v>
      </c>
      <c r="D588" s="1">
        <v>27</v>
      </c>
      <c r="E588" s="1" t="s">
        <v>54</v>
      </c>
      <c r="F588" s="1">
        <v>11</v>
      </c>
      <c r="G588" s="1">
        <v>1</v>
      </c>
      <c r="H588" s="1">
        <v>1</v>
      </c>
      <c r="I588" s="1">
        <v>2</v>
      </c>
      <c r="J588" s="1">
        <v>0</v>
      </c>
      <c r="K588" s="1">
        <v>2</v>
      </c>
      <c r="L588" s="2">
        <v>0.32500000000000001</v>
      </c>
      <c r="M588" s="2">
        <v>0.30277777777777776</v>
      </c>
      <c r="N588" s="2">
        <v>3.472222222222222E-3</v>
      </c>
      <c r="O588" s="2">
        <v>1.8749999999999999E-2</v>
      </c>
      <c r="P588" s="1">
        <v>1</v>
      </c>
      <c r="Q588" s="1">
        <v>0</v>
      </c>
      <c r="R588" s="1">
        <v>0</v>
      </c>
      <c r="S588" s="1">
        <v>0</v>
      </c>
      <c r="T588" s="1">
        <v>0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>
        <v>2</v>
      </c>
      <c r="AA588" s="1">
        <v>0</v>
      </c>
      <c r="AB588" s="1">
        <v>0</v>
      </c>
      <c r="AC588" s="1">
        <v>0</v>
      </c>
      <c r="AD588" s="1">
        <v>0</v>
      </c>
      <c r="AE588" s="3">
        <v>0</v>
      </c>
      <c r="AF588" s="1">
        <v>0.69799999999999995</v>
      </c>
      <c r="AG588" s="1">
        <v>0.69799999999999995</v>
      </c>
      <c r="AH588" s="1">
        <v>1.397</v>
      </c>
      <c r="AI588" s="1">
        <v>0.75</v>
      </c>
      <c r="AJ588" s="1">
        <v>0.75</v>
      </c>
      <c r="AK588" s="1">
        <v>1.5</v>
      </c>
      <c r="AL588" s="1">
        <v>0</v>
      </c>
      <c r="AM588" s="1">
        <v>0</v>
      </c>
      <c r="AN588" s="1">
        <v>0</v>
      </c>
      <c r="AO588" s="1">
        <v>9.0999999999999998E-2</v>
      </c>
      <c r="AP588" s="1">
        <v>9.0999999999999998E-2</v>
      </c>
      <c r="AQ588" s="1">
        <v>0.182</v>
      </c>
      <c r="AR588" s="1">
        <v>11</v>
      </c>
      <c r="AS588" s="3">
        <v>9.0999999999999998E-2</v>
      </c>
      <c r="AT588" s="1">
        <v>14</v>
      </c>
      <c r="AU588" s="1">
        <v>3</v>
      </c>
      <c r="AV588" s="1">
        <v>16</v>
      </c>
      <c r="AW588" s="1">
        <v>22</v>
      </c>
      <c r="AX588" s="3">
        <v>0.42109999999999997</v>
      </c>
      <c r="AY588" s="1">
        <v>19.600000000000001</v>
      </c>
      <c r="AZ588" s="1">
        <v>1.78181818181818</v>
      </c>
    </row>
    <row r="589" spans="1:52" x14ac:dyDescent="0.2">
      <c r="A589" s="1">
        <v>579</v>
      </c>
      <c r="B589" s="1" t="s">
        <v>1125</v>
      </c>
      <c r="C589" s="1" t="s">
        <v>87</v>
      </c>
      <c r="D589" s="1">
        <v>24</v>
      </c>
      <c r="E589" s="1" t="s">
        <v>54</v>
      </c>
      <c r="F589" s="1">
        <v>34</v>
      </c>
      <c r="G589" s="1">
        <v>4</v>
      </c>
      <c r="H589" s="1">
        <v>4</v>
      </c>
      <c r="I589" s="1">
        <v>8</v>
      </c>
      <c r="J589" s="1">
        <v>20</v>
      </c>
      <c r="K589" s="1">
        <v>0</v>
      </c>
      <c r="L589" s="2">
        <v>0.3923611111111111</v>
      </c>
      <c r="M589" s="2">
        <v>0.3743055555555555</v>
      </c>
      <c r="N589" s="2">
        <v>3.472222222222222E-3</v>
      </c>
      <c r="O589" s="2">
        <v>1.3888888888888888E-2</v>
      </c>
      <c r="P589" s="1">
        <v>4</v>
      </c>
      <c r="Q589" s="1">
        <v>0</v>
      </c>
      <c r="R589" s="1">
        <v>0</v>
      </c>
      <c r="S589" s="1">
        <v>0</v>
      </c>
      <c r="T589" s="1">
        <v>0</v>
      </c>
      <c r="U589" s="1">
        <v>4</v>
      </c>
      <c r="V589" s="1">
        <v>0</v>
      </c>
      <c r="W589" s="1">
        <v>0</v>
      </c>
      <c r="X589" s="1">
        <v>2</v>
      </c>
      <c r="Y589" s="1">
        <v>0</v>
      </c>
      <c r="Z589" s="1">
        <v>8</v>
      </c>
      <c r="AA589" s="1">
        <v>0</v>
      </c>
      <c r="AB589" s="1">
        <v>0</v>
      </c>
      <c r="AC589" s="1">
        <v>2</v>
      </c>
      <c r="AD589" s="1">
        <v>0</v>
      </c>
      <c r="AE589" s="3">
        <v>0</v>
      </c>
      <c r="AF589" s="1">
        <v>0.748</v>
      </c>
      <c r="AG589" s="1">
        <v>0.748</v>
      </c>
      <c r="AH589" s="1">
        <v>1.4970000000000001</v>
      </c>
      <c r="AI589" s="1">
        <v>0.78500000000000003</v>
      </c>
      <c r="AJ589" s="1">
        <v>0.78500000000000003</v>
      </c>
      <c r="AK589" s="1">
        <v>1.571</v>
      </c>
      <c r="AL589" s="1">
        <v>0</v>
      </c>
      <c r="AM589" s="1">
        <v>0</v>
      </c>
      <c r="AN589" s="1">
        <v>0</v>
      </c>
      <c r="AO589" s="1">
        <v>0.11799999999999999</v>
      </c>
      <c r="AP589" s="1">
        <v>0.11799999999999999</v>
      </c>
      <c r="AQ589" s="1">
        <v>0.23499999999999999</v>
      </c>
      <c r="AR589" s="1">
        <v>36</v>
      </c>
      <c r="AS589" s="3">
        <v>0.111</v>
      </c>
      <c r="AT589" s="1">
        <v>45</v>
      </c>
      <c r="AU589" s="1">
        <v>10</v>
      </c>
      <c r="AV589" s="1">
        <v>6</v>
      </c>
      <c r="AW589" s="1">
        <v>15</v>
      </c>
      <c r="AX589" s="3">
        <v>0.28570000000000001</v>
      </c>
      <c r="AY589" s="1">
        <v>60.5</v>
      </c>
      <c r="AZ589" s="1">
        <v>1.77941176470588</v>
      </c>
    </row>
    <row r="590" spans="1:52" x14ac:dyDescent="0.2">
      <c r="A590" s="1">
        <v>557</v>
      </c>
      <c r="B590" s="1" t="s">
        <v>916</v>
      </c>
      <c r="C590" s="1" t="s">
        <v>57</v>
      </c>
      <c r="D590" s="1">
        <v>22</v>
      </c>
      <c r="E590" s="1" t="s">
        <v>92</v>
      </c>
      <c r="F590" s="1">
        <v>61</v>
      </c>
      <c r="G590" s="1">
        <v>1</v>
      </c>
      <c r="H590" s="1">
        <v>9</v>
      </c>
      <c r="I590" s="1">
        <v>10</v>
      </c>
      <c r="J590" s="1">
        <v>27</v>
      </c>
      <c r="K590" s="1">
        <v>-14</v>
      </c>
      <c r="L590" s="2">
        <v>0.59861111111111109</v>
      </c>
      <c r="M590" s="2">
        <v>0.56111111111111112</v>
      </c>
      <c r="N590" s="2">
        <v>1.1805555555555555E-2</v>
      </c>
      <c r="O590" s="2">
        <v>2.4305555555555556E-2</v>
      </c>
      <c r="P590" s="1">
        <v>1</v>
      </c>
      <c r="Q590" s="1">
        <v>0</v>
      </c>
      <c r="R590" s="1">
        <v>0</v>
      </c>
      <c r="S590" s="1">
        <v>0</v>
      </c>
      <c r="T590" s="1">
        <v>0</v>
      </c>
      <c r="U590" s="1">
        <v>7</v>
      </c>
      <c r="V590" s="1">
        <v>2</v>
      </c>
      <c r="W590" s="1">
        <v>0</v>
      </c>
      <c r="X590" s="1">
        <v>1</v>
      </c>
      <c r="Y590" s="1">
        <v>1</v>
      </c>
      <c r="Z590" s="1">
        <v>8</v>
      </c>
      <c r="AA590" s="1">
        <v>2</v>
      </c>
      <c r="AB590" s="1">
        <v>0</v>
      </c>
      <c r="AC590" s="1">
        <v>1</v>
      </c>
      <c r="AD590" s="1">
        <v>1</v>
      </c>
      <c r="AE590" s="3">
        <v>0.2</v>
      </c>
      <c r="AF590" s="1">
        <v>6.8000000000000005E-2</v>
      </c>
      <c r="AG590" s="1">
        <v>0.61599999999999999</v>
      </c>
      <c r="AH590" s="1">
        <v>0.68500000000000005</v>
      </c>
      <c r="AI590" s="1">
        <v>7.2999999999999995E-2</v>
      </c>
      <c r="AJ590" s="1">
        <v>0.51100000000000001</v>
      </c>
      <c r="AK590" s="1">
        <v>0.58399999999999996</v>
      </c>
      <c r="AL590" s="1">
        <v>0</v>
      </c>
      <c r="AM590" s="1">
        <v>6.6120000000000001</v>
      </c>
      <c r="AN590" s="1">
        <v>6.6120000000000001</v>
      </c>
      <c r="AO590" s="1">
        <v>1.6E-2</v>
      </c>
      <c r="AP590" s="1">
        <v>0.14799999999999999</v>
      </c>
      <c r="AQ590" s="1">
        <v>0.16400000000000001</v>
      </c>
      <c r="AR590" s="1">
        <v>65</v>
      </c>
      <c r="AS590" s="3">
        <v>1.4999999999999999E-2</v>
      </c>
      <c r="AT590" s="1">
        <v>110</v>
      </c>
      <c r="AU590" s="1">
        <v>82</v>
      </c>
      <c r="AV590" s="1">
        <v>0</v>
      </c>
      <c r="AW590" s="1">
        <v>0</v>
      </c>
      <c r="AX590" s="3">
        <v>0</v>
      </c>
      <c r="AY590" s="1">
        <v>108.4</v>
      </c>
      <c r="AZ590" s="1">
        <v>1.7770491803278601</v>
      </c>
    </row>
    <row r="591" spans="1:52" x14ac:dyDescent="0.2">
      <c r="A591" s="1">
        <v>578</v>
      </c>
      <c r="B591" s="1" t="s">
        <v>1126</v>
      </c>
      <c r="C591" s="1" t="s">
        <v>225</v>
      </c>
      <c r="D591" s="1">
        <v>34</v>
      </c>
      <c r="E591" s="1" t="s">
        <v>54</v>
      </c>
      <c r="F591" s="1">
        <v>60</v>
      </c>
      <c r="G591" s="1">
        <v>5</v>
      </c>
      <c r="H591" s="1">
        <v>3</v>
      </c>
      <c r="I591" s="1">
        <v>8</v>
      </c>
      <c r="J591" s="1">
        <v>44</v>
      </c>
      <c r="K591" s="1">
        <v>-19</v>
      </c>
      <c r="L591" s="2">
        <v>0.68680555555555556</v>
      </c>
      <c r="M591" s="2">
        <v>0.52083333333333337</v>
      </c>
      <c r="N591" s="2">
        <v>7.1527777777777787E-2</v>
      </c>
      <c r="O591" s="2">
        <v>9.375E-2</v>
      </c>
      <c r="P591" s="1">
        <v>4</v>
      </c>
      <c r="Q591" s="1">
        <v>1</v>
      </c>
      <c r="R591" s="1">
        <v>0</v>
      </c>
      <c r="S591" s="1">
        <v>1</v>
      </c>
      <c r="T591" s="1">
        <v>0</v>
      </c>
      <c r="U591" s="1">
        <v>1</v>
      </c>
      <c r="V591" s="1">
        <v>2</v>
      </c>
      <c r="W591" s="1">
        <v>0</v>
      </c>
      <c r="X591" s="1">
        <v>1</v>
      </c>
      <c r="Y591" s="1">
        <v>0</v>
      </c>
      <c r="Z591" s="1">
        <v>5</v>
      </c>
      <c r="AA591" s="1">
        <v>3</v>
      </c>
      <c r="AB591" s="1">
        <v>0</v>
      </c>
      <c r="AC591" s="1">
        <v>2</v>
      </c>
      <c r="AD591" s="1">
        <v>0</v>
      </c>
      <c r="AE591" s="3">
        <v>0.375</v>
      </c>
      <c r="AF591" s="1">
        <v>0.30299999999999999</v>
      </c>
      <c r="AG591" s="1">
        <v>0.182</v>
      </c>
      <c r="AH591" s="1">
        <v>0.48499999999999999</v>
      </c>
      <c r="AI591" s="1">
        <v>0.32</v>
      </c>
      <c r="AJ591" s="1">
        <v>0.08</v>
      </c>
      <c r="AK591" s="1">
        <v>0.4</v>
      </c>
      <c r="AL591" s="1">
        <v>0.57699999999999996</v>
      </c>
      <c r="AM591" s="1">
        <v>1.1539999999999999</v>
      </c>
      <c r="AN591" s="1">
        <v>1.7310000000000001</v>
      </c>
      <c r="AO591" s="1">
        <v>8.3000000000000004E-2</v>
      </c>
      <c r="AP591" s="1">
        <v>0.05</v>
      </c>
      <c r="AQ591" s="1">
        <v>0.13300000000000001</v>
      </c>
      <c r="AR591" s="1">
        <v>86</v>
      </c>
      <c r="AS591" s="3">
        <v>5.8000000000000003E-2</v>
      </c>
      <c r="AT591" s="1">
        <v>93</v>
      </c>
      <c r="AU591" s="1">
        <v>56</v>
      </c>
      <c r="AV591" s="1">
        <v>582</v>
      </c>
      <c r="AW591" s="1">
        <v>463</v>
      </c>
      <c r="AX591" s="3">
        <v>0.55689999999999995</v>
      </c>
      <c r="AY591" s="1">
        <v>106.2</v>
      </c>
      <c r="AZ591" s="1">
        <v>1.77</v>
      </c>
    </row>
    <row r="592" spans="1:52" x14ac:dyDescent="0.2">
      <c r="A592" s="1">
        <v>216</v>
      </c>
      <c r="B592" s="1" t="s">
        <v>1033</v>
      </c>
      <c r="C592" s="1" t="s">
        <v>57</v>
      </c>
      <c r="D592" s="1">
        <v>29</v>
      </c>
      <c r="E592" s="1" t="s">
        <v>54</v>
      </c>
      <c r="F592" s="1">
        <v>71</v>
      </c>
      <c r="G592" s="1">
        <v>7</v>
      </c>
      <c r="H592" s="1">
        <v>28</v>
      </c>
      <c r="I592" s="1">
        <v>35</v>
      </c>
      <c r="J592" s="1">
        <v>6</v>
      </c>
      <c r="K592" s="1">
        <v>-23</v>
      </c>
      <c r="L592" s="2">
        <v>0.58402777777777781</v>
      </c>
      <c r="M592" s="2">
        <v>0.50486111111111109</v>
      </c>
      <c r="N592" s="2">
        <v>7.8472222222222221E-2</v>
      </c>
      <c r="O592" s="2">
        <v>6.9444444444444447E-4</v>
      </c>
      <c r="P592" s="1">
        <v>5</v>
      </c>
      <c r="Q592" s="1">
        <v>2</v>
      </c>
      <c r="R592" s="1">
        <v>0</v>
      </c>
      <c r="S592" s="1">
        <v>1</v>
      </c>
      <c r="T592" s="1">
        <v>0</v>
      </c>
      <c r="U592" s="1">
        <v>23</v>
      </c>
      <c r="V592" s="1">
        <v>5</v>
      </c>
      <c r="W592" s="1">
        <v>0</v>
      </c>
      <c r="X592" s="1">
        <v>3</v>
      </c>
      <c r="Y592" s="1">
        <v>0</v>
      </c>
      <c r="Z592" s="1">
        <v>28</v>
      </c>
      <c r="AA592" s="1">
        <v>7</v>
      </c>
      <c r="AB592" s="1">
        <v>0</v>
      </c>
      <c r="AC592" s="1">
        <v>4</v>
      </c>
      <c r="AD592" s="1">
        <v>0</v>
      </c>
      <c r="AE592" s="3">
        <v>0.2</v>
      </c>
      <c r="AF592" s="1">
        <v>0.42199999999999999</v>
      </c>
      <c r="AG592" s="1">
        <v>1.6870000000000001</v>
      </c>
      <c r="AH592" s="1">
        <v>2.109</v>
      </c>
      <c r="AI592" s="1">
        <v>0.34899999999999998</v>
      </c>
      <c r="AJ592" s="1">
        <v>1.603</v>
      </c>
      <c r="AK592" s="1">
        <v>1.952</v>
      </c>
      <c r="AL592" s="1">
        <v>0.89700000000000002</v>
      </c>
      <c r="AM592" s="1">
        <v>2.2429999999999999</v>
      </c>
      <c r="AN592" s="1">
        <v>3.14</v>
      </c>
      <c r="AO592" s="1">
        <v>9.9000000000000005E-2</v>
      </c>
      <c r="AP592" s="1">
        <v>0.39400000000000002</v>
      </c>
      <c r="AQ592" s="1">
        <v>0.49299999999999999</v>
      </c>
      <c r="AR592" s="1">
        <v>88</v>
      </c>
      <c r="AS592" s="3">
        <v>0.08</v>
      </c>
      <c r="AT592" s="1">
        <v>54</v>
      </c>
      <c r="AU592" s="1">
        <v>28</v>
      </c>
      <c r="AV592" s="1">
        <v>7</v>
      </c>
      <c r="AW592" s="1">
        <v>11</v>
      </c>
      <c r="AX592" s="3">
        <v>0.38890000000000002</v>
      </c>
      <c r="AY592" s="1">
        <v>125.6</v>
      </c>
      <c r="AZ592" s="1">
        <v>1.7690140845070399</v>
      </c>
    </row>
    <row r="593" spans="1:52" x14ac:dyDescent="0.2">
      <c r="A593" s="1">
        <v>266</v>
      </c>
      <c r="B593" s="1" t="s">
        <v>616</v>
      </c>
      <c r="C593" s="1" t="s">
        <v>249</v>
      </c>
      <c r="D593" s="1">
        <v>23</v>
      </c>
      <c r="E593" s="1" t="s">
        <v>92</v>
      </c>
      <c r="F593" s="1">
        <v>78</v>
      </c>
      <c r="G593" s="1">
        <v>4</v>
      </c>
      <c r="H593" s="1">
        <v>26</v>
      </c>
      <c r="I593" s="1">
        <v>30</v>
      </c>
      <c r="J593" s="1">
        <v>18</v>
      </c>
      <c r="K593" s="1">
        <v>-17</v>
      </c>
      <c r="L593" s="2">
        <v>0.8027777777777777</v>
      </c>
      <c r="M593" s="2">
        <v>0.68194444444444446</v>
      </c>
      <c r="N593" s="2">
        <v>0.11527777777777777</v>
      </c>
      <c r="O593" s="2">
        <v>4.8611111111111112E-3</v>
      </c>
      <c r="P593" s="1">
        <v>3</v>
      </c>
      <c r="Q593" s="1">
        <v>1</v>
      </c>
      <c r="R593" s="1">
        <v>0</v>
      </c>
      <c r="S593" s="1">
        <v>1</v>
      </c>
      <c r="T593" s="1">
        <v>0</v>
      </c>
      <c r="U593" s="1">
        <v>13</v>
      </c>
      <c r="V593" s="1">
        <v>13</v>
      </c>
      <c r="W593" s="1">
        <v>0</v>
      </c>
      <c r="X593" s="1">
        <v>5</v>
      </c>
      <c r="Y593" s="1">
        <v>0</v>
      </c>
      <c r="Z593" s="1">
        <v>16</v>
      </c>
      <c r="AA593" s="1">
        <v>14</v>
      </c>
      <c r="AB593" s="1">
        <v>0</v>
      </c>
      <c r="AC593" s="1">
        <v>6</v>
      </c>
      <c r="AD593" s="1">
        <v>0</v>
      </c>
      <c r="AE593" s="3">
        <v>0.46700000000000003</v>
      </c>
      <c r="AF593" s="1">
        <v>0.16</v>
      </c>
      <c r="AG593" s="1">
        <v>1.038</v>
      </c>
      <c r="AH593" s="1">
        <v>1.1970000000000001</v>
      </c>
      <c r="AI593" s="1">
        <v>0.14099999999999999</v>
      </c>
      <c r="AJ593" s="1">
        <v>0.61099999999999999</v>
      </c>
      <c r="AK593" s="1">
        <v>0.752</v>
      </c>
      <c r="AL593" s="1">
        <v>0.27800000000000002</v>
      </c>
      <c r="AM593" s="1">
        <v>3.61</v>
      </c>
      <c r="AN593" s="1">
        <v>3.8879999999999999</v>
      </c>
      <c r="AO593" s="1">
        <v>5.0999999999999997E-2</v>
      </c>
      <c r="AP593" s="1">
        <v>0.33300000000000002</v>
      </c>
      <c r="AQ593" s="1">
        <v>0.38500000000000001</v>
      </c>
      <c r="AR593" s="1">
        <v>108</v>
      </c>
      <c r="AS593" s="3">
        <v>3.6999999999999998E-2</v>
      </c>
      <c r="AT593" s="1">
        <v>38</v>
      </c>
      <c r="AU593" s="1">
        <v>74</v>
      </c>
      <c r="AV593" s="1">
        <v>0</v>
      </c>
      <c r="AW593" s="1">
        <v>0</v>
      </c>
      <c r="AX593" s="3">
        <v>0</v>
      </c>
      <c r="AY593" s="1">
        <v>137.80000000000001</v>
      </c>
      <c r="AZ593" s="1">
        <v>1.7666666666666599</v>
      </c>
    </row>
    <row r="594" spans="1:52" x14ac:dyDescent="0.2">
      <c r="A594" s="1">
        <v>784</v>
      </c>
      <c r="B594" s="1" t="s">
        <v>420</v>
      </c>
      <c r="C594" s="1" t="s">
        <v>57</v>
      </c>
      <c r="D594" s="1">
        <v>19</v>
      </c>
      <c r="E594" s="1" t="s">
        <v>54</v>
      </c>
      <c r="F594" s="1">
        <v>9</v>
      </c>
      <c r="G594" s="1">
        <v>1</v>
      </c>
      <c r="H594" s="1">
        <v>0</v>
      </c>
      <c r="I594" s="1">
        <v>1</v>
      </c>
      <c r="J594" s="1">
        <v>6</v>
      </c>
      <c r="K594" s="1">
        <v>-2</v>
      </c>
      <c r="L594" s="2">
        <v>0.4861111111111111</v>
      </c>
      <c r="M594" s="2">
        <v>0.46527777777777773</v>
      </c>
      <c r="N594" s="2">
        <v>3.472222222222222E-3</v>
      </c>
      <c r="O594" s="2">
        <v>1.6666666666666666E-2</v>
      </c>
      <c r="P594" s="1">
        <v>1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1</v>
      </c>
      <c r="AA594" s="1">
        <v>0</v>
      </c>
      <c r="AB594" s="1">
        <v>0</v>
      </c>
      <c r="AC594" s="1">
        <v>0</v>
      </c>
      <c r="AD594" s="1">
        <v>0</v>
      </c>
      <c r="AE594" s="3">
        <v>0</v>
      </c>
      <c r="AF594" s="1">
        <v>0.57099999999999995</v>
      </c>
      <c r="AG594" s="1">
        <v>0</v>
      </c>
      <c r="AH594" s="1">
        <v>0.57099999999999995</v>
      </c>
      <c r="AI594" s="1">
        <v>0.59699999999999998</v>
      </c>
      <c r="AJ594" s="1">
        <v>0</v>
      </c>
      <c r="AK594" s="1">
        <v>0.59699999999999998</v>
      </c>
      <c r="AL594" s="1">
        <v>0</v>
      </c>
      <c r="AM594" s="1">
        <v>0</v>
      </c>
      <c r="AN594" s="1">
        <v>0</v>
      </c>
      <c r="AO594" s="1">
        <v>0.111</v>
      </c>
      <c r="AP594" s="1">
        <v>0</v>
      </c>
      <c r="AQ594" s="1">
        <v>0.111</v>
      </c>
      <c r="AR594" s="1">
        <v>16</v>
      </c>
      <c r="AS594" s="3">
        <v>6.3E-2</v>
      </c>
      <c r="AT594" s="1">
        <v>11</v>
      </c>
      <c r="AU594" s="1">
        <v>7</v>
      </c>
      <c r="AV594" s="1">
        <v>1</v>
      </c>
      <c r="AW594" s="1">
        <v>2</v>
      </c>
      <c r="AX594" s="3">
        <v>0.33329999999999999</v>
      </c>
      <c r="AY594" s="1">
        <v>15.9</v>
      </c>
      <c r="AZ594" s="1">
        <v>1.7666666666666599</v>
      </c>
    </row>
    <row r="595" spans="1:52" x14ac:dyDescent="0.2">
      <c r="A595" s="1">
        <v>307</v>
      </c>
      <c r="B595" s="1" t="s">
        <v>531</v>
      </c>
      <c r="C595" s="1" t="s">
        <v>115</v>
      </c>
      <c r="D595" s="1">
        <v>23</v>
      </c>
      <c r="E595" s="1" t="s">
        <v>54</v>
      </c>
      <c r="F595" s="1">
        <v>80</v>
      </c>
      <c r="G595" s="1">
        <v>14</v>
      </c>
      <c r="H595" s="1">
        <v>12</v>
      </c>
      <c r="I595" s="1">
        <v>26</v>
      </c>
      <c r="J595" s="1">
        <v>17</v>
      </c>
      <c r="K595" s="1">
        <v>-4</v>
      </c>
      <c r="L595" s="2">
        <v>0.47916666666666669</v>
      </c>
      <c r="M595" s="2">
        <v>0.41180555555555554</v>
      </c>
      <c r="N595" s="2">
        <v>2.0833333333333333E-3</v>
      </c>
      <c r="O595" s="2">
        <v>6.5277777777777782E-2</v>
      </c>
      <c r="P595" s="1">
        <v>12</v>
      </c>
      <c r="Q595" s="1">
        <v>0</v>
      </c>
      <c r="R595" s="1">
        <v>2</v>
      </c>
      <c r="S595" s="1">
        <v>1</v>
      </c>
      <c r="T595" s="1">
        <v>0</v>
      </c>
      <c r="U595" s="1">
        <v>12</v>
      </c>
      <c r="V595" s="1">
        <v>0</v>
      </c>
      <c r="W595" s="1">
        <v>0</v>
      </c>
      <c r="X595" s="1">
        <v>3</v>
      </c>
      <c r="Y595" s="1">
        <v>0</v>
      </c>
      <c r="Z595" s="1">
        <v>24</v>
      </c>
      <c r="AA595" s="1">
        <v>0</v>
      </c>
      <c r="AB595" s="1">
        <v>2</v>
      </c>
      <c r="AC595" s="1">
        <v>4</v>
      </c>
      <c r="AD595" s="1">
        <v>0</v>
      </c>
      <c r="AE595" s="3">
        <v>0</v>
      </c>
      <c r="AF595" s="1">
        <v>0.91200000000000003</v>
      </c>
      <c r="AG595" s="1">
        <v>0.78200000000000003</v>
      </c>
      <c r="AH595" s="1">
        <v>1.694</v>
      </c>
      <c r="AI595" s="1">
        <v>0.91100000000000003</v>
      </c>
      <c r="AJ595" s="1">
        <v>0.91100000000000003</v>
      </c>
      <c r="AK595" s="1">
        <v>1.821</v>
      </c>
      <c r="AL595" s="1">
        <v>0</v>
      </c>
      <c r="AM595" s="1">
        <v>0</v>
      </c>
      <c r="AN595" s="1">
        <v>0</v>
      </c>
      <c r="AO595" s="1">
        <v>0.17499999999999999</v>
      </c>
      <c r="AP595" s="1">
        <v>0.15</v>
      </c>
      <c r="AQ595" s="1">
        <v>0.32500000000000001</v>
      </c>
      <c r="AR595" s="1">
        <v>60</v>
      </c>
      <c r="AS595" s="3">
        <v>0.23300000000000001</v>
      </c>
      <c r="AT595" s="1">
        <v>86</v>
      </c>
      <c r="AU595" s="1">
        <v>31</v>
      </c>
      <c r="AV595" s="1">
        <v>201</v>
      </c>
      <c r="AW595" s="1">
        <v>240</v>
      </c>
      <c r="AX595" s="3">
        <v>0.45579999999999998</v>
      </c>
      <c r="AY595" s="1">
        <v>141.19999999999999</v>
      </c>
      <c r="AZ595" s="1">
        <v>1.7649999999999999</v>
      </c>
    </row>
    <row r="596" spans="1:52" x14ac:dyDescent="0.2">
      <c r="A596" s="1">
        <v>501</v>
      </c>
      <c r="B596" s="1" t="s">
        <v>528</v>
      </c>
      <c r="C596" s="1" t="s">
        <v>83</v>
      </c>
      <c r="D596" s="1">
        <v>29</v>
      </c>
      <c r="E596" s="1" t="s">
        <v>92</v>
      </c>
      <c r="F596" s="1">
        <v>63</v>
      </c>
      <c r="G596" s="1">
        <v>4</v>
      </c>
      <c r="H596" s="1">
        <v>9</v>
      </c>
      <c r="I596" s="1">
        <v>13</v>
      </c>
      <c r="J596" s="1">
        <v>71</v>
      </c>
      <c r="K596" s="1">
        <v>-7</v>
      </c>
      <c r="L596" s="2">
        <v>0.63680555555555551</v>
      </c>
      <c r="M596" s="2">
        <v>0.56874999999999998</v>
      </c>
      <c r="N596" s="2">
        <v>1.3888888888888889E-3</v>
      </c>
      <c r="O596" s="2">
        <v>6.6666666666666666E-2</v>
      </c>
      <c r="P596" s="1">
        <v>4</v>
      </c>
      <c r="Q596" s="1">
        <v>0</v>
      </c>
      <c r="R596" s="1">
        <v>0</v>
      </c>
      <c r="S596" s="1">
        <v>0</v>
      </c>
      <c r="T596" s="1">
        <v>0</v>
      </c>
      <c r="U596" s="1">
        <v>8</v>
      </c>
      <c r="V596" s="1">
        <v>0</v>
      </c>
      <c r="W596" s="1">
        <v>1</v>
      </c>
      <c r="X596" s="1">
        <v>1</v>
      </c>
      <c r="Y596" s="1">
        <v>0</v>
      </c>
      <c r="Z596" s="1">
        <v>12</v>
      </c>
      <c r="AA596" s="1">
        <v>0</v>
      </c>
      <c r="AB596" s="1">
        <v>1</v>
      </c>
      <c r="AC596" s="1">
        <v>1</v>
      </c>
      <c r="AD596" s="1">
        <v>0</v>
      </c>
      <c r="AE596" s="3">
        <v>0</v>
      </c>
      <c r="AF596" s="1">
        <v>0.249</v>
      </c>
      <c r="AG596" s="1">
        <v>0.56000000000000005</v>
      </c>
      <c r="AH596" s="1">
        <v>0.80900000000000005</v>
      </c>
      <c r="AI596" s="1">
        <v>0.27900000000000003</v>
      </c>
      <c r="AJ596" s="1">
        <v>0.55800000000000005</v>
      </c>
      <c r="AK596" s="1">
        <v>0.83699999999999997</v>
      </c>
      <c r="AL596" s="1">
        <v>0</v>
      </c>
      <c r="AM596" s="1">
        <v>0</v>
      </c>
      <c r="AN596" s="1">
        <v>0</v>
      </c>
      <c r="AO596" s="1">
        <v>6.3E-2</v>
      </c>
      <c r="AP596" s="1">
        <v>0.14299999999999999</v>
      </c>
      <c r="AQ596" s="1">
        <v>0.20599999999999999</v>
      </c>
      <c r="AR596" s="1">
        <v>66</v>
      </c>
      <c r="AS596" s="3">
        <v>6.0999999999999999E-2</v>
      </c>
      <c r="AT596" s="1">
        <v>100</v>
      </c>
      <c r="AU596" s="1">
        <v>48</v>
      </c>
      <c r="AV596" s="1">
        <v>0</v>
      </c>
      <c r="AW596" s="1">
        <v>1</v>
      </c>
      <c r="AX596" s="3">
        <v>0</v>
      </c>
      <c r="AY596" s="1">
        <v>111.1</v>
      </c>
      <c r="AZ596" s="1">
        <v>1.7634920634920599</v>
      </c>
    </row>
    <row r="597" spans="1:52" x14ac:dyDescent="0.2">
      <c r="A597" s="1">
        <v>499</v>
      </c>
      <c r="B597" s="1" t="s">
        <v>718</v>
      </c>
      <c r="C597" s="1" t="s">
        <v>225</v>
      </c>
      <c r="D597" s="1">
        <v>21</v>
      </c>
      <c r="E597" s="1" t="s">
        <v>54</v>
      </c>
      <c r="F597" s="1">
        <v>32</v>
      </c>
      <c r="G597" s="1">
        <v>4</v>
      </c>
      <c r="H597" s="1">
        <v>9</v>
      </c>
      <c r="I597" s="1">
        <v>13</v>
      </c>
      <c r="J597" s="1">
        <v>2</v>
      </c>
      <c r="K597" s="1">
        <v>8</v>
      </c>
      <c r="L597" s="2">
        <v>0.5805555555555556</v>
      </c>
      <c r="M597" s="2">
        <v>0.50069444444444444</v>
      </c>
      <c r="N597" s="2">
        <v>7.7777777777777779E-2</v>
      </c>
      <c r="O597" s="2">
        <v>1.3888888888888889E-3</v>
      </c>
      <c r="P597" s="1">
        <v>2</v>
      </c>
      <c r="Q597" s="1">
        <v>2</v>
      </c>
      <c r="R597" s="1">
        <v>0</v>
      </c>
      <c r="S597" s="1">
        <v>0</v>
      </c>
      <c r="T597" s="1">
        <v>0</v>
      </c>
      <c r="U597" s="1">
        <v>5</v>
      </c>
      <c r="V597" s="1">
        <v>4</v>
      </c>
      <c r="W597" s="1">
        <v>0</v>
      </c>
      <c r="X597" s="1">
        <v>1</v>
      </c>
      <c r="Y597" s="1">
        <v>0</v>
      </c>
      <c r="Z597" s="1">
        <v>7</v>
      </c>
      <c r="AA597" s="1">
        <v>6</v>
      </c>
      <c r="AB597" s="1">
        <v>0</v>
      </c>
      <c r="AC597" s="1">
        <v>1</v>
      </c>
      <c r="AD597" s="1">
        <v>0</v>
      </c>
      <c r="AE597" s="3">
        <v>0.46200000000000002</v>
      </c>
      <c r="AF597" s="1">
        <v>0.53800000000000003</v>
      </c>
      <c r="AG597" s="1">
        <v>1.21</v>
      </c>
      <c r="AH597" s="1">
        <v>1.748</v>
      </c>
      <c r="AI597" s="1">
        <v>0.312</v>
      </c>
      <c r="AJ597" s="1">
        <v>0.78</v>
      </c>
      <c r="AK597" s="1">
        <v>1.091</v>
      </c>
      <c r="AL597" s="1">
        <v>1.9930000000000001</v>
      </c>
      <c r="AM597" s="1">
        <v>3.9860000000000002</v>
      </c>
      <c r="AN597" s="1">
        <v>5.9779999999999998</v>
      </c>
      <c r="AO597" s="1">
        <v>0.125</v>
      </c>
      <c r="AP597" s="1">
        <v>0.28100000000000003</v>
      </c>
      <c r="AQ597" s="1">
        <v>0.40600000000000003</v>
      </c>
      <c r="AR597" s="1">
        <v>25</v>
      </c>
      <c r="AS597" s="3">
        <v>0.16</v>
      </c>
      <c r="AT597" s="1">
        <v>4</v>
      </c>
      <c r="AU597" s="1">
        <v>12</v>
      </c>
      <c r="AV597" s="1">
        <v>1</v>
      </c>
      <c r="AW597" s="1">
        <v>4</v>
      </c>
      <c r="AX597" s="3">
        <v>0.2</v>
      </c>
      <c r="AY597" s="1">
        <v>56.4</v>
      </c>
      <c r="AZ597" s="1">
        <v>1.7625</v>
      </c>
    </row>
    <row r="598" spans="1:52" x14ac:dyDescent="0.2">
      <c r="A598" s="1">
        <v>737</v>
      </c>
      <c r="B598" s="1" t="s">
        <v>629</v>
      </c>
      <c r="C598" s="1" t="s">
        <v>77</v>
      </c>
      <c r="D598" s="1">
        <v>28</v>
      </c>
      <c r="E598" s="1" t="s">
        <v>92</v>
      </c>
      <c r="F598" s="1">
        <v>18</v>
      </c>
      <c r="G598" s="1">
        <v>1</v>
      </c>
      <c r="H598" s="1">
        <v>1</v>
      </c>
      <c r="I598" s="1">
        <v>2</v>
      </c>
      <c r="J598" s="1">
        <v>4</v>
      </c>
      <c r="K598" s="1">
        <v>-9</v>
      </c>
      <c r="L598" s="2">
        <v>0.6777777777777777</v>
      </c>
      <c r="M598" s="2">
        <v>0.62083333333333335</v>
      </c>
      <c r="N598" s="2">
        <v>3.472222222222222E-3</v>
      </c>
      <c r="O598" s="2">
        <v>5.2777777777777778E-2</v>
      </c>
      <c r="P598" s="1">
        <v>1</v>
      </c>
      <c r="Q598" s="1">
        <v>0</v>
      </c>
      <c r="R598" s="1">
        <v>0</v>
      </c>
      <c r="S598" s="1">
        <v>1</v>
      </c>
      <c r="T598" s="1">
        <v>0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2</v>
      </c>
      <c r="AA598" s="1">
        <v>0</v>
      </c>
      <c r="AB598" s="1">
        <v>0</v>
      </c>
      <c r="AC598" s="1">
        <v>1</v>
      </c>
      <c r="AD598" s="1">
        <v>0</v>
      </c>
      <c r="AE598" s="3">
        <v>0</v>
      </c>
      <c r="AF598" s="1">
        <v>0.20499999999999999</v>
      </c>
      <c r="AG598" s="1">
        <v>0.20499999999999999</v>
      </c>
      <c r="AH598" s="1">
        <v>0.41</v>
      </c>
      <c r="AI598" s="1">
        <v>0.224</v>
      </c>
      <c r="AJ598" s="1">
        <v>0.224</v>
      </c>
      <c r="AK598" s="1">
        <v>0.44700000000000001</v>
      </c>
      <c r="AL598" s="1">
        <v>0</v>
      </c>
      <c r="AM598" s="1">
        <v>0</v>
      </c>
      <c r="AN598" s="1">
        <v>0</v>
      </c>
      <c r="AO598" s="1">
        <v>5.6000000000000001E-2</v>
      </c>
      <c r="AP598" s="1">
        <v>5.6000000000000001E-2</v>
      </c>
      <c r="AQ598" s="1">
        <v>0.111</v>
      </c>
      <c r="AR598" s="1">
        <v>22</v>
      </c>
      <c r="AS598" s="3">
        <v>4.5999999999999999E-2</v>
      </c>
      <c r="AT598" s="1">
        <v>40</v>
      </c>
      <c r="AU598" s="1">
        <v>16</v>
      </c>
      <c r="AV598" s="1">
        <v>0</v>
      </c>
      <c r="AW598" s="1">
        <v>0</v>
      </c>
      <c r="AX598" s="3">
        <v>0</v>
      </c>
      <c r="AY598" s="1">
        <v>31.7</v>
      </c>
      <c r="AZ598" s="1">
        <v>1.76111111111111</v>
      </c>
    </row>
    <row r="599" spans="1:52" x14ac:dyDescent="0.2">
      <c r="A599" s="1">
        <v>677</v>
      </c>
      <c r="B599" s="1" t="s">
        <v>1014</v>
      </c>
      <c r="C599" s="1" t="s">
        <v>112</v>
      </c>
      <c r="D599" s="1">
        <v>27</v>
      </c>
      <c r="E599" s="1" t="s">
        <v>92</v>
      </c>
      <c r="F599" s="1">
        <v>61</v>
      </c>
      <c r="G599" s="1">
        <v>2</v>
      </c>
      <c r="H599" s="1">
        <v>2</v>
      </c>
      <c r="I599" s="1">
        <v>4</v>
      </c>
      <c r="J599" s="1">
        <v>17</v>
      </c>
      <c r="K599" s="1">
        <v>3</v>
      </c>
      <c r="L599" s="2">
        <v>0.66666666666666663</v>
      </c>
      <c r="M599" s="2">
        <v>0.6069444444444444</v>
      </c>
      <c r="N599" s="2">
        <v>9.7222222222222224E-3</v>
      </c>
      <c r="O599" s="2">
        <v>4.8611111111111112E-2</v>
      </c>
      <c r="P599" s="1">
        <v>2</v>
      </c>
      <c r="Q599" s="1">
        <v>0</v>
      </c>
      <c r="R599" s="1">
        <v>0</v>
      </c>
      <c r="S599" s="1">
        <v>0</v>
      </c>
      <c r="T599" s="1">
        <v>0</v>
      </c>
      <c r="U599" s="1">
        <v>2</v>
      </c>
      <c r="V599" s="1">
        <v>0</v>
      </c>
      <c r="W599" s="1">
        <v>0</v>
      </c>
      <c r="X599" s="1">
        <v>1</v>
      </c>
      <c r="Y599" s="1">
        <v>1</v>
      </c>
      <c r="Z599" s="1">
        <v>4</v>
      </c>
      <c r="AA599" s="1">
        <v>0</v>
      </c>
      <c r="AB599" s="1">
        <v>0</v>
      </c>
      <c r="AC599" s="1">
        <v>1</v>
      </c>
      <c r="AD599" s="1">
        <v>1</v>
      </c>
      <c r="AE599" s="3">
        <v>0</v>
      </c>
      <c r="AF599" s="1">
        <v>0.123</v>
      </c>
      <c r="AG599" s="1">
        <v>0.123</v>
      </c>
      <c r="AH599" s="1">
        <v>0.246</v>
      </c>
      <c r="AI599" s="1">
        <v>0.13500000000000001</v>
      </c>
      <c r="AJ599" s="1">
        <v>0.13500000000000001</v>
      </c>
      <c r="AK599" s="1">
        <v>0.27</v>
      </c>
      <c r="AL599" s="1">
        <v>0</v>
      </c>
      <c r="AM599" s="1">
        <v>0</v>
      </c>
      <c r="AN599" s="1">
        <v>0</v>
      </c>
      <c r="AO599" s="1">
        <v>3.3000000000000002E-2</v>
      </c>
      <c r="AP599" s="1">
        <v>3.3000000000000002E-2</v>
      </c>
      <c r="AQ599" s="1">
        <v>6.6000000000000003E-2</v>
      </c>
      <c r="AR599" s="1">
        <v>70</v>
      </c>
      <c r="AS599" s="3">
        <v>2.9000000000000001E-2</v>
      </c>
      <c r="AT599" s="1">
        <v>91</v>
      </c>
      <c r="AU599" s="1">
        <v>74</v>
      </c>
      <c r="AV599" s="1">
        <v>0</v>
      </c>
      <c r="AW599" s="1">
        <v>0</v>
      </c>
      <c r="AX599" s="3">
        <v>0</v>
      </c>
      <c r="AY599" s="1">
        <v>107.3</v>
      </c>
      <c r="AZ599" s="1">
        <v>1.75901639344262</v>
      </c>
    </row>
    <row r="600" spans="1:52" x14ac:dyDescent="0.2">
      <c r="A600" s="1">
        <v>478</v>
      </c>
      <c r="B600" s="1" t="s">
        <v>637</v>
      </c>
      <c r="C600" s="1" t="s">
        <v>194</v>
      </c>
      <c r="D600" s="1">
        <v>26</v>
      </c>
      <c r="E600" s="1" t="s">
        <v>54</v>
      </c>
      <c r="F600" s="1">
        <v>73</v>
      </c>
      <c r="G600" s="1">
        <v>6</v>
      </c>
      <c r="H600" s="1">
        <v>8</v>
      </c>
      <c r="I600" s="1">
        <v>14</v>
      </c>
      <c r="J600" s="1">
        <v>37</v>
      </c>
      <c r="K600" s="1">
        <v>-8</v>
      </c>
      <c r="L600" s="2">
        <v>0.59513888888888888</v>
      </c>
      <c r="M600" s="2">
        <v>0.49374999999999997</v>
      </c>
      <c r="N600" s="2">
        <v>2.7777777777777779E-3</v>
      </c>
      <c r="O600" s="2">
        <v>9.7916666666666666E-2</v>
      </c>
      <c r="P600" s="1">
        <v>5</v>
      </c>
      <c r="Q600" s="1">
        <v>0</v>
      </c>
      <c r="R600" s="1">
        <v>1</v>
      </c>
      <c r="S600" s="1">
        <v>0</v>
      </c>
      <c r="T600" s="1">
        <v>0</v>
      </c>
      <c r="U600" s="1">
        <v>8</v>
      </c>
      <c r="V600" s="1">
        <v>0</v>
      </c>
      <c r="W600" s="1">
        <v>0</v>
      </c>
      <c r="X600" s="1">
        <v>1</v>
      </c>
      <c r="Y600" s="1">
        <v>0</v>
      </c>
      <c r="Z600" s="1">
        <v>13</v>
      </c>
      <c r="AA600" s="1">
        <v>0</v>
      </c>
      <c r="AB600" s="1">
        <v>1</v>
      </c>
      <c r="AC600" s="1">
        <v>1</v>
      </c>
      <c r="AD600" s="1">
        <v>0</v>
      </c>
      <c r="AE600" s="3">
        <v>0</v>
      </c>
      <c r="AF600" s="1">
        <v>0.34499999999999997</v>
      </c>
      <c r="AG600" s="1">
        <v>0.46</v>
      </c>
      <c r="AH600" s="1">
        <v>0.80500000000000005</v>
      </c>
      <c r="AI600" s="1">
        <v>0.34699999999999998</v>
      </c>
      <c r="AJ600" s="1">
        <v>0.55400000000000005</v>
      </c>
      <c r="AK600" s="1">
        <v>0.90100000000000002</v>
      </c>
      <c r="AL600" s="1">
        <v>0</v>
      </c>
      <c r="AM600" s="1">
        <v>0</v>
      </c>
      <c r="AN600" s="1">
        <v>0</v>
      </c>
      <c r="AO600" s="1">
        <v>8.2000000000000003E-2</v>
      </c>
      <c r="AP600" s="1">
        <v>0.11</v>
      </c>
      <c r="AQ600" s="1">
        <v>0.192</v>
      </c>
      <c r="AR600" s="1">
        <v>79</v>
      </c>
      <c r="AS600" s="3">
        <v>7.5999999999999998E-2</v>
      </c>
      <c r="AT600" s="1">
        <v>112</v>
      </c>
      <c r="AU600" s="1">
        <v>44</v>
      </c>
      <c r="AV600" s="1">
        <v>503</v>
      </c>
      <c r="AW600" s="1">
        <v>490</v>
      </c>
      <c r="AX600" s="3">
        <v>0.50649999999999995</v>
      </c>
      <c r="AY600" s="1">
        <v>128.30000000000001</v>
      </c>
      <c r="AZ600" s="1">
        <v>1.7575342465753401</v>
      </c>
    </row>
    <row r="601" spans="1:52" x14ac:dyDescent="0.2">
      <c r="A601" s="1">
        <v>592</v>
      </c>
      <c r="B601" s="1" t="s">
        <v>1018</v>
      </c>
      <c r="C601" s="1" t="s">
        <v>60</v>
      </c>
      <c r="D601" s="1">
        <v>28</v>
      </c>
      <c r="E601" s="1" t="s">
        <v>54</v>
      </c>
      <c r="F601" s="1">
        <v>55</v>
      </c>
      <c r="G601" s="1">
        <v>2</v>
      </c>
      <c r="H601" s="1">
        <v>6</v>
      </c>
      <c r="I601" s="1">
        <v>8</v>
      </c>
      <c r="J601" s="1">
        <v>10</v>
      </c>
      <c r="K601" s="1">
        <v>3</v>
      </c>
      <c r="L601" s="2">
        <v>0.4055555555555555</v>
      </c>
      <c r="M601" s="2">
        <v>0.30069444444444443</v>
      </c>
      <c r="N601" s="2">
        <v>6.9444444444444447E-4</v>
      </c>
      <c r="O601" s="2">
        <v>0.10416666666666667</v>
      </c>
      <c r="P601" s="1">
        <v>2</v>
      </c>
      <c r="Q601" s="1">
        <v>0</v>
      </c>
      <c r="R601" s="1">
        <v>0</v>
      </c>
      <c r="S601" s="1">
        <v>1</v>
      </c>
      <c r="T601" s="1">
        <v>0</v>
      </c>
      <c r="U601" s="1">
        <v>5</v>
      </c>
      <c r="V601" s="1">
        <v>0</v>
      </c>
      <c r="W601" s="1">
        <v>1</v>
      </c>
      <c r="X601" s="1">
        <v>0</v>
      </c>
      <c r="Y601" s="1">
        <v>0</v>
      </c>
      <c r="Z601" s="1">
        <v>7</v>
      </c>
      <c r="AA601" s="1">
        <v>0</v>
      </c>
      <c r="AB601" s="1">
        <v>1</v>
      </c>
      <c r="AC601" s="1">
        <v>1</v>
      </c>
      <c r="AD601" s="1">
        <v>0</v>
      </c>
      <c r="AE601" s="3">
        <v>0</v>
      </c>
      <c r="AF601" s="1">
        <v>0.224</v>
      </c>
      <c r="AG601" s="1">
        <v>0.67200000000000004</v>
      </c>
      <c r="AH601" s="1">
        <v>0.89600000000000002</v>
      </c>
      <c r="AI601" s="1">
        <v>0.30199999999999999</v>
      </c>
      <c r="AJ601" s="1">
        <v>0.755</v>
      </c>
      <c r="AK601" s="1">
        <v>1.0580000000000001</v>
      </c>
      <c r="AL601" s="1">
        <v>0</v>
      </c>
      <c r="AM601" s="1">
        <v>0</v>
      </c>
      <c r="AN601" s="1">
        <v>0</v>
      </c>
      <c r="AO601" s="1">
        <v>3.5999999999999997E-2</v>
      </c>
      <c r="AP601" s="1">
        <v>0.109</v>
      </c>
      <c r="AQ601" s="1">
        <v>0.14499999999999999</v>
      </c>
      <c r="AR601" s="1">
        <v>34</v>
      </c>
      <c r="AS601" s="3">
        <v>5.8999999999999997E-2</v>
      </c>
      <c r="AT601" s="1">
        <v>100</v>
      </c>
      <c r="AU601" s="1">
        <v>48</v>
      </c>
      <c r="AV601" s="1">
        <v>7</v>
      </c>
      <c r="AW601" s="1">
        <v>13</v>
      </c>
      <c r="AX601" s="3">
        <v>0.35</v>
      </c>
      <c r="AY601" s="1">
        <v>96.6</v>
      </c>
      <c r="AZ601" s="1">
        <v>1.7563636363636299</v>
      </c>
    </row>
    <row r="602" spans="1:52" x14ac:dyDescent="0.2">
      <c r="A602" s="1">
        <v>403</v>
      </c>
      <c r="B602" s="1" t="s">
        <v>1127</v>
      </c>
      <c r="C602" s="1" t="s">
        <v>57</v>
      </c>
      <c r="D602" s="1">
        <v>27</v>
      </c>
      <c r="E602" s="1" t="s">
        <v>54</v>
      </c>
      <c r="F602" s="1">
        <v>80</v>
      </c>
      <c r="G602" s="1">
        <v>11</v>
      </c>
      <c r="H602" s="1">
        <v>8</v>
      </c>
      <c r="I602" s="1">
        <v>19</v>
      </c>
      <c r="J602" s="1">
        <v>6</v>
      </c>
      <c r="K602" s="1">
        <v>-14</v>
      </c>
      <c r="L602" s="2">
        <v>0.56111111111111112</v>
      </c>
      <c r="M602" s="2">
        <v>0.47569444444444442</v>
      </c>
      <c r="N602" s="2">
        <v>3.472222222222222E-3</v>
      </c>
      <c r="O602" s="2">
        <v>8.1250000000000003E-2</v>
      </c>
      <c r="P602" s="1">
        <v>10</v>
      </c>
      <c r="Q602" s="1">
        <v>0</v>
      </c>
      <c r="R602" s="1">
        <v>1</v>
      </c>
      <c r="S602" s="1">
        <v>1</v>
      </c>
      <c r="T602" s="1">
        <v>0</v>
      </c>
      <c r="U602" s="1">
        <v>7</v>
      </c>
      <c r="V602" s="1">
        <v>0</v>
      </c>
      <c r="W602" s="1">
        <v>1</v>
      </c>
      <c r="X602" s="1">
        <v>1</v>
      </c>
      <c r="Y602" s="1">
        <v>0</v>
      </c>
      <c r="Z602" s="1">
        <v>17</v>
      </c>
      <c r="AA602" s="1">
        <v>0</v>
      </c>
      <c r="AB602" s="1">
        <v>2</v>
      </c>
      <c r="AC602" s="1">
        <v>2</v>
      </c>
      <c r="AD602" s="1">
        <v>0</v>
      </c>
      <c r="AE602" s="3">
        <v>0</v>
      </c>
      <c r="AF602" s="1">
        <v>0.61299999999999999</v>
      </c>
      <c r="AG602" s="1">
        <v>0.44500000000000001</v>
      </c>
      <c r="AH602" s="1">
        <v>1.0580000000000001</v>
      </c>
      <c r="AI602" s="1">
        <v>0.65700000000000003</v>
      </c>
      <c r="AJ602" s="1">
        <v>0.46</v>
      </c>
      <c r="AK602" s="1">
        <v>1.117</v>
      </c>
      <c r="AL602" s="1">
        <v>0</v>
      </c>
      <c r="AM602" s="1">
        <v>0</v>
      </c>
      <c r="AN602" s="1">
        <v>0</v>
      </c>
      <c r="AO602" s="1">
        <v>0.13800000000000001</v>
      </c>
      <c r="AP602" s="1">
        <v>0.1</v>
      </c>
      <c r="AQ602" s="1">
        <v>0.23799999999999999</v>
      </c>
      <c r="AR602" s="1">
        <v>119</v>
      </c>
      <c r="AS602" s="3">
        <v>9.1999999999999998E-2</v>
      </c>
      <c r="AT602" s="1">
        <v>65</v>
      </c>
      <c r="AU602" s="1">
        <v>67</v>
      </c>
      <c r="AV602" s="1">
        <v>7</v>
      </c>
      <c r="AW602" s="1">
        <v>9</v>
      </c>
      <c r="AX602" s="3">
        <v>0.4375</v>
      </c>
      <c r="AY602" s="1">
        <v>140.4</v>
      </c>
      <c r="AZ602" s="1">
        <v>1.7549999999999999</v>
      </c>
    </row>
    <row r="603" spans="1:52" x14ac:dyDescent="0.2">
      <c r="A603" s="1">
        <v>574</v>
      </c>
      <c r="B603" s="1" t="s">
        <v>1128</v>
      </c>
      <c r="C603" s="1" t="s">
        <v>81</v>
      </c>
      <c r="D603" s="1">
        <v>34</v>
      </c>
      <c r="E603" s="1" t="s">
        <v>92</v>
      </c>
      <c r="F603" s="1">
        <v>71</v>
      </c>
      <c r="G603" s="1">
        <v>2</v>
      </c>
      <c r="H603" s="1">
        <v>7</v>
      </c>
      <c r="I603" s="1">
        <v>9</v>
      </c>
      <c r="J603" s="1">
        <v>37</v>
      </c>
      <c r="K603" s="1">
        <v>-1</v>
      </c>
      <c r="L603" s="2">
        <v>0.71180555555555547</v>
      </c>
      <c r="M603" s="2">
        <v>0.56805555555555554</v>
      </c>
      <c r="N603" s="2">
        <v>1.3888888888888889E-3</v>
      </c>
      <c r="O603" s="2">
        <v>0.14097222222222222</v>
      </c>
      <c r="P603" s="1">
        <v>2</v>
      </c>
      <c r="Q603" s="1">
        <v>0</v>
      </c>
      <c r="R603" s="1">
        <v>0</v>
      </c>
      <c r="S603" s="1">
        <v>0</v>
      </c>
      <c r="T603" s="1">
        <v>0</v>
      </c>
      <c r="U603" s="1">
        <v>7</v>
      </c>
      <c r="V603" s="1">
        <v>0</v>
      </c>
      <c r="W603" s="1">
        <v>0</v>
      </c>
      <c r="X603" s="1">
        <v>1</v>
      </c>
      <c r="Y603" s="1">
        <v>0</v>
      </c>
      <c r="Z603" s="1">
        <v>9</v>
      </c>
      <c r="AA603" s="1">
        <v>0</v>
      </c>
      <c r="AB603" s="1">
        <v>0</v>
      </c>
      <c r="AC603" s="1">
        <v>1</v>
      </c>
      <c r="AD603" s="1">
        <v>0</v>
      </c>
      <c r="AE603" s="3">
        <v>0</v>
      </c>
      <c r="AF603" s="1">
        <v>9.9000000000000005E-2</v>
      </c>
      <c r="AG603" s="1">
        <v>0.34599999999999997</v>
      </c>
      <c r="AH603" s="1">
        <v>0.44500000000000001</v>
      </c>
      <c r="AI603" s="1">
        <v>0.124</v>
      </c>
      <c r="AJ603" s="1">
        <v>0.433</v>
      </c>
      <c r="AK603" s="1">
        <v>0.55700000000000005</v>
      </c>
      <c r="AL603" s="1">
        <v>0</v>
      </c>
      <c r="AM603" s="1">
        <v>0</v>
      </c>
      <c r="AN603" s="1">
        <v>0</v>
      </c>
      <c r="AO603" s="1">
        <v>2.8000000000000001E-2</v>
      </c>
      <c r="AP603" s="1">
        <v>9.9000000000000005E-2</v>
      </c>
      <c r="AQ603" s="1">
        <v>0.127</v>
      </c>
      <c r="AR603" s="1">
        <v>95</v>
      </c>
      <c r="AS603" s="3">
        <v>2.1000000000000001E-2</v>
      </c>
      <c r="AT603" s="1">
        <v>76</v>
      </c>
      <c r="AU603" s="1">
        <v>118</v>
      </c>
      <c r="AV603" s="1">
        <v>0</v>
      </c>
      <c r="AW603" s="1">
        <v>0</v>
      </c>
      <c r="AX603" s="3">
        <v>0</v>
      </c>
      <c r="AY603" s="1">
        <v>124.6</v>
      </c>
      <c r="AZ603" s="1">
        <v>1.75492957746478</v>
      </c>
    </row>
    <row r="604" spans="1:52" x14ac:dyDescent="0.2">
      <c r="A604" s="1">
        <v>686</v>
      </c>
      <c r="B604" s="1" t="s">
        <v>1129</v>
      </c>
      <c r="C604" s="1" t="s">
        <v>225</v>
      </c>
      <c r="D604" s="1">
        <v>25</v>
      </c>
      <c r="E604" s="1" t="s">
        <v>92</v>
      </c>
      <c r="F604" s="1">
        <v>26</v>
      </c>
      <c r="G604" s="1">
        <v>1</v>
      </c>
      <c r="H604" s="1">
        <v>3</v>
      </c>
      <c r="I604" s="1">
        <v>4</v>
      </c>
      <c r="J604" s="1">
        <v>8</v>
      </c>
      <c r="K604" s="1">
        <v>-5</v>
      </c>
      <c r="L604" s="2">
        <v>0.66805555555555562</v>
      </c>
      <c r="M604" s="2">
        <v>0.63263888888888886</v>
      </c>
      <c r="N604" s="2">
        <v>3.0555555555555555E-2</v>
      </c>
      <c r="O604" s="2">
        <v>4.1666666666666666E-3</v>
      </c>
      <c r="P604" s="1">
        <v>1</v>
      </c>
      <c r="Q604" s="1">
        <v>0</v>
      </c>
      <c r="R604" s="1">
        <v>0</v>
      </c>
      <c r="S604" s="1">
        <v>0</v>
      </c>
      <c r="T604" s="1">
        <v>0</v>
      </c>
      <c r="U604" s="1">
        <v>3</v>
      </c>
      <c r="V604" s="1">
        <v>0</v>
      </c>
      <c r="W604" s="1">
        <v>0</v>
      </c>
      <c r="X604" s="1">
        <v>0</v>
      </c>
      <c r="Y604" s="1">
        <v>0</v>
      </c>
      <c r="Z604" s="1">
        <v>4</v>
      </c>
      <c r="AA604" s="1">
        <v>0</v>
      </c>
      <c r="AB604" s="1">
        <v>0</v>
      </c>
      <c r="AC604" s="1">
        <v>0</v>
      </c>
      <c r="AD604" s="1">
        <v>0</v>
      </c>
      <c r="AE604" s="3">
        <v>0</v>
      </c>
      <c r="AF604" s="1">
        <v>0.14399999999999999</v>
      </c>
      <c r="AG604" s="1">
        <v>0.432</v>
      </c>
      <c r="AH604" s="1">
        <v>0.57499999999999996</v>
      </c>
      <c r="AI604" s="1">
        <v>0.152</v>
      </c>
      <c r="AJ604" s="1">
        <v>0.45600000000000002</v>
      </c>
      <c r="AK604" s="1">
        <v>0.60799999999999998</v>
      </c>
      <c r="AL604" s="1">
        <v>0</v>
      </c>
      <c r="AM604" s="1">
        <v>0</v>
      </c>
      <c r="AN604" s="1">
        <v>0</v>
      </c>
      <c r="AO604" s="1">
        <v>3.7999999999999999E-2</v>
      </c>
      <c r="AP604" s="1">
        <v>0.115</v>
      </c>
      <c r="AQ604" s="1">
        <v>0.154</v>
      </c>
      <c r="AR604" s="1">
        <v>32</v>
      </c>
      <c r="AS604" s="3">
        <v>3.1E-2</v>
      </c>
      <c r="AT604" s="1">
        <v>47</v>
      </c>
      <c r="AU604" s="1">
        <v>18</v>
      </c>
      <c r="AV604" s="1">
        <v>0</v>
      </c>
      <c r="AW604" s="1">
        <v>0</v>
      </c>
      <c r="AX604" s="3">
        <v>0</v>
      </c>
      <c r="AY604" s="1">
        <v>45.6</v>
      </c>
      <c r="AZ604" s="1">
        <v>1.7538461538461501</v>
      </c>
    </row>
    <row r="605" spans="1:52" x14ac:dyDescent="0.2">
      <c r="A605" s="1">
        <v>888</v>
      </c>
      <c r="B605" s="1" t="s">
        <v>1130</v>
      </c>
      <c r="C605" s="1" t="s">
        <v>225</v>
      </c>
      <c r="D605" s="1">
        <v>33</v>
      </c>
      <c r="E605" s="1" t="s">
        <v>54</v>
      </c>
      <c r="F605" s="1">
        <v>2</v>
      </c>
      <c r="G605" s="1">
        <v>0</v>
      </c>
      <c r="H605" s="1">
        <v>0</v>
      </c>
      <c r="I605" s="1">
        <v>0</v>
      </c>
      <c r="J605" s="1">
        <v>0</v>
      </c>
      <c r="K605" s="1">
        <v>-1</v>
      </c>
      <c r="L605" s="2">
        <v>0.43472222222222223</v>
      </c>
      <c r="M605" s="2">
        <v>0.42777777777777781</v>
      </c>
      <c r="N605" s="2">
        <v>0</v>
      </c>
      <c r="O605" s="2">
        <v>6.9444444444444441E-3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3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3</v>
      </c>
      <c r="AS605" s="3">
        <v>0</v>
      </c>
      <c r="AT605" s="1">
        <v>6</v>
      </c>
      <c r="AU605" s="1">
        <v>0</v>
      </c>
      <c r="AV605" s="1">
        <v>0</v>
      </c>
      <c r="AW605" s="1">
        <v>0</v>
      </c>
      <c r="AX605" s="3">
        <v>0</v>
      </c>
      <c r="AY605" s="1">
        <v>3.5</v>
      </c>
      <c r="AZ605" s="1">
        <v>1.75</v>
      </c>
    </row>
    <row r="606" spans="1:52" x14ac:dyDescent="0.2">
      <c r="A606" s="1">
        <v>724</v>
      </c>
      <c r="B606" s="1" t="s">
        <v>771</v>
      </c>
      <c r="C606" s="1" t="s">
        <v>194</v>
      </c>
      <c r="D606" s="1">
        <v>24</v>
      </c>
      <c r="E606" s="1" t="s">
        <v>54</v>
      </c>
      <c r="F606" s="1">
        <v>11</v>
      </c>
      <c r="G606" s="1">
        <v>2</v>
      </c>
      <c r="H606" s="1">
        <v>0</v>
      </c>
      <c r="I606" s="1">
        <v>2</v>
      </c>
      <c r="J606" s="1">
        <v>0</v>
      </c>
      <c r="K606" s="1">
        <v>0</v>
      </c>
      <c r="L606" s="2">
        <v>0.44375000000000003</v>
      </c>
      <c r="M606" s="2">
        <v>0.42777777777777781</v>
      </c>
      <c r="N606" s="2">
        <v>2.7777777777777779E-3</v>
      </c>
      <c r="O606" s="2">
        <v>1.1805555555555555E-2</v>
      </c>
      <c r="P606" s="1">
        <v>2</v>
      </c>
      <c r="Q606" s="1">
        <v>0</v>
      </c>
      <c r="R606" s="1">
        <v>0</v>
      </c>
      <c r="S606" s="1">
        <v>1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2</v>
      </c>
      <c r="AA606" s="1">
        <v>0</v>
      </c>
      <c r="AB606" s="1">
        <v>0</v>
      </c>
      <c r="AC606" s="1">
        <v>1</v>
      </c>
      <c r="AD606" s="1">
        <v>0</v>
      </c>
      <c r="AE606" s="3">
        <v>0</v>
      </c>
      <c r="AF606" s="1">
        <v>1.024</v>
      </c>
      <c r="AG606" s="1">
        <v>0</v>
      </c>
      <c r="AH606" s="1">
        <v>1.024</v>
      </c>
      <c r="AI606" s="1">
        <v>1.0609999999999999</v>
      </c>
      <c r="AJ606" s="1">
        <v>0</v>
      </c>
      <c r="AK606" s="1">
        <v>1.0609999999999999</v>
      </c>
      <c r="AL606" s="1">
        <v>0</v>
      </c>
      <c r="AM606" s="1">
        <v>0</v>
      </c>
      <c r="AN606" s="1">
        <v>0</v>
      </c>
      <c r="AO606" s="1">
        <v>0.182</v>
      </c>
      <c r="AP606" s="1">
        <v>0</v>
      </c>
      <c r="AQ606" s="1">
        <v>0.182</v>
      </c>
      <c r="AR606" s="1">
        <v>18</v>
      </c>
      <c r="AS606" s="3">
        <v>0.111</v>
      </c>
      <c r="AT606" s="1">
        <v>4</v>
      </c>
      <c r="AU606" s="1">
        <v>1</v>
      </c>
      <c r="AV606" s="1">
        <v>0</v>
      </c>
      <c r="AW606" s="1">
        <v>0</v>
      </c>
      <c r="AX606" s="3">
        <v>0</v>
      </c>
      <c r="AY606" s="1">
        <v>19.2</v>
      </c>
      <c r="AZ606" s="1">
        <v>1.74545454545454</v>
      </c>
    </row>
    <row r="607" spans="1:52" x14ac:dyDescent="0.2">
      <c r="A607" s="1">
        <v>738</v>
      </c>
      <c r="B607" s="1" t="s">
        <v>1131</v>
      </c>
      <c r="C607" s="1" t="s">
        <v>69</v>
      </c>
      <c r="D607" s="1">
        <v>23</v>
      </c>
      <c r="E607" s="1" t="s">
        <v>92</v>
      </c>
      <c r="F607" s="1">
        <v>19</v>
      </c>
      <c r="G607" s="1">
        <v>1</v>
      </c>
      <c r="H607" s="1">
        <v>1</v>
      </c>
      <c r="I607" s="1">
        <v>2</v>
      </c>
      <c r="J607" s="1">
        <v>8</v>
      </c>
      <c r="K607" s="1">
        <v>-2</v>
      </c>
      <c r="L607" s="2">
        <v>0.55486111111111114</v>
      </c>
      <c r="M607" s="2">
        <v>0.5131944444444444</v>
      </c>
      <c r="N607" s="2">
        <v>0</v>
      </c>
      <c r="O607" s="2">
        <v>4.0972222222222222E-2</v>
      </c>
      <c r="P607" s="1">
        <v>1</v>
      </c>
      <c r="Q607" s="1">
        <v>0</v>
      </c>
      <c r="R607" s="1">
        <v>0</v>
      </c>
      <c r="S607" s="1">
        <v>0</v>
      </c>
      <c r="T607" s="1">
        <v>0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1">
        <v>2</v>
      </c>
      <c r="AA607" s="1">
        <v>0</v>
      </c>
      <c r="AB607" s="1">
        <v>0</v>
      </c>
      <c r="AC607" s="1">
        <v>0</v>
      </c>
      <c r="AD607" s="1">
        <v>0</v>
      </c>
      <c r="AE607" s="3">
        <v>0</v>
      </c>
      <c r="AF607" s="1">
        <v>0.23699999999999999</v>
      </c>
      <c r="AG607" s="1">
        <v>0.23699999999999999</v>
      </c>
      <c r="AH607" s="1">
        <v>0.47399999999999998</v>
      </c>
      <c r="AI607" s="1">
        <v>0.25600000000000001</v>
      </c>
      <c r="AJ607" s="1">
        <v>0.25600000000000001</v>
      </c>
      <c r="AK607" s="1">
        <v>0.51300000000000001</v>
      </c>
      <c r="AL607" s="1">
        <v>0</v>
      </c>
      <c r="AM607" s="1">
        <v>0</v>
      </c>
      <c r="AN607" s="1">
        <v>0</v>
      </c>
      <c r="AO607" s="1">
        <v>5.2999999999999999E-2</v>
      </c>
      <c r="AP607" s="1">
        <v>5.2999999999999999E-2</v>
      </c>
      <c r="AQ607" s="1">
        <v>0.105</v>
      </c>
      <c r="AR607" s="1">
        <v>15</v>
      </c>
      <c r="AS607" s="3">
        <v>6.7000000000000004E-2</v>
      </c>
      <c r="AT607" s="1">
        <v>41</v>
      </c>
      <c r="AU607" s="1">
        <v>13</v>
      </c>
      <c r="AV607" s="1">
        <v>0</v>
      </c>
      <c r="AW607" s="1">
        <v>0</v>
      </c>
      <c r="AX607" s="3">
        <v>0</v>
      </c>
      <c r="AY607" s="1">
        <v>33.1</v>
      </c>
      <c r="AZ607" s="1">
        <v>1.7421052631578899</v>
      </c>
    </row>
    <row r="608" spans="1:52" x14ac:dyDescent="0.2">
      <c r="A608" s="1">
        <v>776</v>
      </c>
      <c r="B608" s="1" t="s">
        <v>220</v>
      </c>
      <c r="C608" s="1" t="s">
        <v>66</v>
      </c>
      <c r="D608" s="1">
        <v>23</v>
      </c>
      <c r="E608" s="1" t="s">
        <v>54</v>
      </c>
      <c r="F608" s="1">
        <v>5</v>
      </c>
      <c r="G608" s="1">
        <v>1</v>
      </c>
      <c r="H608" s="1">
        <v>0</v>
      </c>
      <c r="I608" s="1">
        <v>1</v>
      </c>
      <c r="J608" s="1">
        <v>2</v>
      </c>
      <c r="K608" s="1">
        <v>0</v>
      </c>
      <c r="L608" s="2">
        <v>0.3979166666666667</v>
      </c>
      <c r="M608" s="2">
        <v>0.3979166666666667</v>
      </c>
      <c r="N608" s="2">
        <v>0</v>
      </c>
      <c r="O608" s="2">
        <v>0</v>
      </c>
      <c r="P608" s="1">
        <v>1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1</v>
      </c>
      <c r="AA608" s="1">
        <v>0</v>
      </c>
      <c r="AB608" s="1">
        <v>0</v>
      </c>
      <c r="AC608" s="1">
        <v>0</v>
      </c>
      <c r="AD608" s="1">
        <v>0</v>
      </c>
      <c r="AE608" s="3">
        <v>0</v>
      </c>
      <c r="AF608" s="1">
        <v>1.256</v>
      </c>
      <c r="AG608" s="1">
        <v>0</v>
      </c>
      <c r="AH608" s="1">
        <v>1.256</v>
      </c>
      <c r="AI608" s="1">
        <v>1.256</v>
      </c>
      <c r="AJ608" s="1">
        <v>0</v>
      </c>
      <c r="AK608" s="1">
        <v>1.256</v>
      </c>
      <c r="AL608" s="1">
        <v>0</v>
      </c>
      <c r="AM608" s="1">
        <v>0</v>
      </c>
      <c r="AN608" s="1">
        <v>0</v>
      </c>
      <c r="AO608" s="1">
        <v>0.2</v>
      </c>
      <c r="AP608" s="1">
        <v>0</v>
      </c>
      <c r="AQ608" s="1">
        <v>0.2</v>
      </c>
      <c r="AR608" s="1">
        <v>5</v>
      </c>
      <c r="AS608" s="3">
        <v>0.2</v>
      </c>
      <c r="AT608" s="1">
        <v>6</v>
      </c>
      <c r="AU608" s="1">
        <v>1</v>
      </c>
      <c r="AV608" s="1">
        <v>0</v>
      </c>
      <c r="AW608" s="1">
        <v>0</v>
      </c>
      <c r="AX608" s="3">
        <v>0</v>
      </c>
      <c r="AY608" s="1">
        <v>8.6999999999999993</v>
      </c>
      <c r="AZ608" s="1">
        <v>1.73999999999999</v>
      </c>
    </row>
    <row r="609" spans="1:52" x14ac:dyDescent="0.2">
      <c r="A609" s="1">
        <v>585</v>
      </c>
      <c r="B609" s="1" t="s">
        <v>1132</v>
      </c>
      <c r="C609" s="1" t="s">
        <v>120</v>
      </c>
      <c r="D609" s="1">
        <v>28</v>
      </c>
      <c r="E609" s="1" t="s">
        <v>54</v>
      </c>
      <c r="F609" s="1">
        <v>56</v>
      </c>
      <c r="G609" s="1">
        <v>3</v>
      </c>
      <c r="H609" s="1">
        <v>5</v>
      </c>
      <c r="I609" s="1">
        <v>8</v>
      </c>
      <c r="J609" s="1">
        <v>29</v>
      </c>
      <c r="K609" s="1">
        <v>0</v>
      </c>
      <c r="L609" s="2">
        <v>0.38194444444444442</v>
      </c>
      <c r="M609" s="2">
        <v>0.37152777777777773</v>
      </c>
      <c r="N609" s="2">
        <v>0</v>
      </c>
      <c r="O609" s="2">
        <v>9.0277777777777787E-3</v>
      </c>
      <c r="P609" s="1">
        <v>3</v>
      </c>
      <c r="Q609" s="1">
        <v>0</v>
      </c>
      <c r="R609" s="1">
        <v>0</v>
      </c>
      <c r="S609" s="1">
        <v>0</v>
      </c>
      <c r="T609" s="1">
        <v>0</v>
      </c>
      <c r="U609" s="1">
        <v>5</v>
      </c>
      <c r="V609" s="1">
        <v>0</v>
      </c>
      <c r="W609" s="1">
        <v>0</v>
      </c>
      <c r="X609" s="1">
        <v>0</v>
      </c>
      <c r="Y609" s="1">
        <v>0</v>
      </c>
      <c r="Z609" s="1">
        <v>8</v>
      </c>
      <c r="AA609" s="1">
        <v>0</v>
      </c>
      <c r="AB609" s="1">
        <v>0</v>
      </c>
      <c r="AC609" s="1">
        <v>0</v>
      </c>
      <c r="AD609" s="1">
        <v>0</v>
      </c>
      <c r="AE609" s="3">
        <v>0</v>
      </c>
      <c r="AF609" s="1">
        <v>0.35099999999999998</v>
      </c>
      <c r="AG609" s="1">
        <v>0.58399999999999996</v>
      </c>
      <c r="AH609" s="1">
        <v>0.93500000000000005</v>
      </c>
      <c r="AI609" s="1">
        <v>0.36</v>
      </c>
      <c r="AJ609" s="1">
        <v>0.6</v>
      </c>
      <c r="AK609" s="1">
        <v>0.96</v>
      </c>
      <c r="AL609" s="1">
        <v>0</v>
      </c>
      <c r="AM609" s="1">
        <v>0</v>
      </c>
      <c r="AN609" s="1">
        <v>0</v>
      </c>
      <c r="AO609" s="1">
        <v>5.3999999999999999E-2</v>
      </c>
      <c r="AP609" s="1">
        <v>8.8999999999999996E-2</v>
      </c>
      <c r="AQ609" s="1">
        <v>0.14299999999999999</v>
      </c>
      <c r="AR609" s="1">
        <v>56</v>
      </c>
      <c r="AS609" s="3">
        <v>5.3999999999999999E-2</v>
      </c>
      <c r="AT609" s="1">
        <v>99</v>
      </c>
      <c r="AU609" s="1">
        <v>16</v>
      </c>
      <c r="AV609" s="1">
        <v>5</v>
      </c>
      <c r="AW609" s="1">
        <v>13</v>
      </c>
      <c r="AX609" s="3">
        <v>0.27779999999999999</v>
      </c>
      <c r="AY609" s="1">
        <v>97.2</v>
      </c>
      <c r="AZ609" s="1">
        <v>1.73571428571428</v>
      </c>
    </row>
    <row r="610" spans="1:52" x14ac:dyDescent="0.2">
      <c r="A610" s="1">
        <v>797</v>
      </c>
      <c r="B610" s="1" t="s">
        <v>1133</v>
      </c>
      <c r="C610" s="1" t="s">
        <v>57</v>
      </c>
      <c r="D610" s="1">
        <v>27</v>
      </c>
      <c r="E610" s="1" t="s">
        <v>92</v>
      </c>
      <c r="F610" s="1">
        <v>3</v>
      </c>
      <c r="G610" s="1">
        <v>0</v>
      </c>
      <c r="H610" s="1">
        <v>1</v>
      </c>
      <c r="I610" s="1">
        <v>1</v>
      </c>
      <c r="J610" s="1">
        <v>0</v>
      </c>
      <c r="K610" s="1">
        <v>1</v>
      </c>
      <c r="L610" s="2">
        <v>0.3743055555555555</v>
      </c>
      <c r="M610" s="2">
        <v>0.34583333333333338</v>
      </c>
      <c r="N610" s="2">
        <v>2.8472222222222222E-2</v>
      </c>
      <c r="O610" s="2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1</v>
      </c>
      <c r="V610" s="1">
        <v>0</v>
      </c>
      <c r="W610" s="1">
        <v>0</v>
      </c>
      <c r="X610" s="1">
        <v>1</v>
      </c>
      <c r="Y610" s="1">
        <v>0</v>
      </c>
      <c r="Z610" s="1">
        <v>1</v>
      </c>
      <c r="AA610" s="1">
        <v>0</v>
      </c>
      <c r="AB610" s="1">
        <v>0</v>
      </c>
      <c r="AC610" s="1">
        <v>1</v>
      </c>
      <c r="AD610" s="1">
        <v>0</v>
      </c>
      <c r="AE610" s="3">
        <v>0</v>
      </c>
      <c r="AF610" s="1">
        <v>0</v>
      </c>
      <c r="AG610" s="1">
        <v>2.226</v>
      </c>
      <c r="AH610" s="1">
        <v>2.226</v>
      </c>
      <c r="AI610" s="1">
        <v>0</v>
      </c>
      <c r="AJ610" s="1">
        <v>2.41</v>
      </c>
      <c r="AK610" s="1">
        <v>2.41</v>
      </c>
      <c r="AL610" s="1">
        <v>0</v>
      </c>
      <c r="AM610" s="1">
        <v>0</v>
      </c>
      <c r="AN610" s="1">
        <v>0</v>
      </c>
      <c r="AO610" s="1">
        <v>0</v>
      </c>
      <c r="AP610" s="1">
        <v>0.33300000000000002</v>
      </c>
      <c r="AQ610" s="1">
        <v>0.33300000000000002</v>
      </c>
      <c r="AR610" s="1">
        <v>3</v>
      </c>
      <c r="AS610" s="3">
        <v>0</v>
      </c>
      <c r="AT610" s="1">
        <v>2</v>
      </c>
      <c r="AU610" s="1">
        <v>1</v>
      </c>
      <c r="AV610" s="1">
        <v>0</v>
      </c>
      <c r="AW610" s="1">
        <v>0</v>
      </c>
      <c r="AX610" s="3">
        <v>0</v>
      </c>
      <c r="AY610" s="1">
        <v>5.2</v>
      </c>
      <c r="AZ610" s="1">
        <v>1.7333333333333301</v>
      </c>
    </row>
    <row r="611" spans="1:52" x14ac:dyDescent="0.2">
      <c r="A611" s="1">
        <v>809</v>
      </c>
      <c r="B611" s="1" t="s">
        <v>695</v>
      </c>
      <c r="C611" s="1" t="s">
        <v>120</v>
      </c>
      <c r="D611" s="1">
        <v>26</v>
      </c>
      <c r="E611" s="1" t="s">
        <v>54</v>
      </c>
      <c r="F611" s="1">
        <v>6</v>
      </c>
      <c r="G611" s="1">
        <v>0</v>
      </c>
      <c r="H611" s="1">
        <v>1</v>
      </c>
      <c r="I611" s="1">
        <v>1</v>
      </c>
      <c r="J611" s="1">
        <v>0</v>
      </c>
      <c r="K611" s="1">
        <v>0</v>
      </c>
      <c r="L611" s="2">
        <v>0.29166666666666669</v>
      </c>
      <c r="M611" s="2">
        <v>0.29166666666666669</v>
      </c>
      <c r="N611" s="2">
        <v>0</v>
      </c>
      <c r="O611" s="2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1</v>
      </c>
      <c r="V611" s="1">
        <v>0</v>
      </c>
      <c r="W611" s="1">
        <v>0</v>
      </c>
      <c r="X611" s="1">
        <v>0</v>
      </c>
      <c r="Y611" s="1">
        <v>0</v>
      </c>
      <c r="Z611" s="1">
        <v>1</v>
      </c>
      <c r="AA611" s="1">
        <v>0</v>
      </c>
      <c r="AB611" s="1">
        <v>0</v>
      </c>
      <c r="AC611" s="1">
        <v>0</v>
      </c>
      <c r="AD611" s="1">
        <v>0</v>
      </c>
      <c r="AE611" s="3">
        <v>0</v>
      </c>
      <c r="AF611" s="1">
        <v>0</v>
      </c>
      <c r="AG611" s="1">
        <v>1.4259999999999999</v>
      </c>
      <c r="AH611" s="1">
        <v>1.4259999999999999</v>
      </c>
      <c r="AI611" s="1">
        <v>0</v>
      </c>
      <c r="AJ611" s="1">
        <v>1.4259999999999999</v>
      </c>
      <c r="AK611" s="1">
        <v>1.4259999999999999</v>
      </c>
      <c r="AL611" s="1">
        <v>0</v>
      </c>
      <c r="AM611" s="1">
        <v>0</v>
      </c>
      <c r="AN611" s="1">
        <v>0</v>
      </c>
      <c r="AO611" s="1">
        <v>0</v>
      </c>
      <c r="AP611" s="1">
        <v>0.16700000000000001</v>
      </c>
      <c r="AQ611" s="1">
        <v>0.16700000000000001</v>
      </c>
      <c r="AR611" s="1">
        <v>6</v>
      </c>
      <c r="AS611" s="3">
        <v>0</v>
      </c>
      <c r="AT611" s="1">
        <v>11</v>
      </c>
      <c r="AU611" s="1">
        <v>2</v>
      </c>
      <c r="AV611" s="1">
        <v>3</v>
      </c>
      <c r="AW611" s="1">
        <v>1</v>
      </c>
      <c r="AX611" s="3">
        <v>0.75</v>
      </c>
      <c r="AY611" s="1">
        <v>10.4</v>
      </c>
      <c r="AZ611" s="1">
        <v>1.7333333333333301</v>
      </c>
    </row>
    <row r="612" spans="1:52" x14ac:dyDescent="0.2">
      <c r="A612" s="1">
        <v>702</v>
      </c>
      <c r="B612" s="1" t="s">
        <v>538</v>
      </c>
      <c r="C612" s="1" t="s">
        <v>107</v>
      </c>
      <c r="D612" s="1">
        <v>19</v>
      </c>
      <c r="E612" s="1" t="s">
        <v>54</v>
      </c>
      <c r="F612" s="1">
        <v>9</v>
      </c>
      <c r="G612" s="1">
        <v>1</v>
      </c>
      <c r="H612" s="1">
        <v>2</v>
      </c>
      <c r="I612" s="1">
        <v>3</v>
      </c>
      <c r="J612" s="1">
        <v>0</v>
      </c>
      <c r="K612" s="1">
        <v>-5</v>
      </c>
      <c r="L612" s="2">
        <v>0.64097222222222217</v>
      </c>
      <c r="M612" s="2">
        <v>0.5444444444444444</v>
      </c>
      <c r="N612" s="2">
        <v>9.5833333333333326E-2</v>
      </c>
      <c r="O612" s="2">
        <v>0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1</v>
      </c>
      <c r="V612" s="1">
        <v>1</v>
      </c>
      <c r="W612" s="1">
        <v>0</v>
      </c>
      <c r="X612" s="1">
        <v>0</v>
      </c>
      <c r="Y612" s="1">
        <v>0</v>
      </c>
      <c r="Z612" s="1">
        <v>1</v>
      </c>
      <c r="AA612" s="1">
        <v>2</v>
      </c>
      <c r="AB612" s="1">
        <v>0</v>
      </c>
      <c r="AC612" s="1">
        <v>0</v>
      </c>
      <c r="AD612" s="1">
        <v>0</v>
      </c>
      <c r="AE612" s="3">
        <v>0.66700000000000004</v>
      </c>
      <c r="AF612" s="1">
        <v>0.433</v>
      </c>
      <c r="AG612" s="1">
        <v>0.86699999999999999</v>
      </c>
      <c r="AH612" s="1">
        <v>1.3</v>
      </c>
      <c r="AI612" s="1">
        <v>0</v>
      </c>
      <c r="AJ612" s="1">
        <v>0.51</v>
      </c>
      <c r="AK612" s="1">
        <v>0.51</v>
      </c>
      <c r="AL612" s="1">
        <v>2.8940000000000001</v>
      </c>
      <c r="AM612" s="1">
        <v>2.8940000000000001</v>
      </c>
      <c r="AN612" s="1">
        <v>5.7880000000000003</v>
      </c>
      <c r="AO612" s="1">
        <v>0.111</v>
      </c>
      <c r="AP612" s="1">
        <v>0.222</v>
      </c>
      <c r="AQ612" s="1">
        <v>0.33300000000000002</v>
      </c>
      <c r="AR612" s="1">
        <v>18</v>
      </c>
      <c r="AS612" s="3">
        <v>5.6000000000000001E-2</v>
      </c>
      <c r="AT612" s="1">
        <v>6</v>
      </c>
      <c r="AU612" s="1">
        <v>3</v>
      </c>
      <c r="AV612" s="1">
        <v>3</v>
      </c>
      <c r="AW612" s="1">
        <v>3</v>
      </c>
      <c r="AX612" s="3">
        <v>0.5</v>
      </c>
      <c r="AY612" s="1">
        <v>15.6</v>
      </c>
      <c r="AZ612" s="1">
        <v>1.7333333333333301</v>
      </c>
    </row>
    <row r="613" spans="1:52" x14ac:dyDescent="0.2">
      <c r="A613" s="1">
        <v>739</v>
      </c>
      <c r="B613" s="1" t="s">
        <v>1037</v>
      </c>
      <c r="C613" s="1" t="s">
        <v>112</v>
      </c>
      <c r="D613" s="1">
        <v>28</v>
      </c>
      <c r="E613" s="1" t="s">
        <v>92</v>
      </c>
      <c r="F613" s="1">
        <v>20</v>
      </c>
      <c r="G613" s="1">
        <v>1</v>
      </c>
      <c r="H613" s="1">
        <v>1</v>
      </c>
      <c r="I613" s="1">
        <v>2</v>
      </c>
      <c r="J613" s="1">
        <v>8</v>
      </c>
      <c r="K613" s="1">
        <v>1</v>
      </c>
      <c r="L613" s="2">
        <v>0.54583333333333328</v>
      </c>
      <c r="M613" s="2">
        <v>0.49513888888888885</v>
      </c>
      <c r="N613" s="2">
        <v>6.9444444444444447E-4</v>
      </c>
      <c r="O613" s="2">
        <v>4.9305555555555554E-2</v>
      </c>
      <c r="P613" s="1">
        <v>1</v>
      </c>
      <c r="Q613" s="1">
        <v>0</v>
      </c>
      <c r="R613" s="1">
        <v>0</v>
      </c>
      <c r="S613" s="1">
        <v>0</v>
      </c>
      <c r="T613" s="1">
        <v>0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  <c r="Z613" s="1">
        <v>2</v>
      </c>
      <c r="AA613" s="1">
        <v>0</v>
      </c>
      <c r="AB613" s="1">
        <v>0</v>
      </c>
      <c r="AC613" s="1">
        <v>0</v>
      </c>
      <c r="AD613" s="1">
        <v>0</v>
      </c>
      <c r="AE613" s="3">
        <v>0</v>
      </c>
      <c r="AF613" s="1">
        <v>0.22900000000000001</v>
      </c>
      <c r="AG613" s="1">
        <v>0.22900000000000001</v>
      </c>
      <c r="AH613" s="1">
        <v>0.45700000000000002</v>
      </c>
      <c r="AI613" s="1">
        <v>0.252</v>
      </c>
      <c r="AJ613" s="1">
        <v>0.252</v>
      </c>
      <c r="AK613" s="1">
        <v>0.504</v>
      </c>
      <c r="AL613" s="1">
        <v>0</v>
      </c>
      <c r="AM613" s="1">
        <v>0</v>
      </c>
      <c r="AN613" s="1">
        <v>0</v>
      </c>
      <c r="AO613" s="1">
        <v>0.05</v>
      </c>
      <c r="AP613" s="1">
        <v>0.05</v>
      </c>
      <c r="AQ613" s="1">
        <v>0.1</v>
      </c>
      <c r="AR613" s="1">
        <v>14</v>
      </c>
      <c r="AS613" s="3">
        <v>7.0999999999999994E-2</v>
      </c>
      <c r="AT613" s="1">
        <v>36</v>
      </c>
      <c r="AU613" s="1">
        <v>20</v>
      </c>
      <c r="AV613" s="1">
        <v>0</v>
      </c>
      <c r="AW613" s="1">
        <v>0</v>
      </c>
      <c r="AX613" s="3">
        <v>0</v>
      </c>
      <c r="AY613" s="1">
        <v>34.5</v>
      </c>
      <c r="AZ613" s="1">
        <v>1.7250000000000001</v>
      </c>
    </row>
    <row r="614" spans="1:52" x14ac:dyDescent="0.2">
      <c r="A614" s="1">
        <v>707</v>
      </c>
      <c r="B614" s="1" t="s">
        <v>769</v>
      </c>
      <c r="C614" s="1" t="s">
        <v>122</v>
      </c>
      <c r="D614" s="1">
        <v>28</v>
      </c>
      <c r="E614" s="1" t="s">
        <v>54</v>
      </c>
      <c r="F614" s="1">
        <v>23</v>
      </c>
      <c r="G614" s="1">
        <v>1</v>
      </c>
      <c r="H614" s="1">
        <v>2</v>
      </c>
      <c r="I614" s="1">
        <v>3</v>
      </c>
      <c r="J614" s="1">
        <v>20</v>
      </c>
      <c r="K614" s="1">
        <v>1</v>
      </c>
      <c r="L614" s="2">
        <v>0.29652777777777778</v>
      </c>
      <c r="M614" s="2">
        <v>0.29652777777777778</v>
      </c>
      <c r="N614" s="2">
        <v>0</v>
      </c>
      <c r="O614" s="2">
        <v>0</v>
      </c>
      <c r="P614" s="1">
        <v>1</v>
      </c>
      <c r="Q614" s="1">
        <v>0</v>
      </c>
      <c r="R614" s="1">
        <v>0</v>
      </c>
      <c r="S614" s="1">
        <v>1</v>
      </c>
      <c r="T614" s="1">
        <v>0</v>
      </c>
      <c r="U614" s="1">
        <v>2</v>
      </c>
      <c r="V614" s="1">
        <v>0</v>
      </c>
      <c r="W614" s="1">
        <v>0</v>
      </c>
      <c r="X614" s="1">
        <v>0</v>
      </c>
      <c r="Y614" s="1">
        <v>0</v>
      </c>
      <c r="Z614" s="1">
        <v>3</v>
      </c>
      <c r="AA614" s="1">
        <v>0</v>
      </c>
      <c r="AB614" s="1">
        <v>0</v>
      </c>
      <c r="AC614" s="1">
        <v>1</v>
      </c>
      <c r="AD614" s="1">
        <v>0</v>
      </c>
      <c r="AE614" s="3">
        <v>0</v>
      </c>
      <c r="AF614" s="1">
        <v>0.36599999999999999</v>
      </c>
      <c r="AG614" s="1">
        <v>0.73199999999999998</v>
      </c>
      <c r="AH614" s="1">
        <v>1.0980000000000001</v>
      </c>
      <c r="AI614" s="1">
        <v>0.36599999999999999</v>
      </c>
      <c r="AJ614" s="1">
        <v>0.73299999999999998</v>
      </c>
      <c r="AK614" s="1">
        <v>1.099</v>
      </c>
      <c r="AL614" s="1">
        <v>0</v>
      </c>
      <c r="AM614" s="1">
        <v>0</v>
      </c>
      <c r="AN614" s="1">
        <v>0</v>
      </c>
      <c r="AO614" s="1">
        <v>4.2999999999999997E-2</v>
      </c>
      <c r="AP614" s="1">
        <v>8.6999999999999994E-2</v>
      </c>
      <c r="AQ614" s="1">
        <v>0.13</v>
      </c>
      <c r="AR614" s="1">
        <v>11</v>
      </c>
      <c r="AS614" s="3">
        <v>9.0999999999999998E-2</v>
      </c>
      <c r="AT614" s="1">
        <v>47</v>
      </c>
      <c r="AU614" s="1">
        <v>8</v>
      </c>
      <c r="AV614" s="1">
        <v>1</v>
      </c>
      <c r="AW614" s="1">
        <v>4</v>
      </c>
      <c r="AX614" s="3">
        <v>0.2</v>
      </c>
      <c r="AY614" s="1">
        <v>39.6</v>
      </c>
      <c r="AZ614" s="1">
        <v>1.72173913043478</v>
      </c>
    </row>
    <row r="615" spans="1:52" x14ac:dyDescent="0.2">
      <c r="A615" s="1">
        <v>502</v>
      </c>
      <c r="B615" s="1" t="s">
        <v>852</v>
      </c>
      <c r="C615" s="1" t="s">
        <v>140</v>
      </c>
      <c r="D615" s="1">
        <v>33</v>
      </c>
      <c r="E615" s="1" t="s">
        <v>54</v>
      </c>
      <c r="F615" s="1">
        <v>57</v>
      </c>
      <c r="G615" s="1">
        <v>3</v>
      </c>
      <c r="H615" s="1">
        <v>10</v>
      </c>
      <c r="I615" s="1">
        <v>13</v>
      </c>
      <c r="J615" s="1">
        <v>18</v>
      </c>
      <c r="K615" s="1">
        <v>-8</v>
      </c>
      <c r="L615" s="2">
        <v>0.56874999999999998</v>
      </c>
      <c r="M615" s="2">
        <v>0.45555555555555555</v>
      </c>
      <c r="N615" s="2">
        <v>1.3888888888888889E-3</v>
      </c>
      <c r="O615" s="2">
        <v>0.1111111111111111</v>
      </c>
      <c r="P615" s="1">
        <v>2</v>
      </c>
      <c r="Q615" s="1">
        <v>0</v>
      </c>
      <c r="R615" s="1">
        <v>1</v>
      </c>
      <c r="S615" s="1">
        <v>0</v>
      </c>
      <c r="T615" s="1">
        <v>0</v>
      </c>
      <c r="U615" s="1">
        <v>10</v>
      </c>
      <c r="V615" s="1">
        <v>0</v>
      </c>
      <c r="W615" s="1">
        <v>0</v>
      </c>
      <c r="X615" s="1">
        <v>3</v>
      </c>
      <c r="Y615" s="1">
        <v>0</v>
      </c>
      <c r="Z615" s="1">
        <v>12</v>
      </c>
      <c r="AA615" s="1">
        <v>0</v>
      </c>
      <c r="AB615" s="1">
        <v>1</v>
      </c>
      <c r="AC615" s="1">
        <v>3</v>
      </c>
      <c r="AD615" s="1">
        <v>0</v>
      </c>
      <c r="AE615" s="3">
        <v>0</v>
      </c>
      <c r="AF615" s="1">
        <v>0.23100000000000001</v>
      </c>
      <c r="AG615" s="1">
        <v>0.77100000000000002</v>
      </c>
      <c r="AH615" s="1">
        <v>1.002</v>
      </c>
      <c r="AI615" s="1">
        <v>0.193</v>
      </c>
      <c r="AJ615" s="1">
        <v>0.96299999999999997</v>
      </c>
      <c r="AK615" s="1">
        <v>1.155</v>
      </c>
      <c r="AL615" s="1">
        <v>0</v>
      </c>
      <c r="AM615" s="1">
        <v>0</v>
      </c>
      <c r="AN615" s="1">
        <v>0</v>
      </c>
      <c r="AO615" s="1">
        <v>5.2999999999999999E-2</v>
      </c>
      <c r="AP615" s="1">
        <v>0.17499999999999999</v>
      </c>
      <c r="AQ615" s="1">
        <v>0.22800000000000001</v>
      </c>
      <c r="AR615" s="1">
        <v>45</v>
      </c>
      <c r="AS615" s="3">
        <v>6.7000000000000004E-2</v>
      </c>
      <c r="AT615" s="1">
        <v>102</v>
      </c>
      <c r="AU615" s="1">
        <v>33</v>
      </c>
      <c r="AV615" s="1">
        <v>426</v>
      </c>
      <c r="AW615" s="1">
        <v>332</v>
      </c>
      <c r="AX615" s="3">
        <v>0.56200000000000006</v>
      </c>
      <c r="AY615" s="1">
        <v>98.1</v>
      </c>
      <c r="AZ615" s="1">
        <v>1.7210526315789401</v>
      </c>
    </row>
    <row r="616" spans="1:52" x14ac:dyDescent="0.2">
      <c r="A616" s="1">
        <v>695</v>
      </c>
      <c r="B616" s="1" t="s">
        <v>299</v>
      </c>
      <c r="C616" s="1" t="s">
        <v>98</v>
      </c>
      <c r="D616" s="1">
        <v>29</v>
      </c>
      <c r="E616" s="1" t="s">
        <v>92</v>
      </c>
      <c r="F616" s="1">
        <v>40</v>
      </c>
      <c r="G616" s="1">
        <v>0</v>
      </c>
      <c r="H616" s="1">
        <v>4</v>
      </c>
      <c r="I616" s="1">
        <v>4</v>
      </c>
      <c r="J616" s="1">
        <v>33</v>
      </c>
      <c r="K616" s="1">
        <v>5</v>
      </c>
      <c r="L616" s="2">
        <v>0.77083333333333337</v>
      </c>
      <c r="M616" s="2">
        <v>0.67361111111111116</v>
      </c>
      <c r="N616" s="2">
        <v>2.7777777777777779E-3</v>
      </c>
      <c r="O616" s="2">
        <v>9.375E-2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3</v>
      </c>
      <c r="V616" s="1">
        <v>0</v>
      </c>
      <c r="W616" s="1">
        <v>1</v>
      </c>
      <c r="X616" s="1">
        <v>0</v>
      </c>
      <c r="Y616" s="1">
        <v>0</v>
      </c>
      <c r="Z616" s="1">
        <v>3</v>
      </c>
      <c r="AA616" s="1">
        <v>0</v>
      </c>
      <c r="AB616" s="1">
        <v>1</v>
      </c>
      <c r="AC616" s="1">
        <v>0</v>
      </c>
      <c r="AD616" s="1">
        <v>0</v>
      </c>
      <c r="AE616" s="3">
        <v>0</v>
      </c>
      <c r="AF616" s="1">
        <v>0</v>
      </c>
      <c r="AG616" s="1">
        <v>0.32400000000000001</v>
      </c>
      <c r="AH616" s="1">
        <v>0.32400000000000001</v>
      </c>
      <c r="AI616" s="1">
        <v>0</v>
      </c>
      <c r="AJ616" s="1">
        <v>0.27800000000000002</v>
      </c>
      <c r="AK616" s="1">
        <v>0.27800000000000002</v>
      </c>
      <c r="AL616" s="1">
        <v>0</v>
      </c>
      <c r="AM616" s="1">
        <v>0</v>
      </c>
      <c r="AN616" s="1">
        <v>0</v>
      </c>
      <c r="AO616" s="1">
        <v>0</v>
      </c>
      <c r="AP616" s="1">
        <v>0.1</v>
      </c>
      <c r="AQ616" s="1">
        <v>0.1</v>
      </c>
      <c r="AR616" s="1">
        <v>47</v>
      </c>
      <c r="AS616" s="3">
        <v>0</v>
      </c>
      <c r="AT616" s="1">
        <v>40</v>
      </c>
      <c r="AU616" s="1">
        <v>71</v>
      </c>
      <c r="AV616" s="1">
        <v>0</v>
      </c>
      <c r="AW616" s="1">
        <v>0</v>
      </c>
      <c r="AX616" s="3">
        <v>0</v>
      </c>
      <c r="AY616" s="1">
        <v>68.7</v>
      </c>
      <c r="AZ616" s="1">
        <v>1.7175</v>
      </c>
    </row>
    <row r="617" spans="1:52" x14ac:dyDescent="0.2">
      <c r="A617" s="1">
        <v>547</v>
      </c>
      <c r="B617" s="1" t="s">
        <v>371</v>
      </c>
      <c r="C617" s="1" t="s">
        <v>90</v>
      </c>
      <c r="D617" s="1">
        <v>22</v>
      </c>
      <c r="E617" s="1" t="s">
        <v>54</v>
      </c>
      <c r="F617" s="1">
        <v>36</v>
      </c>
      <c r="G617" s="1">
        <v>3</v>
      </c>
      <c r="H617" s="1">
        <v>7</v>
      </c>
      <c r="I617" s="1">
        <v>10</v>
      </c>
      <c r="J617" s="1">
        <v>4</v>
      </c>
      <c r="K617" s="1">
        <v>9</v>
      </c>
      <c r="L617" s="2">
        <v>0.34166666666666662</v>
      </c>
      <c r="M617" s="2">
        <v>0.3298611111111111</v>
      </c>
      <c r="N617" s="2">
        <v>1.3888888888888889E-3</v>
      </c>
      <c r="O617" s="2">
        <v>9.7222222222222224E-3</v>
      </c>
      <c r="P617" s="1">
        <v>3</v>
      </c>
      <c r="Q617" s="1">
        <v>0</v>
      </c>
      <c r="R617" s="1">
        <v>0</v>
      </c>
      <c r="S617" s="1">
        <v>1</v>
      </c>
      <c r="T617" s="1">
        <v>0</v>
      </c>
      <c r="U617" s="1">
        <v>7</v>
      </c>
      <c r="V617" s="1">
        <v>0</v>
      </c>
      <c r="W617" s="1">
        <v>0</v>
      </c>
      <c r="X617" s="1">
        <v>2</v>
      </c>
      <c r="Y617" s="1">
        <v>0</v>
      </c>
      <c r="Z617" s="1">
        <v>10</v>
      </c>
      <c r="AA617" s="1">
        <v>0</v>
      </c>
      <c r="AB617" s="1">
        <v>0</v>
      </c>
      <c r="AC617" s="1">
        <v>3</v>
      </c>
      <c r="AD617" s="1">
        <v>0</v>
      </c>
      <c r="AE617" s="3">
        <v>0</v>
      </c>
      <c r="AF617" s="1">
        <v>0.60899999999999999</v>
      </c>
      <c r="AG617" s="1">
        <v>1.4219999999999999</v>
      </c>
      <c r="AH617" s="1">
        <v>2.0310000000000001</v>
      </c>
      <c r="AI617" s="1">
        <v>0.63200000000000001</v>
      </c>
      <c r="AJ617" s="1">
        <v>1.474</v>
      </c>
      <c r="AK617" s="1">
        <v>2.105</v>
      </c>
      <c r="AL617" s="1">
        <v>0</v>
      </c>
      <c r="AM617" s="1">
        <v>0</v>
      </c>
      <c r="AN617" s="1">
        <v>0</v>
      </c>
      <c r="AO617" s="1">
        <v>8.3000000000000004E-2</v>
      </c>
      <c r="AP617" s="1">
        <v>0.19400000000000001</v>
      </c>
      <c r="AQ617" s="1">
        <v>0.27800000000000002</v>
      </c>
      <c r="AR617" s="1">
        <v>29</v>
      </c>
      <c r="AS617" s="3">
        <v>0.10299999999999999</v>
      </c>
      <c r="AT617" s="1">
        <v>28</v>
      </c>
      <c r="AU617" s="1">
        <v>12</v>
      </c>
      <c r="AV617" s="1">
        <v>0</v>
      </c>
      <c r="AW617" s="1">
        <v>1</v>
      </c>
      <c r="AX617" s="3">
        <v>0</v>
      </c>
      <c r="AY617" s="1">
        <v>61.4</v>
      </c>
      <c r="AZ617" s="1">
        <v>1.7055555555555499</v>
      </c>
    </row>
    <row r="618" spans="1:52" x14ac:dyDescent="0.2">
      <c r="A618" s="1">
        <v>521</v>
      </c>
      <c r="B618" s="1" t="s">
        <v>1090</v>
      </c>
      <c r="C618" s="1" t="s">
        <v>140</v>
      </c>
      <c r="D618" s="1">
        <v>24</v>
      </c>
      <c r="E618" s="1" t="s">
        <v>92</v>
      </c>
      <c r="F618" s="1">
        <v>62</v>
      </c>
      <c r="G618" s="1">
        <v>3</v>
      </c>
      <c r="H618" s="1">
        <v>9</v>
      </c>
      <c r="I618" s="1">
        <v>12</v>
      </c>
      <c r="J618" s="1">
        <v>30</v>
      </c>
      <c r="K618" s="1">
        <v>-1</v>
      </c>
      <c r="L618" s="2">
        <v>0.71458333333333324</v>
      </c>
      <c r="M618" s="2">
        <v>0.66180555555555554</v>
      </c>
      <c r="N618" s="2">
        <v>4.7916666666666663E-2</v>
      </c>
      <c r="O618" s="2">
        <v>4.1666666666666666E-3</v>
      </c>
      <c r="P618" s="1">
        <v>2</v>
      </c>
      <c r="Q618" s="1">
        <v>1</v>
      </c>
      <c r="R618" s="1">
        <v>0</v>
      </c>
      <c r="S618" s="1">
        <v>1</v>
      </c>
      <c r="T618" s="1">
        <v>1</v>
      </c>
      <c r="U618" s="1">
        <v>9</v>
      </c>
      <c r="V618" s="1">
        <v>0</v>
      </c>
      <c r="W618" s="1">
        <v>0</v>
      </c>
      <c r="X618" s="1">
        <v>1</v>
      </c>
      <c r="Y618" s="1">
        <v>0</v>
      </c>
      <c r="Z618" s="1">
        <v>11</v>
      </c>
      <c r="AA618" s="1">
        <v>1</v>
      </c>
      <c r="AB618" s="1">
        <v>0</v>
      </c>
      <c r="AC618" s="1">
        <v>2</v>
      </c>
      <c r="AD618" s="1">
        <v>1</v>
      </c>
      <c r="AE618" s="3">
        <v>8.3000000000000004E-2</v>
      </c>
      <c r="AF618" s="1">
        <v>0.16900000000000001</v>
      </c>
      <c r="AG618" s="1">
        <v>0.50800000000000001</v>
      </c>
      <c r="AH618" s="1">
        <v>0.67700000000000005</v>
      </c>
      <c r="AI618" s="1">
        <v>0.122</v>
      </c>
      <c r="AJ618" s="1">
        <v>0.54800000000000004</v>
      </c>
      <c r="AK618" s="1">
        <v>0.67</v>
      </c>
      <c r="AL618" s="1">
        <v>0.83199999999999996</v>
      </c>
      <c r="AM618" s="1">
        <v>0</v>
      </c>
      <c r="AN618" s="1">
        <v>0.83199999999999996</v>
      </c>
      <c r="AO618" s="1">
        <v>4.8000000000000001E-2</v>
      </c>
      <c r="AP618" s="1">
        <v>0.14499999999999999</v>
      </c>
      <c r="AQ618" s="1">
        <v>0.19400000000000001</v>
      </c>
      <c r="AR618" s="1">
        <v>58</v>
      </c>
      <c r="AS618" s="3">
        <v>5.1999999999999998E-2</v>
      </c>
      <c r="AT618" s="1">
        <v>76</v>
      </c>
      <c r="AU618" s="1">
        <v>71</v>
      </c>
      <c r="AV618" s="1">
        <v>0</v>
      </c>
      <c r="AW618" s="1">
        <v>0</v>
      </c>
      <c r="AX618" s="3">
        <v>0</v>
      </c>
      <c r="AY618" s="1">
        <v>105.7</v>
      </c>
      <c r="AZ618" s="1">
        <v>1.70483870967741</v>
      </c>
    </row>
    <row r="619" spans="1:52" x14ac:dyDescent="0.2">
      <c r="A619" s="1">
        <v>796</v>
      </c>
      <c r="B619" s="1" t="s">
        <v>1134</v>
      </c>
      <c r="C619" s="1" t="s">
        <v>249</v>
      </c>
      <c r="D619" s="1">
        <v>25</v>
      </c>
      <c r="E619" s="1" t="s">
        <v>92</v>
      </c>
      <c r="F619" s="1">
        <v>3</v>
      </c>
      <c r="G619" s="1">
        <v>0</v>
      </c>
      <c r="H619" s="1">
        <v>1</v>
      </c>
      <c r="I619" s="1">
        <v>1</v>
      </c>
      <c r="J619" s="1">
        <v>0</v>
      </c>
      <c r="K619" s="1">
        <v>1</v>
      </c>
      <c r="L619" s="2">
        <v>0.46527777777777773</v>
      </c>
      <c r="M619" s="2">
        <v>0.42499999999999999</v>
      </c>
      <c r="N619" s="2">
        <v>3.9583333333333331E-2</v>
      </c>
      <c r="O619" s="2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0</v>
      </c>
      <c r="X619" s="1">
        <v>0</v>
      </c>
      <c r="Y619" s="1">
        <v>0</v>
      </c>
      <c r="Z619" s="1">
        <v>0</v>
      </c>
      <c r="AA619" s="1">
        <v>1</v>
      </c>
      <c r="AB619" s="1">
        <v>0</v>
      </c>
      <c r="AC619" s="1">
        <v>0</v>
      </c>
      <c r="AD619" s="1">
        <v>0</v>
      </c>
      <c r="AE619" s="3">
        <v>1</v>
      </c>
      <c r="AF619" s="1">
        <v>0</v>
      </c>
      <c r="AG619" s="1">
        <v>1.7909999999999999</v>
      </c>
      <c r="AH619" s="1">
        <v>1.7909999999999999</v>
      </c>
      <c r="AI619" s="1">
        <v>0</v>
      </c>
      <c r="AJ619" s="1">
        <v>0</v>
      </c>
      <c r="AK619" s="1">
        <v>0</v>
      </c>
      <c r="AL619" s="1">
        <v>0</v>
      </c>
      <c r="AM619" s="1">
        <v>20.93</v>
      </c>
      <c r="AN619" s="1">
        <v>20.93</v>
      </c>
      <c r="AO619" s="1">
        <v>0</v>
      </c>
      <c r="AP619" s="1">
        <v>0.33300000000000002</v>
      </c>
      <c r="AQ619" s="1">
        <v>0.33300000000000002</v>
      </c>
      <c r="AR619" s="1">
        <v>1</v>
      </c>
      <c r="AS619" s="3">
        <v>0</v>
      </c>
      <c r="AT619" s="1">
        <v>1</v>
      </c>
      <c r="AU619" s="1">
        <v>3</v>
      </c>
      <c r="AV619" s="1">
        <v>0</v>
      </c>
      <c r="AW619" s="1">
        <v>0</v>
      </c>
      <c r="AX619" s="3">
        <v>0</v>
      </c>
      <c r="AY619" s="1">
        <v>5.0999999999999996</v>
      </c>
      <c r="AZ619" s="1">
        <v>1.7</v>
      </c>
    </row>
    <row r="620" spans="1:52" x14ac:dyDescent="0.2">
      <c r="A620" s="1">
        <v>236</v>
      </c>
      <c r="B620" s="1" t="s">
        <v>845</v>
      </c>
      <c r="C620" s="1" t="s">
        <v>115</v>
      </c>
      <c r="D620" s="1">
        <v>19</v>
      </c>
      <c r="E620" s="1" t="s">
        <v>54</v>
      </c>
      <c r="F620" s="1">
        <v>70</v>
      </c>
      <c r="G620" s="1">
        <v>9</v>
      </c>
      <c r="H620" s="1">
        <v>24</v>
      </c>
      <c r="I620" s="1">
        <v>33</v>
      </c>
      <c r="J620" s="1">
        <v>14</v>
      </c>
      <c r="K620" s="1">
        <v>-2</v>
      </c>
      <c r="L620" s="2">
        <v>0.5444444444444444</v>
      </c>
      <c r="M620" s="2">
        <v>0.48541666666666666</v>
      </c>
      <c r="N620" s="2">
        <v>5.2777777777777778E-2</v>
      </c>
      <c r="O620" s="2">
        <v>5.5555555555555558E-3</v>
      </c>
      <c r="P620" s="1">
        <v>6</v>
      </c>
      <c r="Q620" s="1">
        <v>3</v>
      </c>
      <c r="R620" s="1">
        <v>0</v>
      </c>
      <c r="S620" s="1">
        <v>0</v>
      </c>
      <c r="T620" s="1">
        <v>0</v>
      </c>
      <c r="U620" s="1">
        <v>20</v>
      </c>
      <c r="V620" s="1">
        <v>4</v>
      </c>
      <c r="W620" s="1">
        <v>0</v>
      </c>
      <c r="X620" s="1">
        <v>5</v>
      </c>
      <c r="Y620" s="1">
        <v>0</v>
      </c>
      <c r="Z620" s="1">
        <v>26</v>
      </c>
      <c r="AA620" s="1">
        <v>7</v>
      </c>
      <c r="AB620" s="1">
        <v>0</v>
      </c>
      <c r="AC620" s="1">
        <v>5</v>
      </c>
      <c r="AD620" s="1">
        <v>0</v>
      </c>
      <c r="AE620" s="3">
        <v>0.21199999999999999</v>
      </c>
      <c r="AF620" s="1">
        <v>0.59</v>
      </c>
      <c r="AG620" s="1">
        <v>1.5740000000000001</v>
      </c>
      <c r="AH620" s="1">
        <v>2.1640000000000001</v>
      </c>
      <c r="AI620" s="1">
        <v>0.441</v>
      </c>
      <c r="AJ620" s="1">
        <v>1.47</v>
      </c>
      <c r="AK620" s="1">
        <v>1.911</v>
      </c>
      <c r="AL620" s="1">
        <v>2.0259999999999998</v>
      </c>
      <c r="AM620" s="1">
        <v>2.7010000000000001</v>
      </c>
      <c r="AN620" s="1">
        <v>4.7270000000000003</v>
      </c>
      <c r="AO620" s="1">
        <v>0.129</v>
      </c>
      <c r="AP620" s="1">
        <v>0.34300000000000003</v>
      </c>
      <c r="AQ620" s="1">
        <v>0.47099999999999997</v>
      </c>
      <c r="AR620" s="1">
        <v>80</v>
      </c>
      <c r="AS620" s="3">
        <v>0.113</v>
      </c>
      <c r="AT620" s="1">
        <v>13</v>
      </c>
      <c r="AU620" s="1">
        <v>22</v>
      </c>
      <c r="AV620" s="1">
        <v>97</v>
      </c>
      <c r="AW620" s="1">
        <v>123</v>
      </c>
      <c r="AX620" s="3">
        <v>0.44090000000000001</v>
      </c>
      <c r="AY620" s="1">
        <v>118.9</v>
      </c>
      <c r="AZ620" s="1">
        <v>1.69857142857142</v>
      </c>
    </row>
    <row r="621" spans="1:52" x14ac:dyDescent="0.2">
      <c r="A621" s="1">
        <v>648</v>
      </c>
      <c r="B621" s="1" t="s">
        <v>1135</v>
      </c>
      <c r="C621" s="1" t="s">
        <v>107</v>
      </c>
      <c r="D621" s="1">
        <v>34</v>
      </c>
      <c r="E621" s="1" t="s">
        <v>92</v>
      </c>
      <c r="F621" s="1">
        <v>52</v>
      </c>
      <c r="G621" s="1">
        <v>3</v>
      </c>
      <c r="H621" s="1">
        <v>2</v>
      </c>
      <c r="I621" s="1">
        <v>5</v>
      </c>
      <c r="J621" s="1">
        <v>35</v>
      </c>
      <c r="K621" s="1">
        <v>-10</v>
      </c>
      <c r="L621" s="2">
        <v>0.71736111111111101</v>
      </c>
      <c r="M621" s="2">
        <v>0.61944444444444446</v>
      </c>
      <c r="N621" s="2">
        <v>0</v>
      </c>
      <c r="O621" s="2">
        <v>9.6527777777777768E-2</v>
      </c>
      <c r="P621" s="1">
        <v>3</v>
      </c>
      <c r="Q621" s="1">
        <v>0</v>
      </c>
      <c r="R621" s="1">
        <v>0</v>
      </c>
      <c r="S621" s="1">
        <v>1</v>
      </c>
      <c r="T621" s="1">
        <v>0</v>
      </c>
      <c r="U621" s="1">
        <v>2</v>
      </c>
      <c r="V621" s="1">
        <v>0</v>
      </c>
      <c r="W621" s="1">
        <v>0</v>
      </c>
      <c r="X621" s="1">
        <v>1</v>
      </c>
      <c r="Y621" s="1">
        <v>0</v>
      </c>
      <c r="Z621" s="1">
        <v>5</v>
      </c>
      <c r="AA621" s="1">
        <v>0</v>
      </c>
      <c r="AB621" s="1">
        <v>0</v>
      </c>
      <c r="AC621" s="1">
        <v>2</v>
      </c>
      <c r="AD621" s="1">
        <v>0</v>
      </c>
      <c r="AE621" s="3">
        <v>0</v>
      </c>
      <c r="AF621" s="1">
        <v>0.20100000000000001</v>
      </c>
      <c r="AG621" s="1">
        <v>0.13400000000000001</v>
      </c>
      <c r="AH621" s="1">
        <v>0.33500000000000002</v>
      </c>
      <c r="AI621" s="1">
        <v>0.23300000000000001</v>
      </c>
      <c r="AJ621" s="1">
        <v>0.155</v>
      </c>
      <c r="AK621" s="1">
        <v>0.38800000000000001</v>
      </c>
      <c r="AL621" s="1">
        <v>0</v>
      </c>
      <c r="AM621" s="1">
        <v>0</v>
      </c>
      <c r="AN621" s="1">
        <v>0</v>
      </c>
      <c r="AO621" s="1">
        <v>5.8000000000000003E-2</v>
      </c>
      <c r="AP621" s="1">
        <v>3.7999999999999999E-2</v>
      </c>
      <c r="AQ621" s="1">
        <v>9.6000000000000002E-2</v>
      </c>
      <c r="AR621" s="1">
        <v>48</v>
      </c>
      <c r="AS621" s="3">
        <v>6.3E-2</v>
      </c>
      <c r="AT621" s="1">
        <v>98</v>
      </c>
      <c r="AU621" s="1">
        <v>56</v>
      </c>
      <c r="AV621" s="1">
        <v>0</v>
      </c>
      <c r="AW621" s="1">
        <v>0</v>
      </c>
      <c r="AX621" s="3">
        <v>0</v>
      </c>
      <c r="AY621" s="1">
        <v>88.2</v>
      </c>
      <c r="AZ621" s="1">
        <v>1.6961538461538399</v>
      </c>
    </row>
    <row r="622" spans="1:52" x14ac:dyDescent="0.2">
      <c r="A622" s="1">
        <v>389</v>
      </c>
      <c r="B622" s="1" t="s">
        <v>1136</v>
      </c>
      <c r="C622" s="1" t="s">
        <v>77</v>
      </c>
      <c r="D622" s="1">
        <v>42</v>
      </c>
      <c r="E622" s="1" t="s">
        <v>54</v>
      </c>
      <c r="F622" s="1">
        <v>71</v>
      </c>
      <c r="G622" s="1">
        <v>7</v>
      </c>
      <c r="H622" s="1">
        <v>13</v>
      </c>
      <c r="I622" s="1">
        <v>20</v>
      </c>
      <c r="J622" s="1">
        <v>14</v>
      </c>
      <c r="K622" s="1">
        <v>6</v>
      </c>
      <c r="L622" s="2">
        <v>0.47916666666666669</v>
      </c>
      <c r="M622" s="2">
        <v>0.38472222222222219</v>
      </c>
      <c r="N622" s="2">
        <v>1.3888888888888889E-3</v>
      </c>
      <c r="O622" s="2">
        <v>9.2361111111111116E-2</v>
      </c>
      <c r="P622" s="1">
        <v>5</v>
      </c>
      <c r="Q622" s="1">
        <v>0</v>
      </c>
      <c r="R622" s="1">
        <v>2</v>
      </c>
      <c r="S622" s="1">
        <v>2</v>
      </c>
      <c r="T622" s="1">
        <v>0</v>
      </c>
      <c r="U622" s="1">
        <v>11</v>
      </c>
      <c r="V622" s="1">
        <v>0</v>
      </c>
      <c r="W622" s="1">
        <v>2</v>
      </c>
      <c r="X622" s="1">
        <v>1</v>
      </c>
      <c r="Y622" s="1">
        <v>0</v>
      </c>
      <c r="Z622" s="1">
        <v>16</v>
      </c>
      <c r="AA622" s="1">
        <v>0</v>
      </c>
      <c r="AB622" s="1">
        <v>4</v>
      </c>
      <c r="AC622" s="1">
        <v>3</v>
      </c>
      <c r="AD622" s="1">
        <v>0</v>
      </c>
      <c r="AE622" s="3">
        <v>0</v>
      </c>
      <c r="AF622" s="1">
        <v>0.51400000000000001</v>
      </c>
      <c r="AG622" s="1">
        <v>0.95399999999999996</v>
      </c>
      <c r="AH622" s="1">
        <v>1.468</v>
      </c>
      <c r="AI622" s="1">
        <v>0.45700000000000002</v>
      </c>
      <c r="AJ622" s="1">
        <v>1.0049999999999999</v>
      </c>
      <c r="AK622" s="1">
        <v>1.462</v>
      </c>
      <c r="AL622" s="1">
        <v>0</v>
      </c>
      <c r="AM622" s="1">
        <v>0</v>
      </c>
      <c r="AN622" s="1">
        <v>0</v>
      </c>
      <c r="AO622" s="1">
        <v>9.9000000000000005E-2</v>
      </c>
      <c r="AP622" s="1">
        <v>0.183</v>
      </c>
      <c r="AQ622" s="1">
        <v>0.28199999999999997</v>
      </c>
      <c r="AR622" s="1">
        <v>87</v>
      </c>
      <c r="AS622" s="3">
        <v>8.1000000000000003E-2</v>
      </c>
      <c r="AT622" s="1">
        <v>32</v>
      </c>
      <c r="AU622" s="1">
        <v>31</v>
      </c>
      <c r="AV622" s="1">
        <v>320</v>
      </c>
      <c r="AW622" s="1">
        <v>320</v>
      </c>
      <c r="AX622" s="3">
        <v>0.5</v>
      </c>
      <c r="AY622" s="1">
        <v>120.2</v>
      </c>
      <c r="AZ622" s="1">
        <v>1.6929577464788701</v>
      </c>
    </row>
    <row r="623" spans="1:52" x14ac:dyDescent="0.2">
      <c r="A623" s="1">
        <v>404</v>
      </c>
      <c r="B623" s="1" t="s">
        <v>885</v>
      </c>
      <c r="C623" s="1" t="s">
        <v>69</v>
      </c>
      <c r="D623" s="1">
        <v>27</v>
      </c>
      <c r="E623" s="1" t="s">
        <v>54</v>
      </c>
      <c r="F623" s="1">
        <v>82</v>
      </c>
      <c r="G623" s="1">
        <v>9</v>
      </c>
      <c r="H623" s="1">
        <v>10</v>
      </c>
      <c r="I623" s="1">
        <v>19</v>
      </c>
      <c r="J623" s="1">
        <v>17</v>
      </c>
      <c r="K623" s="1">
        <v>-9</v>
      </c>
      <c r="L623" s="2">
        <v>0.56041666666666667</v>
      </c>
      <c r="M623" s="2">
        <v>0.47569444444444442</v>
      </c>
      <c r="N623" s="2">
        <v>2.0833333333333333E-3</v>
      </c>
      <c r="O623" s="2">
        <v>8.2638888888888887E-2</v>
      </c>
      <c r="P623" s="1">
        <v>8</v>
      </c>
      <c r="Q623" s="1">
        <v>0</v>
      </c>
      <c r="R623" s="1">
        <v>1</v>
      </c>
      <c r="S623" s="1">
        <v>2</v>
      </c>
      <c r="T623" s="1">
        <v>0</v>
      </c>
      <c r="U623" s="1">
        <v>9</v>
      </c>
      <c r="V623" s="1">
        <v>0</v>
      </c>
      <c r="W623" s="1">
        <v>1</v>
      </c>
      <c r="X623" s="1">
        <v>0</v>
      </c>
      <c r="Y623" s="1">
        <v>0</v>
      </c>
      <c r="Z623" s="1">
        <v>17</v>
      </c>
      <c r="AA623" s="1">
        <v>0</v>
      </c>
      <c r="AB623" s="1">
        <v>2</v>
      </c>
      <c r="AC623" s="1">
        <v>2</v>
      </c>
      <c r="AD623" s="1">
        <v>0</v>
      </c>
      <c r="AE623" s="3">
        <v>0</v>
      </c>
      <c r="AF623" s="1">
        <v>0.48899999999999999</v>
      </c>
      <c r="AG623" s="1">
        <v>0.54400000000000004</v>
      </c>
      <c r="AH623" s="1">
        <v>1.0329999999999999</v>
      </c>
      <c r="AI623" s="1">
        <v>0.51300000000000001</v>
      </c>
      <c r="AJ623" s="1">
        <v>0.57699999999999996</v>
      </c>
      <c r="AK623" s="1">
        <v>1.089</v>
      </c>
      <c r="AL623" s="1">
        <v>0</v>
      </c>
      <c r="AM623" s="1">
        <v>0</v>
      </c>
      <c r="AN623" s="1">
        <v>0</v>
      </c>
      <c r="AO623" s="1">
        <v>0.11</v>
      </c>
      <c r="AP623" s="1">
        <v>0.122</v>
      </c>
      <c r="AQ623" s="1">
        <v>0.23200000000000001</v>
      </c>
      <c r="AR623" s="1">
        <v>110</v>
      </c>
      <c r="AS623" s="3">
        <v>8.2000000000000003E-2</v>
      </c>
      <c r="AT623" s="1">
        <v>72</v>
      </c>
      <c r="AU623" s="1">
        <v>44</v>
      </c>
      <c r="AV623" s="1">
        <v>360</v>
      </c>
      <c r="AW623" s="1">
        <v>328</v>
      </c>
      <c r="AX623" s="3">
        <v>0.52329999999999999</v>
      </c>
      <c r="AY623" s="1">
        <v>138.80000000000001</v>
      </c>
      <c r="AZ623" s="1">
        <v>1.69268292682926</v>
      </c>
    </row>
    <row r="624" spans="1:52" x14ac:dyDescent="0.2">
      <c r="A624" s="1">
        <v>581</v>
      </c>
      <c r="B624" s="1" t="s">
        <v>789</v>
      </c>
      <c r="C624" s="1" t="s">
        <v>94</v>
      </c>
      <c r="D624" s="1">
        <v>24</v>
      </c>
      <c r="E624" s="1" t="s">
        <v>54</v>
      </c>
      <c r="F624" s="1">
        <v>27</v>
      </c>
      <c r="G624" s="1">
        <v>3</v>
      </c>
      <c r="H624" s="1">
        <v>5</v>
      </c>
      <c r="I624" s="1">
        <v>8</v>
      </c>
      <c r="J624" s="1">
        <v>4</v>
      </c>
      <c r="K624" s="1">
        <v>1</v>
      </c>
      <c r="L624" s="2">
        <v>0.47152777777777777</v>
      </c>
      <c r="M624" s="2">
        <v>0.46597222222222223</v>
      </c>
      <c r="N624" s="2">
        <v>1.3888888888888889E-3</v>
      </c>
      <c r="O624" s="2">
        <v>2.7777777777777779E-3</v>
      </c>
      <c r="P624" s="1">
        <v>3</v>
      </c>
      <c r="Q624" s="1">
        <v>0</v>
      </c>
      <c r="R624" s="1">
        <v>0</v>
      </c>
      <c r="S624" s="1">
        <v>0</v>
      </c>
      <c r="T624" s="1">
        <v>0</v>
      </c>
      <c r="U624" s="1">
        <v>5</v>
      </c>
      <c r="V624" s="1">
        <v>0</v>
      </c>
      <c r="W624" s="1">
        <v>0</v>
      </c>
      <c r="X624" s="1">
        <v>1</v>
      </c>
      <c r="Y624" s="1">
        <v>0</v>
      </c>
      <c r="Z624" s="1">
        <v>8</v>
      </c>
      <c r="AA624" s="1">
        <v>0</v>
      </c>
      <c r="AB624" s="1">
        <v>0</v>
      </c>
      <c r="AC624" s="1">
        <v>1</v>
      </c>
      <c r="AD624" s="1">
        <v>0</v>
      </c>
      <c r="AE624" s="3">
        <v>0</v>
      </c>
      <c r="AF624" s="1">
        <v>0.58899999999999997</v>
      </c>
      <c r="AG624" s="1">
        <v>0.98199999999999998</v>
      </c>
      <c r="AH624" s="1">
        <v>1.571</v>
      </c>
      <c r="AI624" s="1">
        <v>0.59599999999999997</v>
      </c>
      <c r="AJ624" s="1">
        <v>0.99299999999999999</v>
      </c>
      <c r="AK624" s="1">
        <v>1.589</v>
      </c>
      <c r="AL624" s="1">
        <v>0</v>
      </c>
      <c r="AM624" s="1">
        <v>0</v>
      </c>
      <c r="AN624" s="1">
        <v>0</v>
      </c>
      <c r="AO624" s="1">
        <v>0.111</v>
      </c>
      <c r="AP624" s="1">
        <v>0.185</v>
      </c>
      <c r="AQ624" s="1">
        <v>0.29599999999999999</v>
      </c>
      <c r="AR624" s="1">
        <v>42</v>
      </c>
      <c r="AS624" s="3">
        <v>7.0999999999999994E-2</v>
      </c>
      <c r="AT624" s="1">
        <v>10</v>
      </c>
      <c r="AU624" s="1">
        <v>11</v>
      </c>
      <c r="AV624" s="1">
        <v>102</v>
      </c>
      <c r="AW624" s="1">
        <v>127</v>
      </c>
      <c r="AX624" s="3">
        <v>0.44540000000000002</v>
      </c>
      <c r="AY624" s="1">
        <v>45.7</v>
      </c>
      <c r="AZ624" s="1">
        <v>1.69259259259259</v>
      </c>
    </row>
    <row r="625" spans="1:52" x14ac:dyDescent="0.2">
      <c r="A625" s="1">
        <v>442</v>
      </c>
      <c r="B625" s="1" t="s">
        <v>603</v>
      </c>
      <c r="C625" s="1" t="s">
        <v>81</v>
      </c>
      <c r="D625" s="1">
        <v>31</v>
      </c>
      <c r="E625" s="1" t="s">
        <v>54</v>
      </c>
      <c r="F625" s="1">
        <v>78</v>
      </c>
      <c r="G625" s="1">
        <v>6</v>
      </c>
      <c r="H625" s="1">
        <v>11</v>
      </c>
      <c r="I625" s="1">
        <v>17</v>
      </c>
      <c r="J625" s="1">
        <v>22</v>
      </c>
      <c r="K625" s="1">
        <v>1</v>
      </c>
      <c r="L625" s="2">
        <v>0.52430555555555558</v>
      </c>
      <c r="M625" s="2">
        <v>0.46458333333333335</v>
      </c>
      <c r="N625" s="2">
        <v>2.0833333333333333E-3</v>
      </c>
      <c r="O625" s="2">
        <v>5.6944444444444443E-2</v>
      </c>
      <c r="P625" s="1">
        <v>5</v>
      </c>
      <c r="Q625" s="1">
        <v>1</v>
      </c>
      <c r="R625" s="1">
        <v>0</v>
      </c>
      <c r="S625" s="1">
        <v>1</v>
      </c>
      <c r="T625" s="1">
        <v>0</v>
      </c>
      <c r="U625" s="1">
        <v>11</v>
      </c>
      <c r="V625" s="1">
        <v>0</v>
      </c>
      <c r="W625" s="1">
        <v>0</v>
      </c>
      <c r="X625" s="1">
        <v>1</v>
      </c>
      <c r="Y625" s="1">
        <v>0</v>
      </c>
      <c r="Z625" s="1">
        <v>16</v>
      </c>
      <c r="AA625" s="1">
        <v>1</v>
      </c>
      <c r="AB625" s="1">
        <v>0</v>
      </c>
      <c r="AC625" s="1">
        <v>2</v>
      </c>
      <c r="AD625" s="1">
        <v>0</v>
      </c>
      <c r="AE625" s="3">
        <v>5.8999999999999997E-2</v>
      </c>
      <c r="AF625" s="1">
        <v>0.36699999999999999</v>
      </c>
      <c r="AG625" s="1">
        <v>0.67200000000000004</v>
      </c>
      <c r="AH625" s="1">
        <v>1.0389999999999999</v>
      </c>
      <c r="AI625" s="1">
        <v>0.34499999999999997</v>
      </c>
      <c r="AJ625" s="1">
        <v>0.75800000000000001</v>
      </c>
      <c r="AK625" s="1">
        <v>1.103</v>
      </c>
      <c r="AL625" s="1">
        <v>11.920999999999999</v>
      </c>
      <c r="AM625" s="1">
        <v>0</v>
      </c>
      <c r="AN625" s="1">
        <v>11.920999999999999</v>
      </c>
      <c r="AO625" s="1">
        <v>7.6999999999999999E-2</v>
      </c>
      <c r="AP625" s="1">
        <v>0.14099999999999999</v>
      </c>
      <c r="AQ625" s="1">
        <v>0.218</v>
      </c>
      <c r="AR625" s="1">
        <v>106</v>
      </c>
      <c r="AS625" s="3">
        <v>5.7000000000000002E-2</v>
      </c>
      <c r="AT625" s="1">
        <v>68</v>
      </c>
      <c r="AU625" s="1">
        <v>32</v>
      </c>
      <c r="AV625" s="1">
        <v>11</v>
      </c>
      <c r="AW625" s="1">
        <v>18</v>
      </c>
      <c r="AX625" s="3">
        <v>0.37930000000000003</v>
      </c>
      <c r="AY625" s="1">
        <v>131.9</v>
      </c>
      <c r="AZ625" s="1">
        <v>1.6910256410256399</v>
      </c>
    </row>
    <row r="626" spans="1:52" x14ac:dyDescent="0.2">
      <c r="A626" s="1">
        <v>626</v>
      </c>
      <c r="B626" s="1" t="s">
        <v>774</v>
      </c>
      <c r="C626" s="1" t="s">
        <v>60</v>
      </c>
      <c r="D626" s="1">
        <v>24</v>
      </c>
      <c r="E626" s="1" t="s">
        <v>54</v>
      </c>
      <c r="F626" s="1">
        <v>40</v>
      </c>
      <c r="G626" s="1">
        <v>3</v>
      </c>
      <c r="H626" s="1">
        <v>3</v>
      </c>
      <c r="I626" s="1">
        <v>6</v>
      </c>
      <c r="J626" s="1">
        <v>26</v>
      </c>
      <c r="K626" s="1">
        <v>-7</v>
      </c>
      <c r="L626" s="2">
        <v>0.37777777777777777</v>
      </c>
      <c r="M626" s="2">
        <v>0.33402777777777781</v>
      </c>
      <c r="N626" s="2">
        <v>2.7777777777777779E-3</v>
      </c>
      <c r="O626" s="2">
        <v>4.027777777777778E-2</v>
      </c>
      <c r="P626" s="1">
        <v>2</v>
      </c>
      <c r="Q626" s="1">
        <v>0</v>
      </c>
      <c r="R626" s="1">
        <v>1</v>
      </c>
      <c r="S626" s="1">
        <v>0</v>
      </c>
      <c r="T626" s="1">
        <v>0</v>
      </c>
      <c r="U626" s="1">
        <v>3</v>
      </c>
      <c r="V626" s="1">
        <v>0</v>
      </c>
      <c r="W626" s="1">
        <v>0</v>
      </c>
      <c r="X626" s="1">
        <v>0</v>
      </c>
      <c r="Y626" s="1">
        <v>0</v>
      </c>
      <c r="Z626" s="1">
        <v>5</v>
      </c>
      <c r="AA626" s="1">
        <v>0</v>
      </c>
      <c r="AB626" s="1">
        <v>1</v>
      </c>
      <c r="AC626" s="1">
        <v>0</v>
      </c>
      <c r="AD626" s="1">
        <v>0</v>
      </c>
      <c r="AE626" s="3">
        <v>0</v>
      </c>
      <c r="AF626" s="1">
        <v>0.496</v>
      </c>
      <c r="AG626" s="1">
        <v>0.496</v>
      </c>
      <c r="AH626" s="1">
        <v>0.99199999999999999</v>
      </c>
      <c r="AI626" s="1">
        <v>0.374</v>
      </c>
      <c r="AJ626" s="1">
        <v>0.56100000000000005</v>
      </c>
      <c r="AK626" s="1">
        <v>0.93500000000000005</v>
      </c>
      <c r="AL626" s="1">
        <v>0</v>
      </c>
      <c r="AM626" s="1">
        <v>0</v>
      </c>
      <c r="AN626" s="1">
        <v>0</v>
      </c>
      <c r="AO626" s="1">
        <v>7.4999999999999997E-2</v>
      </c>
      <c r="AP626" s="1">
        <v>7.4999999999999997E-2</v>
      </c>
      <c r="AQ626" s="1">
        <v>0.15</v>
      </c>
      <c r="AR626" s="1">
        <v>44</v>
      </c>
      <c r="AS626" s="3">
        <v>6.8000000000000005E-2</v>
      </c>
      <c r="AT626" s="1">
        <v>66</v>
      </c>
      <c r="AU626" s="1">
        <v>20</v>
      </c>
      <c r="AV626" s="1">
        <v>66</v>
      </c>
      <c r="AW626" s="1">
        <v>65</v>
      </c>
      <c r="AX626" s="3">
        <v>0.50380000000000003</v>
      </c>
      <c r="AY626" s="1">
        <v>67.5</v>
      </c>
      <c r="AZ626" s="1">
        <v>1.6875</v>
      </c>
    </row>
    <row r="627" spans="1:52" x14ac:dyDescent="0.2">
      <c r="A627" s="1">
        <v>336</v>
      </c>
      <c r="B627" s="1" t="s">
        <v>877</v>
      </c>
      <c r="C627" s="1" t="s">
        <v>94</v>
      </c>
      <c r="D627" s="1">
        <v>31</v>
      </c>
      <c r="E627" s="1" t="s">
        <v>92</v>
      </c>
      <c r="F627" s="1">
        <v>72</v>
      </c>
      <c r="G627" s="1">
        <v>3</v>
      </c>
      <c r="H627" s="1">
        <v>22</v>
      </c>
      <c r="I627" s="1">
        <v>25</v>
      </c>
      <c r="J627" s="1">
        <v>10</v>
      </c>
      <c r="K627" s="1">
        <v>-6</v>
      </c>
      <c r="L627" s="2">
        <v>0.87638888888888899</v>
      </c>
      <c r="M627" s="2">
        <v>0.73611111111111116</v>
      </c>
      <c r="N627" s="2">
        <v>3.125E-2</v>
      </c>
      <c r="O627" s="2">
        <v>0.10833333333333334</v>
      </c>
      <c r="P627" s="1">
        <v>3</v>
      </c>
      <c r="Q627" s="1">
        <v>0</v>
      </c>
      <c r="R627" s="1">
        <v>0</v>
      </c>
      <c r="S627" s="1">
        <v>0</v>
      </c>
      <c r="T627" s="1">
        <v>0</v>
      </c>
      <c r="U627" s="1">
        <v>21</v>
      </c>
      <c r="V627" s="1">
        <v>1</v>
      </c>
      <c r="W627" s="1">
        <v>0</v>
      </c>
      <c r="X627" s="1">
        <v>4</v>
      </c>
      <c r="Y627" s="1">
        <v>0</v>
      </c>
      <c r="Z627" s="1">
        <v>24</v>
      </c>
      <c r="AA627" s="1">
        <v>1</v>
      </c>
      <c r="AB627" s="1">
        <v>0</v>
      </c>
      <c r="AC627" s="1">
        <v>4</v>
      </c>
      <c r="AD627" s="1">
        <v>0</v>
      </c>
      <c r="AE627" s="3">
        <v>0.04</v>
      </c>
      <c r="AF627" s="1">
        <v>0.11899999999999999</v>
      </c>
      <c r="AG627" s="1">
        <v>0.871</v>
      </c>
      <c r="AH627" s="1">
        <v>0.99</v>
      </c>
      <c r="AI627" s="1">
        <v>0.14099999999999999</v>
      </c>
      <c r="AJ627" s="1">
        <v>0.99</v>
      </c>
      <c r="AK627" s="1">
        <v>1.1319999999999999</v>
      </c>
      <c r="AL627" s="1">
        <v>0</v>
      </c>
      <c r="AM627" s="1">
        <v>1.097</v>
      </c>
      <c r="AN627" s="1">
        <v>1.097</v>
      </c>
      <c r="AO627" s="1">
        <v>4.2000000000000003E-2</v>
      </c>
      <c r="AP627" s="1">
        <v>0.30599999999999999</v>
      </c>
      <c r="AQ627" s="1">
        <v>0.34699999999999998</v>
      </c>
      <c r="AR627" s="1">
        <v>100</v>
      </c>
      <c r="AS627" s="3">
        <v>0.03</v>
      </c>
      <c r="AT627" s="1">
        <v>23</v>
      </c>
      <c r="AU627" s="1">
        <v>114</v>
      </c>
      <c r="AV627" s="1">
        <v>0</v>
      </c>
      <c r="AW627" s="1">
        <v>0</v>
      </c>
      <c r="AX627" s="3">
        <v>0</v>
      </c>
      <c r="AY627" s="1">
        <v>121.3</v>
      </c>
      <c r="AZ627" s="1">
        <v>1.68472222222222</v>
      </c>
    </row>
    <row r="628" spans="1:52" x14ac:dyDescent="0.2">
      <c r="A628" s="1">
        <v>298</v>
      </c>
      <c r="B628" s="1" t="s">
        <v>465</v>
      </c>
      <c r="C628" s="1" t="s">
        <v>81</v>
      </c>
      <c r="D628" s="1">
        <v>35</v>
      </c>
      <c r="E628" s="1" t="s">
        <v>54</v>
      </c>
      <c r="F628" s="1">
        <v>76</v>
      </c>
      <c r="G628" s="1">
        <v>8</v>
      </c>
      <c r="H628" s="1">
        <v>19</v>
      </c>
      <c r="I628" s="1">
        <v>27</v>
      </c>
      <c r="J628" s="1">
        <v>29</v>
      </c>
      <c r="K628" s="1">
        <v>-13</v>
      </c>
      <c r="L628" s="2">
        <v>0.55277777777777781</v>
      </c>
      <c r="M628" s="2">
        <v>0.4597222222222222</v>
      </c>
      <c r="N628" s="2">
        <v>9.1666666666666674E-2</v>
      </c>
      <c r="O628" s="2">
        <v>6.9444444444444447E-4</v>
      </c>
      <c r="P628" s="1">
        <v>6</v>
      </c>
      <c r="Q628" s="1">
        <v>2</v>
      </c>
      <c r="R628" s="1">
        <v>0</v>
      </c>
      <c r="S628" s="1">
        <v>1</v>
      </c>
      <c r="T628" s="1">
        <v>0</v>
      </c>
      <c r="U628" s="1">
        <v>9</v>
      </c>
      <c r="V628" s="1">
        <v>10</v>
      </c>
      <c r="W628" s="1">
        <v>0</v>
      </c>
      <c r="X628" s="1">
        <v>4</v>
      </c>
      <c r="Y628" s="1">
        <v>0</v>
      </c>
      <c r="Z628" s="1">
        <v>15</v>
      </c>
      <c r="AA628" s="1">
        <v>12</v>
      </c>
      <c r="AB628" s="1">
        <v>0</v>
      </c>
      <c r="AC628" s="1">
        <v>5</v>
      </c>
      <c r="AD628" s="1">
        <v>0</v>
      </c>
      <c r="AE628" s="3">
        <v>0.44400000000000001</v>
      </c>
      <c r="AF628" s="1">
        <v>0.47599999999999998</v>
      </c>
      <c r="AG628" s="1">
        <v>1.1299999999999999</v>
      </c>
      <c r="AH628" s="1">
        <v>1.6060000000000001</v>
      </c>
      <c r="AI628" s="1">
        <v>0.42899999999999999</v>
      </c>
      <c r="AJ628" s="1">
        <v>0.64400000000000002</v>
      </c>
      <c r="AK628" s="1">
        <v>1.073</v>
      </c>
      <c r="AL628" s="1">
        <v>0.71699999999999997</v>
      </c>
      <c r="AM628" s="1">
        <v>3.5840000000000001</v>
      </c>
      <c r="AN628" s="1">
        <v>4.3010000000000002</v>
      </c>
      <c r="AO628" s="1">
        <v>0.105</v>
      </c>
      <c r="AP628" s="1">
        <v>0.25</v>
      </c>
      <c r="AQ628" s="1">
        <v>0.35499999999999998</v>
      </c>
      <c r="AR628" s="1">
        <v>121</v>
      </c>
      <c r="AS628" s="3">
        <v>6.6000000000000003E-2</v>
      </c>
      <c r="AT628" s="1">
        <v>16</v>
      </c>
      <c r="AU628" s="1">
        <v>30</v>
      </c>
      <c r="AV628" s="1">
        <v>470</v>
      </c>
      <c r="AW628" s="1">
        <v>337</v>
      </c>
      <c r="AX628" s="3">
        <v>0.58240000000000003</v>
      </c>
      <c r="AY628" s="1">
        <v>128</v>
      </c>
      <c r="AZ628" s="1">
        <v>1.6842105263157801</v>
      </c>
    </row>
    <row r="629" spans="1:52" x14ac:dyDescent="0.2">
      <c r="A629" s="1">
        <v>429</v>
      </c>
      <c r="B629" s="1" t="s">
        <v>409</v>
      </c>
      <c r="C629" s="1" t="s">
        <v>120</v>
      </c>
      <c r="D629" s="1">
        <v>25</v>
      </c>
      <c r="E629" s="1" t="s">
        <v>92</v>
      </c>
      <c r="F629" s="1">
        <v>82</v>
      </c>
      <c r="G629" s="1">
        <v>4</v>
      </c>
      <c r="H629" s="1">
        <v>14</v>
      </c>
      <c r="I629" s="1">
        <v>18</v>
      </c>
      <c r="J629" s="1">
        <v>30</v>
      </c>
      <c r="K629" s="1">
        <v>-15</v>
      </c>
      <c r="L629" s="2">
        <v>0.85555555555555562</v>
      </c>
      <c r="M629" s="2">
        <v>0.75694444444444453</v>
      </c>
      <c r="N629" s="2">
        <v>1.1111111111111112E-2</v>
      </c>
      <c r="O629" s="2">
        <v>8.7500000000000008E-2</v>
      </c>
      <c r="P629" s="1">
        <v>3</v>
      </c>
      <c r="Q629" s="1">
        <v>0</v>
      </c>
      <c r="R629" s="1">
        <v>1</v>
      </c>
      <c r="S629" s="1">
        <v>2</v>
      </c>
      <c r="T629" s="1">
        <v>0</v>
      </c>
      <c r="U629" s="1">
        <v>13</v>
      </c>
      <c r="V629" s="1">
        <v>1</v>
      </c>
      <c r="W629" s="1">
        <v>0</v>
      </c>
      <c r="X629" s="1">
        <v>3</v>
      </c>
      <c r="Y629" s="1">
        <v>1</v>
      </c>
      <c r="Z629" s="1">
        <v>16</v>
      </c>
      <c r="AA629" s="1">
        <v>1</v>
      </c>
      <c r="AB629" s="1">
        <v>1</v>
      </c>
      <c r="AC629" s="1">
        <v>5</v>
      </c>
      <c r="AD629" s="1">
        <v>1</v>
      </c>
      <c r="AE629" s="3">
        <v>5.6000000000000001E-2</v>
      </c>
      <c r="AF629" s="1">
        <v>0.14199999999999999</v>
      </c>
      <c r="AG629" s="1">
        <v>0.499</v>
      </c>
      <c r="AH629" s="1">
        <v>0.64100000000000001</v>
      </c>
      <c r="AI629" s="1">
        <v>0.121</v>
      </c>
      <c r="AJ629" s="1">
        <v>0.52400000000000002</v>
      </c>
      <c r="AK629" s="1">
        <v>0.64400000000000002</v>
      </c>
      <c r="AL629" s="1">
        <v>0</v>
      </c>
      <c r="AM629" s="1">
        <v>2.7330000000000001</v>
      </c>
      <c r="AN629" s="1">
        <v>2.7330000000000001</v>
      </c>
      <c r="AO629" s="1">
        <v>4.9000000000000002E-2</v>
      </c>
      <c r="AP629" s="1">
        <v>0.17100000000000001</v>
      </c>
      <c r="AQ629" s="1">
        <v>0.22</v>
      </c>
      <c r="AR629" s="1">
        <v>111</v>
      </c>
      <c r="AS629" s="3">
        <v>3.5999999999999997E-2</v>
      </c>
      <c r="AT629" s="1">
        <v>61</v>
      </c>
      <c r="AU629" s="1">
        <v>135</v>
      </c>
      <c r="AV629" s="1">
        <v>0</v>
      </c>
      <c r="AW629" s="1">
        <v>0</v>
      </c>
      <c r="AX629" s="3">
        <v>0</v>
      </c>
      <c r="AY629" s="1">
        <v>138</v>
      </c>
      <c r="AZ629" s="1">
        <v>1.68292682926829</v>
      </c>
    </row>
    <row r="630" spans="1:52" x14ac:dyDescent="0.2">
      <c r="A630" s="1">
        <v>658</v>
      </c>
      <c r="B630" s="1" t="s">
        <v>720</v>
      </c>
      <c r="C630" s="1" t="s">
        <v>225</v>
      </c>
      <c r="D630" s="1">
        <v>20</v>
      </c>
      <c r="E630" s="1" t="s">
        <v>92</v>
      </c>
      <c r="F630" s="1">
        <v>17</v>
      </c>
      <c r="G630" s="1">
        <v>1</v>
      </c>
      <c r="H630" s="1">
        <v>4</v>
      </c>
      <c r="I630" s="1">
        <v>5</v>
      </c>
      <c r="J630" s="1">
        <v>4</v>
      </c>
      <c r="K630" s="1">
        <v>0</v>
      </c>
      <c r="L630" s="2">
        <v>0.59583333333333333</v>
      </c>
      <c r="M630" s="2">
        <v>0.55555555555555558</v>
      </c>
      <c r="N630" s="2">
        <v>3.6111111111111115E-2</v>
      </c>
      <c r="O630" s="2">
        <v>3.472222222222222E-3</v>
      </c>
      <c r="P630" s="1">
        <v>1</v>
      </c>
      <c r="Q630" s="1">
        <v>0</v>
      </c>
      <c r="R630" s="1">
        <v>0</v>
      </c>
      <c r="S630" s="1">
        <v>0</v>
      </c>
      <c r="T630" s="1">
        <v>0</v>
      </c>
      <c r="U630" s="1">
        <v>1</v>
      </c>
      <c r="V630" s="1">
        <v>3</v>
      </c>
      <c r="W630" s="1">
        <v>0</v>
      </c>
      <c r="X630" s="1">
        <v>0</v>
      </c>
      <c r="Y630" s="1">
        <v>0</v>
      </c>
      <c r="Z630" s="1">
        <v>2</v>
      </c>
      <c r="AA630" s="1">
        <v>3</v>
      </c>
      <c r="AB630" s="1">
        <v>0</v>
      </c>
      <c r="AC630" s="1">
        <v>0</v>
      </c>
      <c r="AD630" s="1">
        <v>0</v>
      </c>
      <c r="AE630" s="3">
        <v>0.6</v>
      </c>
      <c r="AF630" s="1">
        <v>0.247</v>
      </c>
      <c r="AG630" s="1">
        <v>0.98699999999999999</v>
      </c>
      <c r="AH630" s="1">
        <v>1.234</v>
      </c>
      <c r="AI630" s="1">
        <v>0.26400000000000001</v>
      </c>
      <c r="AJ630" s="1">
        <v>0.26400000000000001</v>
      </c>
      <c r="AK630" s="1">
        <v>0.52900000000000003</v>
      </c>
      <c r="AL630" s="1">
        <v>0</v>
      </c>
      <c r="AM630" s="1">
        <v>12.217000000000001</v>
      </c>
      <c r="AN630" s="1">
        <v>12.217000000000001</v>
      </c>
      <c r="AO630" s="1">
        <v>5.8999999999999997E-2</v>
      </c>
      <c r="AP630" s="1">
        <v>0.23499999999999999</v>
      </c>
      <c r="AQ630" s="1">
        <v>0.29399999999999998</v>
      </c>
      <c r="AR630" s="1">
        <v>20</v>
      </c>
      <c r="AS630" s="3">
        <v>0.05</v>
      </c>
      <c r="AT630" s="1">
        <v>6</v>
      </c>
      <c r="AU630" s="1">
        <v>18</v>
      </c>
      <c r="AV630" s="1">
        <v>0</v>
      </c>
      <c r="AW630" s="1">
        <v>0</v>
      </c>
      <c r="AX630" s="3">
        <v>0</v>
      </c>
      <c r="AY630" s="1">
        <v>28.6</v>
      </c>
      <c r="AZ630" s="1">
        <v>1.6823529411764699</v>
      </c>
    </row>
    <row r="631" spans="1:52" x14ac:dyDescent="0.2">
      <c r="A631" s="1">
        <v>533</v>
      </c>
      <c r="B631" s="1" t="s">
        <v>1015</v>
      </c>
      <c r="C631" s="1" t="s">
        <v>81</v>
      </c>
      <c r="D631" s="1">
        <v>30</v>
      </c>
      <c r="E631" s="1" t="s">
        <v>92</v>
      </c>
      <c r="F631" s="1">
        <v>54</v>
      </c>
      <c r="G631" s="1">
        <v>4</v>
      </c>
      <c r="H631" s="1">
        <v>7</v>
      </c>
      <c r="I631" s="1">
        <v>11</v>
      </c>
      <c r="J631" s="1">
        <v>14</v>
      </c>
      <c r="K631" s="1">
        <v>2</v>
      </c>
      <c r="L631" s="2">
        <v>0.57708333333333328</v>
      </c>
      <c r="M631" s="2">
        <v>0.52708333333333335</v>
      </c>
      <c r="N631" s="2">
        <v>9.0277777777777787E-3</v>
      </c>
      <c r="O631" s="2">
        <v>3.9583333333333331E-2</v>
      </c>
      <c r="P631" s="1">
        <v>4</v>
      </c>
      <c r="Q631" s="1">
        <v>0</v>
      </c>
      <c r="R631" s="1">
        <v>0</v>
      </c>
      <c r="S631" s="1">
        <v>0</v>
      </c>
      <c r="T631" s="1">
        <v>0</v>
      </c>
      <c r="U631" s="1">
        <v>4</v>
      </c>
      <c r="V631" s="1">
        <v>2</v>
      </c>
      <c r="W631" s="1">
        <v>1</v>
      </c>
      <c r="X631" s="1">
        <v>1</v>
      </c>
      <c r="Y631" s="1">
        <v>0</v>
      </c>
      <c r="Z631" s="1">
        <v>8</v>
      </c>
      <c r="AA631" s="1">
        <v>2</v>
      </c>
      <c r="AB631" s="1">
        <v>1</v>
      </c>
      <c r="AC631" s="1">
        <v>1</v>
      </c>
      <c r="AD631" s="1">
        <v>0</v>
      </c>
      <c r="AE631" s="3">
        <v>0.182</v>
      </c>
      <c r="AF631" s="1">
        <v>0.32100000000000001</v>
      </c>
      <c r="AG631" s="1">
        <v>0.56100000000000005</v>
      </c>
      <c r="AH631" s="1">
        <v>0.88200000000000001</v>
      </c>
      <c r="AI631" s="1">
        <v>0.35099999999999998</v>
      </c>
      <c r="AJ631" s="1">
        <v>0.35099999999999998</v>
      </c>
      <c r="AK631" s="1">
        <v>0.70199999999999996</v>
      </c>
      <c r="AL631" s="1">
        <v>0</v>
      </c>
      <c r="AM631" s="1">
        <v>9.5489999999999995</v>
      </c>
      <c r="AN631" s="1">
        <v>9.5489999999999995</v>
      </c>
      <c r="AO631" s="1">
        <v>7.3999999999999996E-2</v>
      </c>
      <c r="AP631" s="1">
        <v>0.13</v>
      </c>
      <c r="AQ631" s="1">
        <v>0.20399999999999999</v>
      </c>
      <c r="AR631" s="1">
        <v>86</v>
      </c>
      <c r="AS631" s="3">
        <v>4.7E-2</v>
      </c>
      <c r="AT631" s="1">
        <v>19</v>
      </c>
      <c r="AU631" s="1">
        <v>58</v>
      </c>
      <c r="AV631" s="1">
        <v>0</v>
      </c>
      <c r="AW631" s="1">
        <v>0</v>
      </c>
      <c r="AX631" s="3">
        <v>0</v>
      </c>
      <c r="AY631" s="1">
        <v>90.6</v>
      </c>
      <c r="AZ631" s="1">
        <v>1.67777777777777</v>
      </c>
    </row>
    <row r="632" spans="1:52" x14ac:dyDescent="0.2">
      <c r="A632" s="1">
        <v>351</v>
      </c>
      <c r="B632" s="1" t="s">
        <v>431</v>
      </c>
      <c r="C632" s="1" t="s">
        <v>83</v>
      </c>
      <c r="D632" s="1">
        <v>19</v>
      </c>
      <c r="E632" s="1" t="s">
        <v>54</v>
      </c>
      <c r="F632" s="1">
        <v>75</v>
      </c>
      <c r="G632" s="1">
        <v>11</v>
      </c>
      <c r="H632" s="1">
        <v>12</v>
      </c>
      <c r="I632" s="1">
        <v>23</v>
      </c>
      <c r="J632" s="1">
        <v>8</v>
      </c>
      <c r="K632" s="1">
        <v>-22</v>
      </c>
      <c r="L632" s="2">
        <v>0.57430555555555551</v>
      </c>
      <c r="M632" s="2">
        <v>0.5131944444444444</v>
      </c>
      <c r="N632" s="2">
        <v>6.0416666666666667E-2</v>
      </c>
      <c r="O632" s="2">
        <v>0</v>
      </c>
      <c r="P632" s="1">
        <v>8</v>
      </c>
      <c r="Q632" s="1">
        <v>3</v>
      </c>
      <c r="R632" s="1">
        <v>0</v>
      </c>
      <c r="S632" s="1">
        <v>2</v>
      </c>
      <c r="T632" s="1">
        <v>0</v>
      </c>
      <c r="U632" s="1">
        <v>8</v>
      </c>
      <c r="V632" s="1">
        <v>4</v>
      </c>
      <c r="W632" s="1">
        <v>0</v>
      </c>
      <c r="X632" s="1">
        <v>1</v>
      </c>
      <c r="Y632" s="1">
        <v>0</v>
      </c>
      <c r="Z632" s="1">
        <v>16</v>
      </c>
      <c r="AA632" s="1">
        <v>7</v>
      </c>
      <c r="AB632" s="1">
        <v>0</v>
      </c>
      <c r="AC632" s="1">
        <v>3</v>
      </c>
      <c r="AD632" s="1">
        <v>0</v>
      </c>
      <c r="AE632" s="3">
        <v>0.30399999999999999</v>
      </c>
      <c r="AF632" s="1">
        <v>0.63800000000000001</v>
      </c>
      <c r="AG632" s="1">
        <v>0.69599999999999995</v>
      </c>
      <c r="AH632" s="1">
        <v>1.335</v>
      </c>
      <c r="AI632" s="1">
        <v>0.52</v>
      </c>
      <c r="AJ632" s="1">
        <v>0.52</v>
      </c>
      <c r="AK632" s="1">
        <v>1.0389999999999999</v>
      </c>
      <c r="AL632" s="1">
        <v>1.6379999999999999</v>
      </c>
      <c r="AM632" s="1">
        <v>2.1840000000000002</v>
      </c>
      <c r="AN632" s="1">
        <v>3.8220000000000001</v>
      </c>
      <c r="AO632" s="1">
        <v>0.14699999999999999</v>
      </c>
      <c r="AP632" s="1">
        <v>0.16</v>
      </c>
      <c r="AQ632" s="1">
        <v>0.307</v>
      </c>
      <c r="AR632" s="1">
        <v>133</v>
      </c>
      <c r="AS632" s="3">
        <v>8.3000000000000004E-2</v>
      </c>
      <c r="AT632" s="1">
        <v>29</v>
      </c>
      <c r="AU632" s="1">
        <v>21</v>
      </c>
      <c r="AV632" s="1">
        <v>68</v>
      </c>
      <c r="AW632" s="1">
        <v>107</v>
      </c>
      <c r="AX632" s="3">
        <v>0.3886</v>
      </c>
      <c r="AY632" s="1">
        <v>125.2</v>
      </c>
      <c r="AZ632" s="1">
        <v>1.66933333333333</v>
      </c>
    </row>
    <row r="633" spans="1:52" x14ac:dyDescent="0.2">
      <c r="A633" s="1">
        <v>742</v>
      </c>
      <c r="B633" s="1" t="s">
        <v>649</v>
      </c>
      <c r="C633" s="1" t="s">
        <v>69</v>
      </c>
      <c r="D633" s="1">
        <v>24</v>
      </c>
      <c r="E633" s="1" t="s">
        <v>92</v>
      </c>
      <c r="F633" s="1">
        <v>37</v>
      </c>
      <c r="G633" s="1">
        <v>1</v>
      </c>
      <c r="H633" s="1">
        <v>1</v>
      </c>
      <c r="I633" s="1">
        <v>2</v>
      </c>
      <c r="J633" s="1">
        <v>28</v>
      </c>
      <c r="K633" s="1">
        <v>-3</v>
      </c>
      <c r="L633" s="2">
        <v>0.5541666666666667</v>
      </c>
      <c r="M633" s="2">
        <v>0.51874999999999993</v>
      </c>
      <c r="N633" s="2">
        <v>6.9444444444444447E-4</v>
      </c>
      <c r="O633" s="2">
        <v>3.4027777777777775E-2</v>
      </c>
      <c r="P633" s="1">
        <v>1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>
        <v>2</v>
      </c>
      <c r="AA633" s="1">
        <v>0</v>
      </c>
      <c r="AB633" s="1">
        <v>0</v>
      </c>
      <c r="AC633" s="1">
        <v>0</v>
      </c>
      <c r="AD633" s="1">
        <v>0</v>
      </c>
      <c r="AE633" s="3">
        <v>0</v>
      </c>
      <c r="AF633" s="1">
        <v>0.122</v>
      </c>
      <c r="AG633" s="1">
        <v>0.122</v>
      </c>
      <c r="AH633" s="1">
        <v>0.24399999999999999</v>
      </c>
      <c r="AI633" s="1">
        <v>0.13</v>
      </c>
      <c r="AJ633" s="1">
        <v>0.13</v>
      </c>
      <c r="AK633" s="1">
        <v>0.26</v>
      </c>
      <c r="AL633" s="1">
        <v>0</v>
      </c>
      <c r="AM633" s="1">
        <v>0</v>
      </c>
      <c r="AN633" s="1">
        <v>0</v>
      </c>
      <c r="AO633" s="1">
        <v>2.7E-2</v>
      </c>
      <c r="AP633" s="1">
        <v>2.7E-2</v>
      </c>
      <c r="AQ633" s="1">
        <v>5.3999999999999999E-2</v>
      </c>
      <c r="AR633" s="1">
        <v>28</v>
      </c>
      <c r="AS633" s="3">
        <v>3.5999999999999997E-2</v>
      </c>
      <c r="AT633" s="1">
        <v>80</v>
      </c>
      <c r="AU633" s="1">
        <v>31</v>
      </c>
      <c r="AV633" s="1">
        <v>0</v>
      </c>
      <c r="AW633" s="1">
        <v>0</v>
      </c>
      <c r="AX633" s="3">
        <v>0</v>
      </c>
      <c r="AY633" s="1">
        <v>61.7</v>
      </c>
      <c r="AZ633" s="1">
        <v>1.6675675675675601</v>
      </c>
    </row>
    <row r="634" spans="1:52" x14ac:dyDescent="0.2">
      <c r="A634" s="1">
        <v>814</v>
      </c>
      <c r="B634" s="1" t="s">
        <v>1137</v>
      </c>
      <c r="C634" s="1" t="s">
        <v>96</v>
      </c>
      <c r="D634" s="1">
        <v>30</v>
      </c>
      <c r="E634" s="1" t="s">
        <v>92</v>
      </c>
      <c r="F634" s="1">
        <v>9</v>
      </c>
      <c r="G634" s="1">
        <v>0</v>
      </c>
      <c r="H634" s="1">
        <v>1</v>
      </c>
      <c r="I634" s="1">
        <v>1</v>
      </c>
      <c r="J634" s="1">
        <v>2</v>
      </c>
      <c r="K634" s="1">
        <v>1</v>
      </c>
      <c r="L634" s="2">
        <v>0.72083333333333333</v>
      </c>
      <c r="M634" s="2">
        <v>0.63055555555555554</v>
      </c>
      <c r="N634" s="2">
        <v>1.3888888888888889E-3</v>
      </c>
      <c r="O634" s="2">
        <v>8.819444444444445E-2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1</v>
      </c>
      <c r="V634" s="1">
        <v>0</v>
      </c>
      <c r="W634" s="1">
        <v>0</v>
      </c>
      <c r="X634" s="1">
        <v>0</v>
      </c>
      <c r="Y634" s="1">
        <v>0</v>
      </c>
      <c r="Z634" s="1">
        <v>1</v>
      </c>
      <c r="AA634" s="1">
        <v>0</v>
      </c>
      <c r="AB634" s="1">
        <v>0</v>
      </c>
      <c r="AC634" s="1">
        <v>0</v>
      </c>
      <c r="AD634" s="1">
        <v>0</v>
      </c>
      <c r="AE634" s="3">
        <v>0</v>
      </c>
      <c r="AF634" s="1">
        <v>0</v>
      </c>
      <c r="AG634" s="1">
        <v>0.38500000000000001</v>
      </c>
      <c r="AH634" s="1">
        <v>0.38500000000000001</v>
      </c>
      <c r="AI634" s="1">
        <v>0</v>
      </c>
      <c r="AJ634" s="1">
        <v>0.44</v>
      </c>
      <c r="AK634" s="1">
        <v>0.44</v>
      </c>
      <c r="AL634" s="1">
        <v>0</v>
      </c>
      <c r="AM634" s="1">
        <v>0</v>
      </c>
      <c r="AN634" s="1">
        <v>0</v>
      </c>
      <c r="AO634" s="1">
        <v>0</v>
      </c>
      <c r="AP634" s="1">
        <v>0.111</v>
      </c>
      <c r="AQ634" s="1">
        <v>0.111</v>
      </c>
      <c r="AR634" s="1">
        <v>8</v>
      </c>
      <c r="AS634" s="3">
        <v>0</v>
      </c>
      <c r="AT634" s="1">
        <v>13</v>
      </c>
      <c r="AU634" s="1">
        <v>10</v>
      </c>
      <c r="AV634" s="1">
        <v>0</v>
      </c>
      <c r="AW634" s="1">
        <v>0</v>
      </c>
      <c r="AX634" s="3">
        <v>0</v>
      </c>
      <c r="AY634" s="1">
        <v>15</v>
      </c>
      <c r="AZ634" s="1">
        <v>1.6666666666666601</v>
      </c>
    </row>
    <row r="635" spans="1:52" x14ac:dyDescent="0.2">
      <c r="A635" s="1">
        <v>356</v>
      </c>
      <c r="B635" s="1" t="s">
        <v>781</v>
      </c>
      <c r="C635" s="1" t="s">
        <v>83</v>
      </c>
      <c r="D635" s="1">
        <v>20</v>
      </c>
      <c r="E635" s="1" t="s">
        <v>54</v>
      </c>
      <c r="F635" s="1">
        <v>66</v>
      </c>
      <c r="G635" s="1">
        <v>6</v>
      </c>
      <c r="H635" s="1">
        <v>17</v>
      </c>
      <c r="I635" s="1">
        <v>23</v>
      </c>
      <c r="J635" s="1">
        <v>14</v>
      </c>
      <c r="K635" s="1">
        <v>-16</v>
      </c>
      <c r="L635" s="2">
        <v>0.62222222222222223</v>
      </c>
      <c r="M635" s="2">
        <v>0.51250000000000007</v>
      </c>
      <c r="N635" s="2">
        <v>5.6944444444444443E-2</v>
      </c>
      <c r="O635" s="2">
        <v>5.2083333333333336E-2</v>
      </c>
      <c r="P635" s="1">
        <v>6</v>
      </c>
      <c r="Q635" s="1">
        <v>0</v>
      </c>
      <c r="R635" s="1">
        <v>0</v>
      </c>
      <c r="S635" s="1">
        <v>1</v>
      </c>
      <c r="T635" s="1">
        <v>0</v>
      </c>
      <c r="U635" s="1">
        <v>15</v>
      </c>
      <c r="V635" s="1">
        <v>2</v>
      </c>
      <c r="W635" s="1">
        <v>0</v>
      </c>
      <c r="X635" s="1">
        <v>2</v>
      </c>
      <c r="Y635" s="1">
        <v>0</v>
      </c>
      <c r="Z635" s="1">
        <v>21</v>
      </c>
      <c r="AA635" s="1">
        <v>2</v>
      </c>
      <c r="AB635" s="1">
        <v>0</v>
      </c>
      <c r="AC635" s="1">
        <v>3</v>
      </c>
      <c r="AD635" s="1">
        <v>0</v>
      </c>
      <c r="AE635" s="3">
        <v>8.6999999999999994E-2</v>
      </c>
      <c r="AF635" s="1">
        <v>0.36499999999999999</v>
      </c>
      <c r="AG635" s="1">
        <v>1.0349999999999999</v>
      </c>
      <c r="AH635" s="1">
        <v>1.4</v>
      </c>
      <c r="AI635" s="1">
        <v>0.443</v>
      </c>
      <c r="AJ635" s="1">
        <v>1.107</v>
      </c>
      <c r="AK635" s="1">
        <v>1.55</v>
      </c>
      <c r="AL635" s="1">
        <v>0</v>
      </c>
      <c r="AM635" s="1">
        <v>1.329</v>
      </c>
      <c r="AN635" s="1">
        <v>1.329</v>
      </c>
      <c r="AO635" s="1">
        <v>9.0999999999999998E-2</v>
      </c>
      <c r="AP635" s="1">
        <v>0.25800000000000001</v>
      </c>
      <c r="AQ635" s="1">
        <v>0.34799999999999998</v>
      </c>
      <c r="AR635" s="1">
        <v>74</v>
      </c>
      <c r="AS635" s="3">
        <v>8.1000000000000003E-2</v>
      </c>
      <c r="AT635" s="1">
        <v>64</v>
      </c>
      <c r="AU635" s="1">
        <v>47</v>
      </c>
      <c r="AV635" s="1">
        <v>353</v>
      </c>
      <c r="AW635" s="1">
        <v>376</v>
      </c>
      <c r="AX635" s="3">
        <v>0.48420000000000002</v>
      </c>
      <c r="AY635" s="1">
        <v>109.9</v>
      </c>
      <c r="AZ635" s="1">
        <v>1.6651515151515099</v>
      </c>
    </row>
    <row r="636" spans="1:52" x14ac:dyDescent="0.2">
      <c r="A636" s="1">
        <v>717</v>
      </c>
      <c r="B636" s="1" t="s">
        <v>818</v>
      </c>
      <c r="C636" s="1" t="s">
        <v>120</v>
      </c>
      <c r="D636" s="1">
        <v>28</v>
      </c>
      <c r="E636" s="1" t="s">
        <v>92</v>
      </c>
      <c r="F636" s="1">
        <v>36</v>
      </c>
      <c r="G636" s="1">
        <v>0</v>
      </c>
      <c r="H636" s="1">
        <v>3</v>
      </c>
      <c r="I636" s="1">
        <v>3</v>
      </c>
      <c r="J636" s="1">
        <v>12</v>
      </c>
      <c r="K636" s="1">
        <v>-7</v>
      </c>
      <c r="L636" s="2">
        <v>0.49652777777777773</v>
      </c>
      <c r="M636" s="2">
        <v>0.49027777777777781</v>
      </c>
      <c r="N636" s="2">
        <v>1.3888888888888889E-3</v>
      </c>
      <c r="O636" s="2">
        <v>4.1666666666666666E-3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3</v>
      </c>
      <c r="V636" s="1">
        <v>0</v>
      </c>
      <c r="W636" s="1">
        <v>0</v>
      </c>
      <c r="X636" s="1">
        <v>1</v>
      </c>
      <c r="Y636" s="1">
        <v>0</v>
      </c>
      <c r="Z636" s="1">
        <v>3</v>
      </c>
      <c r="AA636" s="1">
        <v>0</v>
      </c>
      <c r="AB636" s="1">
        <v>0</v>
      </c>
      <c r="AC636" s="1">
        <v>1</v>
      </c>
      <c r="AD636" s="1">
        <v>0</v>
      </c>
      <c r="AE636" s="3">
        <v>0</v>
      </c>
      <c r="AF636" s="1">
        <v>0</v>
      </c>
      <c r="AG636" s="1">
        <v>0.41899999999999998</v>
      </c>
      <c r="AH636" s="1">
        <v>0.41899999999999998</v>
      </c>
      <c r="AI636" s="1">
        <v>0</v>
      </c>
      <c r="AJ636" s="1">
        <v>0.42499999999999999</v>
      </c>
      <c r="AK636" s="1">
        <v>0.42499999999999999</v>
      </c>
      <c r="AL636" s="1">
        <v>0</v>
      </c>
      <c r="AM636" s="1">
        <v>0</v>
      </c>
      <c r="AN636" s="1">
        <v>0</v>
      </c>
      <c r="AO636" s="1">
        <v>0</v>
      </c>
      <c r="AP636" s="1">
        <v>8.3000000000000004E-2</v>
      </c>
      <c r="AQ636" s="1">
        <v>8.3000000000000004E-2</v>
      </c>
      <c r="AR636" s="1">
        <v>30</v>
      </c>
      <c r="AS636" s="3">
        <v>0</v>
      </c>
      <c r="AT636" s="1">
        <v>80</v>
      </c>
      <c r="AU636" s="1">
        <v>36</v>
      </c>
      <c r="AV636" s="1">
        <v>0</v>
      </c>
      <c r="AW636" s="1">
        <v>0</v>
      </c>
      <c r="AX636" s="3">
        <v>0</v>
      </c>
      <c r="AY636" s="1">
        <v>59.7</v>
      </c>
      <c r="AZ636" s="1">
        <v>1.6583333333333301</v>
      </c>
    </row>
    <row r="637" spans="1:52" x14ac:dyDescent="0.2">
      <c r="A637" s="1">
        <v>625</v>
      </c>
      <c r="B637" s="1" t="s">
        <v>532</v>
      </c>
      <c r="C637" s="1" t="s">
        <v>63</v>
      </c>
      <c r="D637" s="1">
        <v>30</v>
      </c>
      <c r="E637" s="1" t="s">
        <v>92</v>
      </c>
      <c r="F637" s="1">
        <v>35</v>
      </c>
      <c r="G637" s="1">
        <v>3</v>
      </c>
      <c r="H637" s="1">
        <v>3</v>
      </c>
      <c r="I637" s="1">
        <v>6</v>
      </c>
      <c r="J637" s="1">
        <v>22</v>
      </c>
      <c r="K637" s="1">
        <v>-6</v>
      </c>
      <c r="L637" s="2">
        <v>0.60902777777777783</v>
      </c>
      <c r="M637" s="2">
        <v>0.54513888888888895</v>
      </c>
      <c r="N637" s="2">
        <v>3.8194444444444441E-2</v>
      </c>
      <c r="O637" s="2">
        <v>2.4999999999999998E-2</v>
      </c>
      <c r="P637" s="1">
        <v>2</v>
      </c>
      <c r="Q637" s="1">
        <v>1</v>
      </c>
      <c r="R637" s="1">
        <v>0</v>
      </c>
      <c r="S637" s="1">
        <v>0</v>
      </c>
      <c r="T637" s="1">
        <v>0</v>
      </c>
      <c r="U637" s="1">
        <v>2</v>
      </c>
      <c r="V637" s="1">
        <v>1</v>
      </c>
      <c r="W637" s="1">
        <v>0</v>
      </c>
      <c r="X637" s="1">
        <v>0</v>
      </c>
      <c r="Y637" s="1">
        <v>0</v>
      </c>
      <c r="Z637" s="1">
        <v>4</v>
      </c>
      <c r="AA637" s="1">
        <v>2</v>
      </c>
      <c r="AB637" s="1">
        <v>0</v>
      </c>
      <c r="AC637" s="1">
        <v>0</v>
      </c>
      <c r="AD637" s="1">
        <v>0</v>
      </c>
      <c r="AE637" s="3">
        <v>0.33300000000000002</v>
      </c>
      <c r="AF637" s="1">
        <v>0.35199999999999998</v>
      </c>
      <c r="AG637" s="1">
        <v>0.35199999999999998</v>
      </c>
      <c r="AH637" s="1">
        <v>0.70299999999999996</v>
      </c>
      <c r="AI637" s="1">
        <v>0.26200000000000001</v>
      </c>
      <c r="AJ637" s="1">
        <v>0.26200000000000001</v>
      </c>
      <c r="AK637" s="1">
        <v>0.52400000000000002</v>
      </c>
      <c r="AL637" s="1">
        <v>1.8540000000000001</v>
      </c>
      <c r="AM637" s="1">
        <v>1.8540000000000001</v>
      </c>
      <c r="AN637" s="1">
        <v>3.7080000000000002</v>
      </c>
      <c r="AO637" s="1">
        <v>8.5999999999999993E-2</v>
      </c>
      <c r="AP637" s="1">
        <v>8.5999999999999993E-2</v>
      </c>
      <c r="AQ637" s="1">
        <v>0.17100000000000001</v>
      </c>
      <c r="AR637" s="1">
        <v>40</v>
      </c>
      <c r="AS637" s="3">
        <v>7.4999999999999997E-2</v>
      </c>
      <c r="AT637" s="1">
        <v>44</v>
      </c>
      <c r="AU637" s="1">
        <v>32</v>
      </c>
      <c r="AV637" s="1">
        <v>0</v>
      </c>
      <c r="AW637" s="1">
        <v>0</v>
      </c>
      <c r="AX637" s="3">
        <v>0</v>
      </c>
      <c r="AY637" s="1">
        <v>57.9</v>
      </c>
      <c r="AZ637" s="1">
        <v>1.6542857142857099</v>
      </c>
    </row>
    <row r="638" spans="1:52" x14ac:dyDescent="0.2">
      <c r="A638" s="1">
        <v>453</v>
      </c>
      <c r="B638" s="1" t="s">
        <v>1050</v>
      </c>
      <c r="C638" s="1" t="s">
        <v>69</v>
      </c>
      <c r="D638" s="1">
        <v>21</v>
      </c>
      <c r="E638" s="1" t="s">
        <v>54</v>
      </c>
      <c r="F638" s="1">
        <v>50</v>
      </c>
      <c r="G638" s="1">
        <v>7</v>
      </c>
      <c r="H638" s="1">
        <v>9</v>
      </c>
      <c r="I638" s="1">
        <v>16</v>
      </c>
      <c r="J638" s="1">
        <v>14</v>
      </c>
      <c r="K638" s="1">
        <v>-10</v>
      </c>
      <c r="L638" s="2">
        <v>0.53680555555555554</v>
      </c>
      <c r="M638" s="2">
        <v>0.49305555555555558</v>
      </c>
      <c r="N638" s="2">
        <v>2.0833333333333332E-2</v>
      </c>
      <c r="O638" s="2">
        <v>2.2222222222222223E-2</v>
      </c>
      <c r="P638" s="1">
        <v>7</v>
      </c>
      <c r="Q638" s="1">
        <v>0</v>
      </c>
      <c r="R638" s="1">
        <v>0</v>
      </c>
      <c r="S638" s="1">
        <v>0</v>
      </c>
      <c r="T638" s="1">
        <v>0</v>
      </c>
      <c r="U638" s="1">
        <v>8</v>
      </c>
      <c r="V638" s="1">
        <v>1</v>
      </c>
      <c r="W638" s="1">
        <v>0</v>
      </c>
      <c r="X638" s="1">
        <v>0</v>
      </c>
      <c r="Y638" s="1">
        <v>0</v>
      </c>
      <c r="Z638" s="1">
        <v>15</v>
      </c>
      <c r="AA638" s="1">
        <v>1</v>
      </c>
      <c r="AB638" s="1">
        <v>0</v>
      </c>
      <c r="AC638" s="1">
        <v>0</v>
      </c>
      <c r="AD638" s="1">
        <v>0</v>
      </c>
      <c r="AE638" s="3">
        <v>6.3E-2</v>
      </c>
      <c r="AF638" s="1">
        <v>0.65200000000000002</v>
      </c>
      <c r="AG638" s="1">
        <v>0.83799999999999997</v>
      </c>
      <c r="AH638" s="1">
        <v>1.49</v>
      </c>
      <c r="AI638" s="1">
        <v>0.70899999999999996</v>
      </c>
      <c r="AJ638" s="1">
        <v>0.81100000000000005</v>
      </c>
      <c r="AK638" s="1">
        <v>1.52</v>
      </c>
      <c r="AL638" s="1">
        <v>0</v>
      </c>
      <c r="AM638" s="1">
        <v>2.3780000000000001</v>
      </c>
      <c r="AN638" s="1">
        <v>2.3780000000000001</v>
      </c>
      <c r="AO638" s="1">
        <v>0.14000000000000001</v>
      </c>
      <c r="AP638" s="1">
        <v>0.18</v>
      </c>
      <c r="AQ638" s="1">
        <v>0.32</v>
      </c>
      <c r="AR638" s="1">
        <v>66</v>
      </c>
      <c r="AS638" s="3">
        <v>0.106</v>
      </c>
      <c r="AT638" s="1">
        <v>40</v>
      </c>
      <c r="AU638" s="1">
        <v>21</v>
      </c>
      <c r="AV638" s="1">
        <v>36</v>
      </c>
      <c r="AW638" s="1">
        <v>56</v>
      </c>
      <c r="AX638" s="3">
        <v>0.39129999999999998</v>
      </c>
      <c r="AY638" s="1">
        <v>82.7</v>
      </c>
      <c r="AZ638" s="1">
        <v>1.6539999999999999</v>
      </c>
    </row>
    <row r="639" spans="1:52" x14ac:dyDescent="0.2">
      <c r="A639" s="1">
        <v>599</v>
      </c>
      <c r="B639" s="1" t="s">
        <v>1138</v>
      </c>
      <c r="C639" s="1" t="s">
        <v>238</v>
      </c>
      <c r="D639" s="1">
        <v>25</v>
      </c>
      <c r="E639" s="1" t="s">
        <v>54</v>
      </c>
      <c r="F639" s="1">
        <v>44</v>
      </c>
      <c r="G639" s="1">
        <v>4</v>
      </c>
      <c r="H639" s="1">
        <v>3</v>
      </c>
      <c r="I639" s="1">
        <v>7</v>
      </c>
      <c r="J639" s="1">
        <v>2</v>
      </c>
      <c r="K639" s="1">
        <v>-5</v>
      </c>
      <c r="L639" s="2">
        <v>0.39444444444444443</v>
      </c>
      <c r="M639" s="2">
        <v>0.38541666666666669</v>
      </c>
      <c r="N639" s="2">
        <v>2.0833333333333333E-3</v>
      </c>
      <c r="O639" s="2">
        <v>6.2499999999999995E-3</v>
      </c>
      <c r="P639" s="1">
        <v>4</v>
      </c>
      <c r="Q639" s="1">
        <v>0</v>
      </c>
      <c r="R639" s="1">
        <v>0</v>
      </c>
      <c r="S639" s="1">
        <v>1</v>
      </c>
      <c r="T639" s="1">
        <v>0</v>
      </c>
      <c r="U639" s="1">
        <v>3</v>
      </c>
      <c r="V639" s="1">
        <v>0</v>
      </c>
      <c r="W639" s="1">
        <v>0</v>
      </c>
      <c r="X639" s="1">
        <v>0</v>
      </c>
      <c r="Y639" s="1">
        <v>0</v>
      </c>
      <c r="Z639" s="1">
        <v>7</v>
      </c>
      <c r="AA639" s="1">
        <v>0</v>
      </c>
      <c r="AB639" s="1">
        <v>0</v>
      </c>
      <c r="AC639" s="1">
        <v>1</v>
      </c>
      <c r="AD639" s="1">
        <v>0</v>
      </c>
      <c r="AE639" s="3">
        <v>0</v>
      </c>
      <c r="AF639" s="1">
        <v>0.57499999999999996</v>
      </c>
      <c r="AG639" s="1">
        <v>0.432</v>
      </c>
      <c r="AH639" s="1">
        <v>1.0069999999999999</v>
      </c>
      <c r="AI639" s="1">
        <v>0.59</v>
      </c>
      <c r="AJ639" s="1">
        <v>0.442</v>
      </c>
      <c r="AK639" s="1">
        <v>1.032</v>
      </c>
      <c r="AL639" s="1">
        <v>0</v>
      </c>
      <c r="AM639" s="1">
        <v>0</v>
      </c>
      <c r="AN639" s="1">
        <v>0</v>
      </c>
      <c r="AO639" s="1">
        <v>9.0999999999999998E-2</v>
      </c>
      <c r="AP639" s="1">
        <v>6.8000000000000005E-2</v>
      </c>
      <c r="AQ639" s="1">
        <v>0.159</v>
      </c>
      <c r="AR639" s="1">
        <v>52</v>
      </c>
      <c r="AS639" s="3">
        <v>7.6999999999999999E-2</v>
      </c>
      <c r="AT639" s="1">
        <v>63</v>
      </c>
      <c r="AU639" s="1">
        <v>8</v>
      </c>
      <c r="AV639" s="1">
        <v>0</v>
      </c>
      <c r="AW639" s="1">
        <v>3</v>
      </c>
      <c r="AX639" s="3">
        <v>0</v>
      </c>
      <c r="AY639" s="1">
        <v>72.599999999999994</v>
      </c>
      <c r="AZ639" s="1">
        <v>1.65</v>
      </c>
    </row>
    <row r="640" spans="1:52" x14ac:dyDescent="0.2">
      <c r="A640" s="1">
        <v>741</v>
      </c>
      <c r="B640" s="1" t="s">
        <v>584</v>
      </c>
      <c r="C640" s="1" t="s">
        <v>148</v>
      </c>
      <c r="D640" s="1">
        <v>21</v>
      </c>
      <c r="E640" s="1" t="s">
        <v>92</v>
      </c>
      <c r="F640" s="1">
        <v>21</v>
      </c>
      <c r="G640" s="1">
        <v>1</v>
      </c>
      <c r="H640" s="1">
        <v>1</v>
      </c>
      <c r="I640" s="1">
        <v>2</v>
      </c>
      <c r="J640" s="1">
        <v>2</v>
      </c>
      <c r="K640" s="1">
        <v>-5</v>
      </c>
      <c r="L640" s="2">
        <v>0.64027777777777783</v>
      </c>
      <c r="M640" s="2">
        <v>0.60486111111111118</v>
      </c>
      <c r="N640" s="2">
        <v>4.1666666666666666E-3</v>
      </c>
      <c r="O640" s="2">
        <v>2.9861111111111113E-2</v>
      </c>
      <c r="P640" s="1">
        <v>1</v>
      </c>
      <c r="Q640" s="1">
        <v>0</v>
      </c>
      <c r="R640" s="1">
        <v>0</v>
      </c>
      <c r="S640" s="1">
        <v>0</v>
      </c>
      <c r="T640" s="1">
        <v>0</v>
      </c>
      <c r="U640" s="1">
        <v>1</v>
      </c>
      <c r="V640" s="1">
        <v>0</v>
      </c>
      <c r="W640" s="1">
        <v>0</v>
      </c>
      <c r="X640" s="1">
        <v>0</v>
      </c>
      <c r="Y640" s="1">
        <v>0</v>
      </c>
      <c r="Z640" s="1">
        <v>2</v>
      </c>
      <c r="AA640" s="1">
        <v>0</v>
      </c>
      <c r="AB640" s="1">
        <v>0</v>
      </c>
      <c r="AC640" s="1">
        <v>0</v>
      </c>
      <c r="AD640" s="1">
        <v>0</v>
      </c>
      <c r="AE640" s="3">
        <v>0</v>
      </c>
      <c r="AF640" s="1">
        <v>0.186</v>
      </c>
      <c r="AG640" s="1">
        <v>0.186</v>
      </c>
      <c r="AH640" s="1">
        <v>0.372</v>
      </c>
      <c r="AI640" s="1">
        <v>0.19700000000000001</v>
      </c>
      <c r="AJ640" s="1">
        <v>0.19700000000000001</v>
      </c>
      <c r="AK640" s="1">
        <v>0.39300000000000002</v>
      </c>
      <c r="AL640" s="1">
        <v>0</v>
      </c>
      <c r="AM640" s="1">
        <v>0</v>
      </c>
      <c r="AN640" s="1">
        <v>0</v>
      </c>
      <c r="AO640" s="1">
        <v>4.8000000000000001E-2</v>
      </c>
      <c r="AP640" s="1">
        <v>4.8000000000000001E-2</v>
      </c>
      <c r="AQ640" s="1">
        <v>9.5000000000000001E-2</v>
      </c>
      <c r="AR640" s="1">
        <v>25</v>
      </c>
      <c r="AS640" s="3">
        <v>0.04</v>
      </c>
      <c r="AT640" s="1">
        <v>42</v>
      </c>
      <c r="AU640" s="1">
        <v>8</v>
      </c>
      <c r="AV640" s="1">
        <v>0</v>
      </c>
      <c r="AW640" s="1">
        <v>0</v>
      </c>
      <c r="AX640" s="3">
        <v>0</v>
      </c>
      <c r="AY640" s="1">
        <v>34.6</v>
      </c>
      <c r="AZ640" s="1">
        <v>1.64761904761904</v>
      </c>
    </row>
    <row r="641" spans="1:52" x14ac:dyDescent="0.2">
      <c r="A641" s="1">
        <v>274</v>
      </c>
      <c r="B641" s="1" t="s">
        <v>252</v>
      </c>
      <c r="C641" s="1" t="s">
        <v>56</v>
      </c>
      <c r="D641" s="1">
        <v>24</v>
      </c>
      <c r="E641" s="1" t="s">
        <v>54</v>
      </c>
      <c r="F641" s="1">
        <v>82</v>
      </c>
      <c r="G641" s="1">
        <v>8</v>
      </c>
      <c r="H641" s="1">
        <v>21</v>
      </c>
      <c r="I641" s="1">
        <v>29</v>
      </c>
      <c r="J641" s="1">
        <v>16</v>
      </c>
      <c r="K641" s="1">
        <v>11</v>
      </c>
      <c r="L641" s="2">
        <v>0.57430555555555551</v>
      </c>
      <c r="M641" s="2">
        <v>0.4826388888888889</v>
      </c>
      <c r="N641" s="2">
        <v>9.7222222222222224E-3</v>
      </c>
      <c r="O641" s="2">
        <v>8.1250000000000003E-2</v>
      </c>
      <c r="P641" s="1">
        <v>8</v>
      </c>
      <c r="Q641" s="1">
        <v>0</v>
      </c>
      <c r="R641" s="1">
        <v>0</v>
      </c>
      <c r="S641" s="1">
        <v>0</v>
      </c>
      <c r="T641" s="1">
        <v>0</v>
      </c>
      <c r="U641" s="1">
        <v>17</v>
      </c>
      <c r="V641" s="1">
        <v>1</v>
      </c>
      <c r="W641" s="1">
        <v>3</v>
      </c>
      <c r="X641" s="1">
        <v>6</v>
      </c>
      <c r="Y641" s="1">
        <v>0</v>
      </c>
      <c r="Z641" s="1">
        <v>25</v>
      </c>
      <c r="AA641" s="1">
        <v>1</v>
      </c>
      <c r="AB641" s="1">
        <v>3</v>
      </c>
      <c r="AC641" s="1">
        <v>6</v>
      </c>
      <c r="AD641" s="1">
        <v>0</v>
      </c>
      <c r="AE641" s="3">
        <v>3.4000000000000002E-2</v>
      </c>
      <c r="AF641" s="1">
        <v>0.42399999999999999</v>
      </c>
      <c r="AG641" s="1">
        <v>1.1140000000000001</v>
      </c>
      <c r="AH641" s="1">
        <v>1.5389999999999999</v>
      </c>
      <c r="AI641" s="1">
        <v>0.505</v>
      </c>
      <c r="AJ641" s="1">
        <v>1.073</v>
      </c>
      <c r="AK641" s="1">
        <v>1.579</v>
      </c>
      <c r="AL641" s="1">
        <v>0</v>
      </c>
      <c r="AM641" s="1">
        <v>2.9849999999999999</v>
      </c>
      <c r="AN641" s="1">
        <v>2.9849999999999999</v>
      </c>
      <c r="AO641" s="1">
        <v>9.8000000000000004E-2</v>
      </c>
      <c r="AP641" s="1">
        <v>0.25600000000000001</v>
      </c>
      <c r="AQ641" s="1">
        <v>0.35399999999999998</v>
      </c>
      <c r="AR641" s="1">
        <v>85</v>
      </c>
      <c r="AS641" s="3">
        <v>9.4E-2</v>
      </c>
      <c r="AT641" s="1">
        <v>35</v>
      </c>
      <c r="AU641" s="1">
        <v>37</v>
      </c>
      <c r="AV641" s="1">
        <v>20</v>
      </c>
      <c r="AW641" s="1">
        <v>31</v>
      </c>
      <c r="AX641" s="3">
        <v>0.39219999999999999</v>
      </c>
      <c r="AY641" s="1">
        <v>134.9</v>
      </c>
      <c r="AZ641" s="1">
        <v>1.6451219512195101</v>
      </c>
    </row>
    <row r="642" spans="1:52" x14ac:dyDescent="0.2">
      <c r="A642" s="1">
        <v>638</v>
      </c>
      <c r="B642" s="1" t="s">
        <v>1088</v>
      </c>
      <c r="C642" s="1" t="s">
        <v>73</v>
      </c>
      <c r="D642" s="1">
        <v>23</v>
      </c>
      <c r="E642" s="1" t="s">
        <v>92</v>
      </c>
      <c r="F642" s="1">
        <v>38</v>
      </c>
      <c r="G642" s="1">
        <v>0</v>
      </c>
      <c r="H642" s="1">
        <v>6</v>
      </c>
      <c r="I642" s="1">
        <v>6</v>
      </c>
      <c r="J642" s="1">
        <v>6</v>
      </c>
      <c r="K642" s="1">
        <v>9</v>
      </c>
      <c r="L642" s="2">
        <v>0.77500000000000002</v>
      </c>
      <c r="M642" s="2">
        <v>0.6958333333333333</v>
      </c>
      <c r="N642" s="2">
        <v>6.9444444444444447E-4</v>
      </c>
      <c r="O642" s="2">
        <v>7.8472222222222221E-2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5</v>
      </c>
      <c r="V642" s="1">
        <v>0</v>
      </c>
      <c r="W642" s="1">
        <v>1</v>
      </c>
      <c r="X642" s="1">
        <v>1</v>
      </c>
      <c r="Y642" s="1">
        <v>0</v>
      </c>
      <c r="Z642" s="1">
        <v>5</v>
      </c>
      <c r="AA642" s="1">
        <v>0</v>
      </c>
      <c r="AB642" s="1">
        <v>1</v>
      </c>
      <c r="AC642" s="1">
        <v>1</v>
      </c>
      <c r="AD642" s="1">
        <v>0</v>
      </c>
      <c r="AE642" s="3">
        <v>0</v>
      </c>
      <c r="AF642" s="1">
        <v>0</v>
      </c>
      <c r="AG642" s="1">
        <v>0.50900000000000001</v>
      </c>
      <c r="AH642" s="1">
        <v>0.50900000000000001</v>
      </c>
      <c r="AI642" s="1">
        <v>0</v>
      </c>
      <c r="AJ642" s="1">
        <v>0.47299999999999998</v>
      </c>
      <c r="AK642" s="1">
        <v>0.47299999999999998</v>
      </c>
      <c r="AL642" s="1">
        <v>0</v>
      </c>
      <c r="AM642" s="1">
        <v>0</v>
      </c>
      <c r="AN642" s="1">
        <v>0</v>
      </c>
      <c r="AO642" s="1">
        <v>0</v>
      </c>
      <c r="AP642" s="1">
        <v>0.158</v>
      </c>
      <c r="AQ642" s="1">
        <v>0.158</v>
      </c>
      <c r="AR642" s="1">
        <v>42</v>
      </c>
      <c r="AS642" s="3">
        <v>0</v>
      </c>
      <c r="AT642" s="1">
        <v>33</v>
      </c>
      <c r="AU642" s="1">
        <v>35</v>
      </c>
      <c r="AV642" s="1">
        <v>0</v>
      </c>
      <c r="AW642" s="1">
        <v>0</v>
      </c>
      <c r="AX642" s="3">
        <v>0</v>
      </c>
      <c r="AY642" s="1">
        <v>62.5</v>
      </c>
      <c r="AZ642" s="1">
        <v>1.6447368421052599</v>
      </c>
    </row>
    <row r="643" spans="1:52" x14ac:dyDescent="0.2">
      <c r="A643" s="1">
        <v>341</v>
      </c>
      <c r="B643" s="1" t="s">
        <v>349</v>
      </c>
      <c r="C643" s="1" t="s">
        <v>120</v>
      </c>
      <c r="D643" s="1">
        <v>21</v>
      </c>
      <c r="E643" s="1" t="s">
        <v>54</v>
      </c>
      <c r="F643" s="1">
        <v>81</v>
      </c>
      <c r="G643" s="1">
        <v>12</v>
      </c>
      <c r="H643" s="1">
        <v>12</v>
      </c>
      <c r="I643" s="1">
        <v>24</v>
      </c>
      <c r="J643" s="1">
        <v>29</v>
      </c>
      <c r="K643" s="1">
        <v>-12</v>
      </c>
      <c r="L643" s="2">
        <v>0.56736111111111109</v>
      </c>
      <c r="M643" s="2">
        <v>0.53888888888888886</v>
      </c>
      <c r="N643" s="2">
        <v>2.7083333333333334E-2</v>
      </c>
      <c r="O643" s="2">
        <v>6.9444444444444447E-4</v>
      </c>
      <c r="P643" s="1">
        <v>12</v>
      </c>
      <c r="Q643" s="1">
        <v>0</v>
      </c>
      <c r="R643" s="1">
        <v>0</v>
      </c>
      <c r="S643" s="1">
        <v>0</v>
      </c>
      <c r="T643" s="1">
        <v>0</v>
      </c>
      <c r="U643" s="1">
        <v>12</v>
      </c>
      <c r="V643" s="1">
        <v>0</v>
      </c>
      <c r="W643" s="1">
        <v>0</v>
      </c>
      <c r="X643" s="1">
        <v>2</v>
      </c>
      <c r="Y643" s="1">
        <v>0</v>
      </c>
      <c r="Z643" s="1">
        <v>24</v>
      </c>
      <c r="AA643" s="1">
        <v>0</v>
      </c>
      <c r="AB643" s="1">
        <v>0</v>
      </c>
      <c r="AC643" s="1">
        <v>2</v>
      </c>
      <c r="AD643" s="1">
        <v>0</v>
      </c>
      <c r="AE643" s="3">
        <v>0</v>
      </c>
      <c r="AF643" s="1">
        <v>0.65200000000000002</v>
      </c>
      <c r="AG643" s="1">
        <v>0.65200000000000002</v>
      </c>
      <c r="AH643" s="1">
        <v>1.304</v>
      </c>
      <c r="AI643" s="1">
        <v>0.68700000000000006</v>
      </c>
      <c r="AJ643" s="1">
        <v>0.68700000000000006</v>
      </c>
      <c r="AK643" s="1">
        <v>1.3740000000000001</v>
      </c>
      <c r="AL643" s="1">
        <v>0</v>
      </c>
      <c r="AM643" s="1">
        <v>0</v>
      </c>
      <c r="AN643" s="1">
        <v>0</v>
      </c>
      <c r="AO643" s="1">
        <v>0.14799999999999999</v>
      </c>
      <c r="AP643" s="1">
        <v>0.14799999999999999</v>
      </c>
      <c r="AQ643" s="1">
        <v>0.29599999999999999</v>
      </c>
      <c r="AR643" s="1">
        <v>109</v>
      </c>
      <c r="AS643" s="3">
        <v>0.11</v>
      </c>
      <c r="AT643" s="1">
        <v>57</v>
      </c>
      <c r="AU643" s="1">
        <v>40</v>
      </c>
      <c r="AV643" s="1">
        <v>31</v>
      </c>
      <c r="AW643" s="1">
        <v>50</v>
      </c>
      <c r="AX643" s="3">
        <v>0.38269999999999998</v>
      </c>
      <c r="AY643" s="1">
        <v>133</v>
      </c>
      <c r="AZ643" s="1">
        <v>1.6419753086419699</v>
      </c>
    </row>
    <row r="644" spans="1:52" x14ac:dyDescent="0.2">
      <c r="A644" s="1">
        <v>808</v>
      </c>
      <c r="B644" s="1" t="s">
        <v>1139</v>
      </c>
      <c r="C644" s="1" t="s">
        <v>249</v>
      </c>
      <c r="D644" s="1">
        <v>29</v>
      </c>
      <c r="E644" s="1" t="s">
        <v>54</v>
      </c>
      <c r="F644" s="1">
        <v>6</v>
      </c>
      <c r="G644" s="1">
        <v>0</v>
      </c>
      <c r="H644" s="1">
        <v>1</v>
      </c>
      <c r="I644" s="1">
        <v>1</v>
      </c>
      <c r="J644" s="1">
        <v>0</v>
      </c>
      <c r="K644" s="1">
        <v>-3</v>
      </c>
      <c r="L644" s="2">
        <v>0.57361111111111118</v>
      </c>
      <c r="M644" s="2">
        <v>0.4993055555555555</v>
      </c>
      <c r="N644" s="2">
        <v>7.3611111111111113E-2</v>
      </c>
      <c r="O644" s="2">
        <v>6.9444444444444447E-4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  <c r="Z644" s="1">
        <v>1</v>
      </c>
      <c r="AA644" s="1">
        <v>0</v>
      </c>
      <c r="AB644" s="1">
        <v>0</v>
      </c>
      <c r="AC644" s="1">
        <v>0</v>
      </c>
      <c r="AD644" s="1">
        <v>0</v>
      </c>
      <c r="AE644" s="3">
        <v>0</v>
      </c>
      <c r="AF644" s="1">
        <v>0</v>
      </c>
      <c r="AG644" s="1">
        <v>0.72599999999999998</v>
      </c>
      <c r="AH644" s="1">
        <v>0.72599999999999998</v>
      </c>
      <c r="AI644" s="1">
        <v>0</v>
      </c>
      <c r="AJ644" s="1">
        <v>0.83399999999999996</v>
      </c>
      <c r="AK644" s="1">
        <v>0.83399999999999996</v>
      </c>
      <c r="AL644" s="1">
        <v>0</v>
      </c>
      <c r="AM644" s="1">
        <v>0</v>
      </c>
      <c r="AN644" s="1">
        <v>0</v>
      </c>
      <c r="AO644" s="1">
        <v>0</v>
      </c>
      <c r="AP644" s="1">
        <v>0.16700000000000001</v>
      </c>
      <c r="AQ644" s="1">
        <v>0.16700000000000001</v>
      </c>
      <c r="AR644" s="1">
        <v>10</v>
      </c>
      <c r="AS644" s="3">
        <v>0</v>
      </c>
      <c r="AT644" s="1">
        <v>11</v>
      </c>
      <c r="AU644" s="1">
        <v>4</v>
      </c>
      <c r="AV644" s="1">
        <v>3</v>
      </c>
      <c r="AW644" s="1">
        <v>3</v>
      </c>
      <c r="AX644" s="3">
        <v>0.5</v>
      </c>
      <c r="AY644" s="1">
        <v>9.8000000000000007</v>
      </c>
      <c r="AZ644" s="1">
        <v>1.63333333333333</v>
      </c>
    </row>
    <row r="645" spans="1:52" x14ac:dyDescent="0.2">
      <c r="A645" s="1">
        <v>580</v>
      </c>
      <c r="B645" s="1" t="s">
        <v>1140</v>
      </c>
      <c r="C645" s="1" t="s">
        <v>65</v>
      </c>
      <c r="D645" s="1">
        <v>26</v>
      </c>
      <c r="E645" s="1" t="s">
        <v>54</v>
      </c>
      <c r="F645" s="1">
        <v>54</v>
      </c>
      <c r="G645" s="1">
        <v>4</v>
      </c>
      <c r="H645" s="1">
        <v>4</v>
      </c>
      <c r="I645" s="1">
        <v>8</v>
      </c>
      <c r="J645" s="1">
        <v>15</v>
      </c>
      <c r="K645" s="1">
        <v>-6</v>
      </c>
      <c r="L645" s="2">
        <v>0.45208333333333334</v>
      </c>
      <c r="M645" s="2">
        <v>0.38125000000000003</v>
      </c>
      <c r="N645" s="2">
        <v>1.3888888888888889E-3</v>
      </c>
      <c r="O645" s="2">
        <v>6.8749999999999992E-2</v>
      </c>
      <c r="P645" s="1">
        <v>4</v>
      </c>
      <c r="Q645" s="1">
        <v>0</v>
      </c>
      <c r="R645" s="1">
        <v>0</v>
      </c>
      <c r="S645" s="1">
        <v>0</v>
      </c>
      <c r="T645" s="1">
        <v>0</v>
      </c>
      <c r="U645" s="1">
        <v>4</v>
      </c>
      <c r="V645" s="1">
        <v>0</v>
      </c>
      <c r="W645" s="1">
        <v>0</v>
      </c>
      <c r="X645" s="1">
        <v>0</v>
      </c>
      <c r="Y645" s="1">
        <v>0</v>
      </c>
      <c r="Z645" s="1">
        <v>8</v>
      </c>
      <c r="AA645" s="1">
        <v>0</v>
      </c>
      <c r="AB645" s="1">
        <v>0</v>
      </c>
      <c r="AC645" s="1">
        <v>0</v>
      </c>
      <c r="AD645" s="1">
        <v>0</v>
      </c>
      <c r="AE645" s="3">
        <v>0</v>
      </c>
      <c r="AF645" s="1">
        <v>0.40899999999999997</v>
      </c>
      <c r="AG645" s="1">
        <v>0.40899999999999997</v>
      </c>
      <c r="AH645" s="1">
        <v>0.81899999999999995</v>
      </c>
      <c r="AI645" s="1">
        <v>0.48599999999999999</v>
      </c>
      <c r="AJ645" s="1">
        <v>0.48599999999999999</v>
      </c>
      <c r="AK645" s="1">
        <v>0.97099999999999997</v>
      </c>
      <c r="AL645" s="1">
        <v>0</v>
      </c>
      <c r="AM645" s="1">
        <v>0</v>
      </c>
      <c r="AN645" s="1">
        <v>0</v>
      </c>
      <c r="AO645" s="1">
        <v>7.3999999999999996E-2</v>
      </c>
      <c r="AP645" s="1">
        <v>7.3999999999999996E-2</v>
      </c>
      <c r="AQ645" s="1">
        <v>0.14799999999999999</v>
      </c>
      <c r="AR645" s="1">
        <v>60</v>
      </c>
      <c r="AS645" s="3">
        <v>6.7000000000000004E-2</v>
      </c>
      <c r="AT645" s="1">
        <v>78</v>
      </c>
      <c r="AU645" s="1">
        <v>36</v>
      </c>
      <c r="AV645" s="1">
        <v>16</v>
      </c>
      <c r="AW645" s="1">
        <v>25</v>
      </c>
      <c r="AX645" s="3">
        <v>0.39019999999999999</v>
      </c>
      <c r="AY645" s="1">
        <v>88.2</v>
      </c>
      <c r="AZ645" s="1">
        <v>1.63333333333333</v>
      </c>
    </row>
    <row r="646" spans="1:52" x14ac:dyDescent="0.2">
      <c r="A646" s="1">
        <v>325</v>
      </c>
      <c r="B646" s="1" t="s">
        <v>547</v>
      </c>
      <c r="C646" s="1" t="s">
        <v>194</v>
      </c>
      <c r="D646" s="1">
        <v>20</v>
      </c>
      <c r="E646" s="1" t="s">
        <v>54</v>
      </c>
      <c r="F646" s="1">
        <v>77</v>
      </c>
      <c r="G646" s="1">
        <v>12</v>
      </c>
      <c r="H646" s="1">
        <v>13</v>
      </c>
      <c r="I646" s="1">
        <v>25</v>
      </c>
      <c r="J646" s="1">
        <v>10</v>
      </c>
      <c r="K646" s="1">
        <v>-19</v>
      </c>
      <c r="L646" s="2">
        <v>0.56041666666666667</v>
      </c>
      <c r="M646" s="2">
        <v>0.4861111111111111</v>
      </c>
      <c r="N646" s="2">
        <v>7.2916666666666671E-2</v>
      </c>
      <c r="O646" s="2">
        <v>0</v>
      </c>
      <c r="P646" s="1">
        <v>9</v>
      </c>
      <c r="Q646" s="1">
        <v>3</v>
      </c>
      <c r="R646" s="1">
        <v>0</v>
      </c>
      <c r="S646" s="1">
        <v>1</v>
      </c>
      <c r="T646" s="1">
        <v>0</v>
      </c>
      <c r="U646" s="1">
        <v>6</v>
      </c>
      <c r="V646" s="1">
        <v>7</v>
      </c>
      <c r="W646" s="1">
        <v>0</v>
      </c>
      <c r="X646" s="1">
        <v>0</v>
      </c>
      <c r="Y646" s="1">
        <v>0</v>
      </c>
      <c r="Z646" s="1">
        <v>15</v>
      </c>
      <c r="AA646" s="1">
        <v>10</v>
      </c>
      <c r="AB646" s="1">
        <v>0</v>
      </c>
      <c r="AC646" s="1">
        <v>1</v>
      </c>
      <c r="AD646" s="1">
        <v>0</v>
      </c>
      <c r="AE646" s="3">
        <v>0.4</v>
      </c>
      <c r="AF646" s="1">
        <v>0.69499999999999995</v>
      </c>
      <c r="AG646" s="1">
        <v>0.753</v>
      </c>
      <c r="AH646" s="1">
        <v>1.448</v>
      </c>
      <c r="AI646" s="1">
        <v>0.60099999999999998</v>
      </c>
      <c r="AJ646" s="1">
        <v>0.4</v>
      </c>
      <c r="AK646" s="1">
        <v>1.0009999999999999</v>
      </c>
      <c r="AL646" s="1">
        <v>1.3260000000000001</v>
      </c>
      <c r="AM646" s="1">
        <v>3.0950000000000002</v>
      </c>
      <c r="AN646" s="1">
        <v>4.4210000000000003</v>
      </c>
      <c r="AO646" s="1">
        <v>0.156</v>
      </c>
      <c r="AP646" s="1">
        <v>0.16900000000000001</v>
      </c>
      <c r="AQ646" s="1">
        <v>0.32500000000000001</v>
      </c>
      <c r="AR646" s="1">
        <v>118</v>
      </c>
      <c r="AS646" s="3">
        <v>0.10199999999999999</v>
      </c>
      <c r="AT646" s="1">
        <v>30</v>
      </c>
      <c r="AU646" s="1">
        <v>16</v>
      </c>
      <c r="AV646" s="1">
        <v>213</v>
      </c>
      <c r="AW646" s="1">
        <v>323</v>
      </c>
      <c r="AX646" s="3">
        <v>0.39739999999999998</v>
      </c>
      <c r="AY646" s="1">
        <v>125.7</v>
      </c>
      <c r="AZ646" s="1">
        <v>1.63246753246753</v>
      </c>
    </row>
    <row r="647" spans="1:52" x14ac:dyDescent="0.2">
      <c r="A647" s="1">
        <v>637</v>
      </c>
      <c r="B647" s="1" t="s">
        <v>1141</v>
      </c>
      <c r="C647" s="1" t="s">
        <v>159</v>
      </c>
      <c r="D647" s="1">
        <v>33</v>
      </c>
      <c r="E647" s="1" t="s">
        <v>92</v>
      </c>
      <c r="F647" s="1">
        <v>67</v>
      </c>
      <c r="G647" s="1">
        <v>1</v>
      </c>
      <c r="H647" s="1">
        <v>5</v>
      </c>
      <c r="I647" s="1">
        <v>6</v>
      </c>
      <c r="J647" s="1">
        <v>53</v>
      </c>
      <c r="K647" s="1">
        <v>-21</v>
      </c>
      <c r="L647" s="2">
        <v>0.62430555555555556</v>
      </c>
      <c r="M647" s="2">
        <v>0.56666666666666665</v>
      </c>
      <c r="N647" s="2">
        <v>2.6388888888888889E-2</v>
      </c>
      <c r="O647" s="2">
        <v>3.0555555555555555E-2</v>
      </c>
      <c r="P647" s="1">
        <v>1</v>
      </c>
      <c r="Q647" s="1">
        <v>0</v>
      </c>
      <c r="R647" s="1">
        <v>0</v>
      </c>
      <c r="S647" s="1">
        <v>0</v>
      </c>
      <c r="T647" s="1">
        <v>0</v>
      </c>
      <c r="U647" s="1">
        <v>5</v>
      </c>
      <c r="V647" s="1">
        <v>0</v>
      </c>
      <c r="W647" s="1">
        <v>0</v>
      </c>
      <c r="X647" s="1">
        <v>0</v>
      </c>
      <c r="Y647" s="1">
        <v>0</v>
      </c>
      <c r="Z647" s="1">
        <v>6</v>
      </c>
      <c r="AA647" s="1">
        <v>0</v>
      </c>
      <c r="AB647" s="1">
        <v>0</v>
      </c>
      <c r="AC647" s="1">
        <v>0</v>
      </c>
      <c r="AD647" s="1">
        <v>0</v>
      </c>
      <c r="AE647" s="3">
        <v>0</v>
      </c>
      <c r="AF647" s="1">
        <v>0.06</v>
      </c>
      <c r="AG647" s="1">
        <v>0.29899999999999999</v>
      </c>
      <c r="AH647" s="1">
        <v>0.35799999999999998</v>
      </c>
      <c r="AI647" s="1">
        <v>6.6000000000000003E-2</v>
      </c>
      <c r="AJ647" s="1">
        <v>0.32900000000000001</v>
      </c>
      <c r="AK647" s="1">
        <v>0.39500000000000002</v>
      </c>
      <c r="AL647" s="1">
        <v>0</v>
      </c>
      <c r="AM647" s="1">
        <v>0</v>
      </c>
      <c r="AN647" s="1">
        <v>0</v>
      </c>
      <c r="AO647" s="1">
        <v>1.4999999999999999E-2</v>
      </c>
      <c r="AP647" s="1">
        <v>7.4999999999999997E-2</v>
      </c>
      <c r="AQ647" s="1">
        <v>0.09</v>
      </c>
      <c r="AR647" s="1">
        <v>80</v>
      </c>
      <c r="AS647" s="3">
        <v>1.2999999999999999E-2</v>
      </c>
      <c r="AT647" s="1">
        <v>128</v>
      </c>
      <c r="AU647" s="1">
        <v>79</v>
      </c>
      <c r="AV647" s="1">
        <v>0</v>
      </c>
      <c r="AW647" s="1">
        <v>0</v>
      </c>
      <c r="AX647" s="3">
        <v>0</v>
      </c>
      <c r="AY647" s="1">
        <v>109.3</v>
      </c>
      <c r="AZ647" s="1">
        <v>1.63134328358208</v>
      </c>
    </row>
    <row r="648" spans="1:52" x14ac:dyDescent="0.2">
      <c r="A648" s="1">
        <v>708</v>
      </c>
      <c r="B648" s="1" t="s">
        <v>729</v>
      </c>
      <c r="C648" s="1" t="s">
        <v>112</v>
      </c>
      <c r="D648" s="1">
        <v>20</v>
      </c>
      <c r="E648" s="1" t="s">
        <v>92</v>
      </c>
      <c r="F648" s="1">
        <v>24</v>
      </c>
      <c r="G648" s="1">
        <v>1</v>
      </c>
      <c r="H648" s="1">
        <v>2</v>
      </c>
      <c r="I648" s="1">
        <v>3</v>
      </c>
      <c r="J648" s="1">
        <v>12</v>
      </c>
      <c r="K648" s="1">
        <v>-2</v>
      </c>
      <c r="L648" s="2">
        <v>0.64513888888888882</v>
      </c>
      <c r="M648" s="2">
        <v>0.58472222222222225</v>
      </c>
      <c r="N648" s="2">
        <v>5.5555555555555558E-3</v>
      </c>
      <c r="O648" s="2">
        <v>5.4166666666666669E-2</v>
      </c>
      <c r="P648" s="1">
        <v>1</v>
      </c>
      <c r="Q648" s="1">
        <v>0</v>
      </c>
      <c r="R648" s="1">
        <v>0</v>
      </c>
      <c r="S648" s="1">
        <v>1</v>
      </c>
      <c r="T648" s="1">
        <v>0</v>
      </c>
      <c r="U648" s="1">
        <v>2</v>
      </c>
      <c r="V648" s="1">
        <v>0</v>
      </c>
      <c r="W648" s="1">
        <v>0</v>
      </c>
      <c r="X648" s="1">
        <v>0</v>
      </c>
      <c r="Y648" s="1">
        <v>0</v>
      </c>
      <c r="Z648" s="1">
        <v>3</v>
      </c>
      <c r="AA648" s="1">
        <v>0</v>
      </c>
      <c r="AB648" s="1">
        <v>0</v>
      </c>
      <c r="AC648" s="1">
        <v>1</v>
      </c>
      <c r="AD648" s="1">
        <v>0</v>
      </c>
      <c r="AE648" s="3">
        <v>0</v>
      </c>
      <c r="AF648" s="1">
        <v>0.161</v>
      </c>
      <c r="AG648" s="1">
        <v>0.32300000000000001</v>
      </c>
      <c r="AH648" s="1">
        <v>0.48399999999999999</v>
      </c>
      <c r="AI648" s="1">
        <v>0.17799999999999999</v>
      </c>
      <c r="AJ648" s="1">
        <v>0.35599999999999998</v>
      </c>
      <c r="AK648" s="1">
        <v>0.53400000000000003</v>
      </c>
      <c r="AL648" s="1">
        <v>0</v>
      </c>
      <c r="AM648" s="1">
        <v>0</v>
      </c>
      <c r="AN648" s="1">
        <v>0</v>
      </c>
      <c r="AO648" s="1">
        <v>4.2000000000000003E-2</v>
      </c>
      <c r="AP648" s="1">
        <v>8.3000000000000004E-2</v>
      </c>
      <c r="AQ648" s="1">
        <v>0.125</v>
      </c>
      <c r="AR648" s="1">
        <v>28</v>
      </c>
      <c r="AS648" s="3">
        <v>3.5999999999999997E-2</v>
      </c>
      <c r="AT648" s="1">
        <v>21</v>
      </c>
      <c r="AU648" s="1">
        <v>43</v>
      </c>
      <c r="AV648" s="1">
        <v>0</v>
      </c>
      <c r="AW648" s="1">
        <v>0</v>
      </c>
      <c r="AX648" s="3">
        <v>0</v>
      </c>
      <c r="AY648" s="1">
        <v>39.1</v>
      </c>
      <c r="AZ648" s="1">
        <v>1.62916666666666</v>
      </c>
    </row>
    <row r="649" spans="1:52" x14ac:dyDescent="0.2">
      <c r="A649" s="1">
        <v>601</v>
      </c>
      <c r="B649" s="1" t="s">
        <v>813</v>
      </c>
      <c r="C649" s="1" t="s">
        <v>98</v>
      </c>
      <c r="D649" s="1">
        <v>22</v>
      </c>
      <c r="E649" s="1" t="s">
        <v>54</v>
      </c>
      <c r="F649" s="1">
        <v>28</v>
      </c>
      <c r="G649" s="1">
        <v>3</v>
      </c>
      <c r="H649" s="1">
        <v>4</v>
      </c>
      <c r="I649" s="1">
        <v>7</v>
      </c>
      <c r="J649" s="1">
        <v>2</v>
      </c>
      <c r="K649" s="1">
        <v>3</v>
      </c>
      <c r="L649" s="2">
        <v>0.50416666666666665</v>
      </c>
      <c r="M649" s="2">
        <v>0.49513888888888885</v>
      </c>
      <c r="N649" s="2">
        <v>8.3333333333333332E-3</v>
      </c>
      <c r="O649" s="2">
        <v>0</v>
      </c>
      <c r="P649" s="1">
        <v>3</v>
      </c>
      <c r="Q649" s="1">
        <v>0</v>
      </c>
      <c r="R649" s="1">
        <v>0</v>
      </c>
      <c r="S649" s="1">
        <v>2</v>
      </c>
      <c r="T649" s="1">
        <v>0</v>
      </c>
      <c r="U649" s="1">
        <v>4</v>
      </c>
      <c r="V649" s="1">
        <v>0</v>
      </c>
      <c r="W649" s="1">
        <v>0</v>
      </c>
      <c r="X649" s="1">
        <v>1</v>
      </c>
      <c r="Y649" s="1">
        <v>0</v>
      </c>
      <c r="Z649" s="1">
        <v>7</v>
      </c>
      <c r="AA649" s="1">
        <v>0</v>
      </c>
      <c r="AB649" s="1">
        <v>0</v>
      </c>
      <c r="AC649" s="1">
        <v>3</v>
      </c>
      <c r="AD649" s="1">
        <v>0</v>
      </c>
      <c r="AE649" s="3">
        <v>0</v>
      </c>
      <c r="AF649" s="1">
        <v>0.53100000000000003</v>
      </c>
      <c r="AG649" s="1">
        <v>0.70799999999999996</v>
      </c>
      <c r="AH649" s="1">
        <v>1.2390000000000001</v>
      </c>
      <c r="AI649" s="1">
        <v>0.54</v>
      </c>
      <c r="AJ649" s="1">
        <v>0.72</v>
      </c>
      <c r="AK649" s="1">
        <v>1.2609999999999999</v>
      </c>
      <c r="AL649" s="1">
        <v>0</v>
      </c>
      <c r="AM649" s="1">
        <v>0</v>
      </c>
      <c r="AN649" s="1">
        <v>0</v>
      </c>
      <c r="AO649" s="1">
        <v>0.107</v>
      </c>
      <c r="AP649" s="1">
        <v>0.14299999999999999</v>
      </c>
      <c r="AQ649" s="1">
        <v>0.25</v>
      </c>
      <c r="AR649" s="1">
        <v>34</v>
      </c>
      <c r="AS649" s="3">
        <v>8.7999999999999995E-2</v>
      </c>
      <c r="AT649" s="1">
        <v>10</v>
      </c>
      <c r="AU649" s="1">
        <v>8</v>
      </c>
      <c r="AV649" s="1">
        <v>0</v>
      </c>
      <c r="AW649" s="1">
        <v>1</v>
      </c>
      <c r="AX649" s="3">
        <v>0</v>
      </c>
      <c r="AY649" s="1">
        <v>45.6</v>
      </c>
      <c r="AZ649" s="1">
        <v>1.6285714285714199</v>
      </c>
    </row>
    <row r="650" spans="1:52" x14ac:dyDescent="0.2">
      <c r="A650" s="1">
        <v>610</v>
      </c>
      <c r="B650" s="1" t="s">
        <v>1142</v>
      </c>
      <c r="C650" s="1" t="s">
        <v>69</v>
      </c>
      <c r="D650" s="1">
        <v>28</v>
      </c>
      <c r="E650" s="1" t="s">
        <v>92</v>
      </c>
      <c r="F650" s="1">
        <v>25</v>
      </c>
      <c r="G650" s="1">
        <v>2</v>
      </c>
      <c r="H650" s="1">
        <v>5</v>
      </c>
      <c r="I650" s="1">
        <v>7</v>
      </c>
      <c r="J650" s="1">
        <v>18</v>
      </c>
      <c r="K650" s="1">
        <v>-12</v>
      </c>
      <c r="L650" s="2">
        <v>0.54375000000000007</v>
      </c>
      <c r="M650" s="2">
        <v>0.45347222222222222</v>
      </c>
      <c r="N650" s="2">
        <v>8.8888888888888892E-2</v>
      </c>
      <c r="O650" s="2">
        <v>0</v>
      </c>
      <c r="P650" s="1">
        <v>2</v>
      </c>
      <c r="Q650" s="1">
        <v>0</v>
      </c>
      <c r="R650" s="1">
        <v>0</v>
      </c>
      <c r="S650" s="1">
        <v>1</v>
      </c>
      <c r="T650" s="1">
        <v>0</v>
      </c>
      <c r="U650" s="1">
        <v>4</v>
      </c>
      <c r="V650" s="1">
        <v>1</v>
      </c>
      <c r="W650" s="1">
        <v>0</v>
      </c>
      <c r="X650" s="1">
        <v>0</v>
      </c>
      <c r="Y650" s="1">
        <v>0</v>
      </c>
      <c r="Z650" s="1">
        <v>6</v>
      </c>
      <c r="AA650" s="1">
        <v>1</v>
      </c>
      <c r="AB650" s="1">
        <v>0</v>
      </c>
      <c r="AC650" s="1">
        <v>1</v>
      </c>
      <c r="AD650" s="1">
        <v>0</v>
      </c>
      <c r="AE650" s="3">
        <v>0.14299999999999999</v>
      </c>
      <c r="AF650" s="1">
        <v>0.36799999999999999</v>
      </c>
      <c r="AG650" s="1">
        <v>0.91900000000000004</v>
      </c>
      <c r="AH650" s="1">
        <v>1.2869999999999999</v>
      </c>
      <c r="AI650" s="1">
        <v>0.441</v>
      </c>
      <c r="AJ650" s="1">
        <v>0.88100000000000001</v>
      </c>
      <c r="AK650" s="1">
        <v>1.3220000000000001</v>
      </c>
      <c r="AL650" s="1">
        <v>0</v>
      </c>
      <c r="AM650" s="1">
        <v>1.119</v>
      </c>
      <c r="AN650" s="1">
        <v>1.119</v>
      </c>
      <c r="AO650" s="1">
        <v>0.08</v>
      </c>
      <c r="AP650" s="1">
        <v>0.2</v>
      </c>
      <c r="AQ650" s="1">
        <v>0.28000000000000003</v>
      </c>
      <c r="AR650" s="1">
        <v>27</v>
      </c>
      <c r="AS650" s="3">
        <v>7.3999999999999996E-2</v>
      </c>
      <c r="AT650" s="1">
        <v>35</v>
      </c>
      <c r="AU650" s="1">
        <v>26</v>
      </c>
      <c r="AV650" s="1">
        <v>0</v>
      </c>
      <c r="AW650" s="1">
        <v>0</v>
      </c>
      <c r="AX650" s="3">
        <v>0</v>
      </c>
      <c r="AY650" s="1">
        <v>40.700000000000003</v>
      </c>
      <c r="AZ650" s="1">
        <v>1.6279999999999999</v>
      </c>
    </row>
    <row r="651" spans="1:52" x14ac:dyDescent="0.2">
      <c r="A651" s="1">
        <v>691</v>
      </c>
      <c r="B651" s="1" t="s">
        <v>1034</v>
      </c>
      <c r="C651" s="1" t="s">
        <v>65</v>
      </c>
      <c r="D651" s="1">
        <v>21</v>
      </c>
      <c r="E651" s="1" t="s">
        <v>92</v>
      </c>
      <c r="F651" s="1">
        <v>26</v>
      </c>
      <c r="G651" s="1">
        <v>0</v>
      </c>
      <c r="H651" s="1">
        <v>4</v>
      </c>
      <c r="I651" s="1">
        <v>4</v>
      </c>
      <c r="J651" s="1">
        <v>10</v>
      </c>
      <c r="K651" s="1">
        <v>6</v>
      </c>
      <c r="L651" s="2">
        <v>0.58958333333333335</v>
      </c>
      <c r="M651" s="2">
        <v>0.54513888888888895</v>
      </c>
      <c r="N651" s="2">
        <v>0</v>
      </c>
      <c r="O651" s="2">
        <v>4.3750000000000004E-2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4</v>
      </c>
      <c r="V651" s="1">
        <v>0</v>
      </c>
      <c r="W651" s="1">
        <v>0</v>
      </c>
      <c r="X651" s="1">
        <v>2</v>
      </c>
      <c r="Y651" s="1">
        <v>0</v>
      </c>
      <c r="Z651" s="1">
        <v>4</v>
      </c>
      <c r="AA651" s="1">
        <v>0</v>
      </c>
      <c r="AB651" s="1">
        <v>0</v>
      </c>
      <c r="AC651" s="1">
        <v>2</v>
      </c>
      <c r="AD651" s="1">
        <v>0</v>
      </c>
      <c r="AE651" s="3">
        <v>0</v>
      </c>
      <c r="AF651" s="1">
        <v>0</v>
      </c>
      <c r="AG651" s="1">
        <v>0.65200000000000002</v>
      </c>
      <c r="AH651" s="1">
        <v>0.65200000000000002</v>
      </c>
      <c r="AI651" s="1">
        <v>0</v>
      </c>
      <c r="AJ651" s="1">
        <v>0.70499999999999996</v>
      </c>
      <c r="AK651" s="1">
        <v>0.70499999999999996</v>
      </c>
      <c r="AL651" s="1">
        <v>0</v>
      </c>
      <c r="AM651" s="1">
        <v>0</v>
      </c>
      <c r="AN651" s="1">
        <v>0</v>
      </c>
      <c r="AO651" s="1">
        <v>0</v>
      </c>
      <c r="AP651" s="1">
        <v>0.154</v>
      </c>
      <c r="AQ651" s="1">
        <v>0.154</v>
      </c>
      <c r="AR651" s="1">
        <v>12</v>
      </c>
      <c r="AS651" s="3">
        <v>0</v>
      </c>
      <c r="AT651" s="1">
        <v>31</v>
      </c>
      <c r="AU651" s="1">
        <v>44</v>
      </c>
      <c r="AV651" s="1">
        <v>0</v>
      </c>
      <c r="AW651" s="1">
        <v>0</v>
      </c>
      <c r="AX651" s="3">
        <v>0</v>
      </c>
      <c r="AY651" s="1">
        <v>42.3</v>
      </c>
      <c r="AZ651" s="1">
        <v>1.62692307692307</v>
      </c>
    </row>
    <row r="652" spans="1:52" x14ac:dyDescent="0.2">
      <c r="A652" s="1">
        <v>550</v>
      </c>
      <c r="B652" s="1" t="s">
        <v>1065</v>
      </c>
      <c r="C652" s="1" t="s">
        <v>140</v>
      </c>
      <c r="D652" s="1">
        <v>28</v>
      </c>
      <c r="E652" s="1" t="s">
        <v>54</v>
      </c>
      <c r="F652" s="1">
        <v>47</v>
      </c>
      <c r="G652" s="1">
        <v>3</v>
      </c>
      <c r="H652" s="1">
        <v>7</v>
      </c>
      <c r="I652" s="1">
        <v>10</v>
      </c>
      <c r="J652" s="1">
        <v>9</v>
      </c>
      <c r="K652" s="1">
        <v>-2</v>
      </c>
      <c r="L652" s="2">
        <v>0.44375000000000003</v>
      </c>
      <c r="M652" s="2">
        <v>0.38750000000000001</v>
      </c>
      <c r="N652" s="2">
        <v>6.9444444444444447E-4</v>
      </c>
      <c r="O652" s="2">
        <v>5.5555555555555552E-2</v>
      </c>
      <c r="P652" s="1">
        <v>3</v>
      </c>
      <c r="Q652" s="1">
        <v>0</v>
      </c>
      <c r="R652" s="1">
        <v>0</v>
      </c>
      <c r="S652" s="1">
        <v>0</v>
      </c>
      <c r="T652" s="1">
        <v>0</v>
      </c>
      <c r="U652" s="1">
        <v>7</v>
      </c>
      <c r="V652" s="1">
        <v>0</v>
      </c>
      <c r="W652" s="1">
        <v>0</v>
      </c>
      <c r="X652" s="1">
        <v>1</v>
      </c>
      <c r="Y652" s="1">
        <v>0</v>
      </c>
      <c r="Z652" s="1">
        <v>10</v>
      </c>
      <c r="AA652" s="1">
        <v>0</v>
      </c>
      <c r="AB652" s="1">
        <v>0</v>
      </c>
      <c r="AC652" s="1">
        <v>1</v>
      </c>
      <c r="AD652" s="1">
        <v>0</v>
      </c>
      <c r="AE652" s="3">
        <v>0</v>
      </c>
      <c r="AF652" s="1">
        <v>0.35899999999999999</v>
      </c>
      <c r="AG652" s="1">
        <v>0.83799999999999997</v>
      </c>
      <c r="AH652" s="1">
        <v>1.1970000000000001</v>
      </c>
      <c r="AI652" s="1">
        <v>0.41099999999999998</v>
      </c>
      <c r="AJ652" s="1">
        <v>0.96</v>
      </c>
      <c r="AK652" s="1">
        <v>1.371</v>
      </c>
      <c r="AL652" s="1">
        <v>0</v>
      </c>
      <c r="AM652" s="1">
        <v>0</v>
      </c>
      <c r="AN652" s="1">
        <v>0</v>
      </c>
      <c r="AO652" s="1">
        <v>6.4000000000000001E-2</v>
      </c>
      <c r="AP652" s="1">
        <v>0.14899999999999999</v>
      </c>
      <c r="AQ652" s="1">
        <v>0.21299999999999999</v>
      </c>
      <c r="AR652" s="1">
        <v>44</v>
      </c>
      <c r="AS652" s="3">
        <v>6.8000000000000005E-2</v>
      </c>
      <c r="AT652" s="1">
        <v>66</v>
      </c>
      <c r="AU652" s="1">
        <v>18</v>
      </c>
      <c r="AV652" s="1">
        <v>1</v>
      </c>
      <c r="AW652" s="1">
        <v>1</v>
      </c>
      <c r="AX652" s="3">
        <v>0.5</v>
      </c>
      <c r="AY652" s="1">
        <v>76.099999999999994</v>
      </c>
      <c r="AZ652" s="1">
        <v>1.6191489361702101</v>
      </c>
    </row>
    <row r="653" spans="1:52" x14ac:dyDescent="0.2">
      <c r="A653" s="1">
        <v>710</v>
      </c>
      <c r="B653" s="1" t="s">
        <v>879</v>
      </c>
      <c r="C653" s="1" t="s">
        <v>83</v>
      </c>
      <c r="D653" s="1">
        <v>23</v>
      </c>
      <c r="E653" s="1" t="s">
        <v>54</v>
      </c>
      <c r="F653" s="1">
        <v>27</v>
      </c>
      <c r="G653" s="1">
        <v>1</v>
      </c>
      <c r="H653" s="1">
        <v>2</v>
      </c>
      <c r="I653" s="1">
        <v>3</v>
      </c>
      <c r="J653" s="1">
        <v>14</v>
      </c>
      <c r="K653" s="1">
        <v>-7</v>
      </c>
      <c r="L653" s="2">
        <v>0.42291666666666666</v>
      </c>
      <c r="M653" s="2">
        <v>0.3923611111111111</v>
      </c>
      <c r="N653" s="2">
        <v>2.2916666666666669E-2</v>
      </c>
      <c r="O653" s="2">
        <v>6.9444444444444441E-3</v>
      </c>
      <c r="P653" s="1">
        <v>0</v>
      </c>
      <c r="Q653" s="1">
        <v>1</v>
      </c>
      <c r="R653" s="1">
        <v>0</v>
      </c>
      <c r="S653" s="1">
        <v>0</v>
      </c>
      <c r="T653" s="1">
        <v>0</v>
      </c>
      <c r="U653" s="1">
        <v>1</v>
      </c>
      <c r="V653" s="1">
        <v>1</v>
      </c>
      <c r="W653" s="1">
        <v>0</v>
      </c>
      <c r="X653" s="1">
        <v>1</v>
      </c>
      <c r="Y653" s="1">
        <v>0</v>
      </c>
      <c r="Z653" s="1">
        <v>1</v>
      </c>
      <c r="AA653" s="1">
        <v>2</v>
      </c>
      <c r="AB653" s="1">
        <v>0</v>
      </c>
      <c r="AC653" s="1">
        <v>1</v>
      </c>
      <c r="AD653" s="1">
        <v>0</v>
      </c>
      <c r="AE653" s="3">
        <v>0.66700000000000004</v>
      </c>
      <c r="AF653" s="1">
        <v>0.219</v>
      </c>
      <c r="AG653" s="1">
        <v>0.438</v>
      </c>
      <c r="AH653" s="1">
        <v>0.65600000000000003</v>
      </c>
      <c r="AI653" s="1">
        <v>0</v>
      </c>
      <c r="AJ653" s="1">
        <v>0.23599999999999999</v>
      </c>
      <c r="AK653" s="1">
        <v>0.23599999999999999</v>
      </c>
      <c r="AL653" s="1">
        <v>3.956</v>
      </c>
      <c r="AM653" s="1">
        <v>3.956</v>
      </c>
      <c r="AN653" s="1">
        <v>7.9119999999999999</v>
      </c>
      <c r="AO653" s="1">
        <v>3.6999999999999998E-2</v>
      </c>
      <c r="AP653" s="1">
        <v>7.3999999999999996E-2</v>
      </c>
      <c r="AQ653" s="1">
        <v>0.111</v>
      </c>
      <c r="AR653" s="1">
        <v>40</v>
      </c>
      <c r="AS653" s="3">
        <v>2.5000000000000001E-2</v>
      </c>
      <c r="AT653" s="1">
        <v>41</v>
      </c>
      <c r="AU653" s="1">
        <v>11</v>
      </c>
      <c r="AV653" s="1">
        <v>7</v>
      </c>
      <c r="AW653" s="1">
        <v>6</v>
      </c>
      <c r="AX653" s="3">
        <v>0.53849999999999998</v>
      </c>
      <c r="AY653" s="1">
        <v>43.7</v>
      </c>
      <c r="AZ653" s="1">
        <v>1.61851851851851</v>
      </c>
    </row>
    <row r="654" spans="1:52" x14ac:dyDescent="0.2">
      <c r="A654" s="1">
        <v>503</v>
      </c>
      <c r="B654" s="1" t="s">
        <v>800</v>
      </c>
      <c r="C654" s="1" t="s">
        <v>83</v>
      </c>
      <c r="D654" s="1">
        <v>31</v>
      </c>
      <c r="E654" s="1" t="s">
        <v>92</v>
      </c>
      <c r="F654" s="1">
        <v>79</v>
      </c>
      <c r="G654" s="1">
        <v>3</v>
      </c>
      <c r="H654" s="1">
        <v>10</v>
      </c>
      <c r="I654" s="1">
        <v>13</v>
      </c>
      <c r="J654" s="1">
        <v>32</v>
      </c>
      <c r="K654" s="1">
        <v>-9</v>
      </c>
      <c r="L654" s="2">
        <v>0.80902777777777779</v>
      </c>
      <c r="M654" s="2">
        <v>0.68680555555555556</v>
      </c>
      <c r="N654" s="2">
        <v>6.9444444444444447E-4</v>
      </c>
      <c r="O654" s="2">
        <v>0.12013888888888889</v>
      </c>
      <c r="P654" s="1">
        <v>3</v>
      </c>
      <c r="Q654" s="1">
        <v>0</v>
      </c>
      <c r="R654" s="1">
        <v>0</v>
      </c>
      <c r="S654" s="1">
        <v>0</v>
      </c>
      <c r="T654" s="1">
        <v>0</v>
      </c>
      <c r="U654" s="1">
        <v>10</v>
      </c>
      <c r="V654" s="1">
        <v>0</v>
      </c>
      <c r="W654" s="1">
        <v>0</v>
      </c>
      <c r="X654" s="1">
        <v>0</v>
      </c>
      <c r="Y654" s="1">
        <v>0</v>
      </c>
      <c r="Z654" s="1">
        <v>13</v>
      </c>
      <c r="AA654" s="1">
        <v>0</v>
      </c>
      <c r="AB654" s="1">
        <v>0</v>
      </c>
      <c r="AC654" s="1">
        <v>0</v>
      </c>
      <c r="AD654" s="1">
        <v>0</v>
      </c>
      <c r="AE654" s="3">
        <v>0</v>
      </c>
      <c r="AF654" s="1">
        <v>0.11700000000000001</v>
      </c>
      <c r="AG654" s="1">
        <v>0.39100000000000001</v>
      </c>
      <c r="AH654" s="1">
        <v>0.50800000000000001</v>
      </c>
      <c r="AI654" s="1">
        <v>0.13800000000000001</v>
      </c>
      <c r="AJ654" s="1">
        <v>0.46</v>
      </c>
      <c r="AK654" s="1">
        <v>0.59799999999999998</v>
      </c>
      <c r="AL654" s="1">
        <v>0</v>
      </c>
      <c r="AM654" s="1">
        <v>0</v>
      </c>
      <c r="AN654" s="1">
        <v>0</v>
      </c>
      <c r="AO654" s="1">
        <v>3.7999999999999999E-2</v>
      </c>
      <c r="AP654" s="1">
        <v>0.127</v>
      </c>
      <c r="AQ654" s="1">
        <v>0.16500000000000001</v>
      </c>
      <c r="AR654" s="1">
        <v>84</v>
      </c>
      <c r="AS654" s="3">
        <v>3.5999999999999997E-2</v>
      </c>
      <c r="AT654" s="1">
        <v>94</v>
      </c>
      <c r="AU654" s="1">
        <v>119</v>
      </c>
      <c r="AV654" s="1">
        <v>0</v>
      </c>
      <c r="AW654" s="1">
        <v>0</v>
      </c>
      <c r="AX654" s="3">
        <v>0</v>
      </c>
      <c r="AY654" s="1">
        <v>127.8</v>
      </c>
      <c r="AZ654" s="1">
        <v>1.61772151898734</v>
      </c>
    </row>
    <row r="655" spans="1:52" x14ac:dyDescent="0.2">
      <c r="A655" s="1">
        <v>486</v>
      </c>
      <c r="B655" s="1" t="s">
        <v>556</v>
      </c>
      <c r="C655" s="1" t="s">
        <v>159</v>
      </c>
      <c r="D655" s="1">
        <v>26</v>
      </c>
      <c r="E655" s="1" t="s">
        <v>92</v>
      </c>
      <c r="F655" s="1">
        <v>81</v>
      </c>
      <c r="G655" s="1">
        <v>2</v>
      </c>
      <c r="H655" s="1">
        <v>12</v>
      </c>
      <c r="I655" s="1">
        <v>14</v>
      </c>
      <c r="J655" s="1">
        <v>52</v>
      </c>
      <c r="K655" s="1">
        <v>-13</v>
      </c>
      <c r="L655" s="2">
        <v>0.86388888888888893</v>
      </c>
      <c r="M655" s="2">
        <v>0.76666666666666661</v>
      </c>
      <c r="N655" s="2">
        <v>2.0833333333333333E-3</v>
      </c>
      <c r="O655" s="2">
        <v>9.5138888888888884E-2</v>
      </c>
      <c r="P655" s="1">
        <v>2</v>
      </c>
      <c r="Q655" s="1">
        <v>0</v>
      </c>
      <c r="R655" s="1">
        <v>0</v>
      </c>
      <c r="S655" s="1">
        <v>1</v>
      </c>
      <c r="T655" s="1">
        <v>0</v>
      </c>
      <c r="U655" s="1">
        <v>12</v>
      </c>
      <c r="V655" s="1">
        <v>0</v>
      </c>
      <c r="W655" s="1">
        <v>0</v>
      </c>
      <c r="X655" s="1">
        <v>2</v>
      </c>
      <c r="Y655" s="1">
        <v>0</v>
      </c>
      <c r="Z655" s="1">
        <v>14</v>
      </c>
      <c r="AA655" s="1">
        <v>0</v>
      </c>
      <c r="AB655" s="1">
        <v>0</v>
      </c>
      <c r="AC655" s="1">
        <v>3</v>
      </c>
      <c r="AD655" s="1">
        <v>0</v>
      </c>
      <c r="AE655" s="3">
        <v>0</v>
      </c>
      <c r="AF655" s="1">
        <v>7.0999999999999994E-2</v>
      </c>
      <c r="AG655" s="1">
        <v>0.42899999999999999</v>
      </c>
      <c r="AH655" s="1">
        <v>0.5</v>
      </c>
      <c r="AI655" s="1">
        <v>8.1000000000000003E-2</v>
      </c>
      <c r="AJ655" s="1">
        <v>0.48299999999999998</v>
      </c>
      <c r="AK655" s="1">
        <v>0.56399999999999995</v>
      </c>
      <c r="AL655" s="1">
        <v>0</v>
      </c>
      <c r="AM655" s="1">
        <v>0</v>
      </c>
      <c r="AN655" s="1">
        <v>0</v>
      </c>
      <c r="AO655" s="1">
        <v>2.5000000000000001E-2</v>
      </c>
      <c r="AP655" s="1">
        <v>0.14799999999999999</v>
      </c>
      <c r="AQ655" s="1">
        <v>0.17299999999999999</v>
      </c>
      <c r="AR655" s="1">
        <v>75</v>
      </c>
      <c r="AS655" s="3">
        <v>2.7E-2</v>
      </c>
      <c r="AT655" s="1">
        <v>105</v>
      </c>
      <c r="AU655" s="1">
        <v>139</v>
      </c>
      <c r="AV655" s="1">
        <v>0</v>
      </c>
      <c r="AW655" s="1">
        <v>1</v>
      </c>
      <c r="AX655" s="3">
        <v>0</v>
      </c>
      <c r="AY655" s="1">
        <v>130.80000000000001</v>
      </c>
      <c r="AZ655" s="1">
        <v>1.61481481481481</v>
      </c>
    </row>
    <row r="656" spans="1:52" x14ac:dyDescent="0.2">
      <c r="A656" s="1">
        <v>446</v>
      </c>
      <c r="B656" s="1" t="s">
        <v>1044</v>
      </c>
      <c r="C656" s="1" t="s">
        <v>115</v>
      </c>
      <c r="D656" s="1">
        <v>35</v>
      </c>
      <c r="E656" s="1" t="s">
        <v>92</v>
      </c>
      <c r="F656" s="1">
        <v>78</v>
      </c>
      <c r="G656" s="1">
        <v>3</v>
      </c>
      <c r="H656" s="1">
        <v>14</v>
      </c>
      <c r="I656" s="1">
        <v>17</v>
      </c>
      <c r="J656" s="1">
        <v>40</v>
      </c>
      <c r="K656" s="1">
        <v>-3</v>
      </c>
      <c r="L656" s="2">
        <v>0.86319444444444438</v>
      </c>
      <c r="M656" s="2">
        <v>0.76944444444444438</v>
      </c>
      <c r="N656" s="2">
        <v>2.0833333333333333E-3</v>
      </c>
      <c r="O656" s="2">
        <v>9.0972222222222218E-2</v>
      </c>
      <c r="P656" s="1">
        <v>3</v>
      </c>
      <c r="Q656" s="1">
        <v>0</v>
      </c>
      <c r="R656" s="1">
        <v>0</v>
      </c>
      <c r="S656" s="1">
        <v>1</v>
      </c>
      <c r="T656" s="1">
        <v>0</v>
      </c>
      <c r="U656" s="1">
        <v>14</v>
      </c>
      <c r="V656" s="1">
        <v>0</v>
      </c>
      <c r="W656" s="1">
        <v>0</v>
      </c>
      <c r="X656" s="1">
        <v>1</v>
      </c>
      <c r="Y656" s="1">
        <v>0</v>
      </c>
      <c r="Z656" s="1">
        <v>17</v>
      </c>
      <c r="AA656" s="1">
        <v>0</v>
      </c>
      <c r="AB656" s="1">
        <v>0</v>
      </c>
      <c r="AC656" s="1">
        <v>2</v>
      </c>
      <c r="AD656" s="1">
        <v>0</v>
      </c>
      <c r="AE656" s="3">
        <v>0</v>
      </c>
      <c r="AF656" s="1">
        <v>0.111</v>
      </c>
      <c r="AG656" s="1">
        <v>0.51900000000000002</v>
      </c>
      <c r="AH656" s="1">
        <v>0.63100000000000001</v>
      </c>
      <c r="AI656" s="1">
        <v>0.125</v>
      </c>
      <c r="AJ656" s="1">
        <v>0.58299999999999996</v>
      </c>
      <c r="AK656" s="1">
        <v>0.70799999999999996</v>
      </c>
      <c r="AL656" s="1">
        <v>0</v>
      </c>
      <c r="AM656" s="1">
        <v>0</v>
      </c>
      <c r="AN656" s="1">
        <v>0</v>
      </c>
      <c r="AO656" s="1">
        <v>3.7999999999999999E-2</v>
      </c>
      <c r="AP656" s="1">
        <v>0.17899999999999999</v>
      </c>
      <c r="AQ656" s="1">
        <v>0.218</v>
      </c>
      <c r="AR656" s="1">
        <v>82</v>
      </c>
      <c r="AS656" s="3">
        <v>3.6999999999999998E-2</v>
      </c>
      <c r="AT656" s="1">
        <v>61</v>
      </c>
      <c r="AU656" s="1">
        <v>127</v>
      </c>
      <c r="AV656" s="1">
        <v>0</v>
      </c>
      <c r="AW656" s="1">
        <v>0</v>
      </c>
      <c r="AX656" s="3">
        <v>0</v>
      </c>
      <c r="AY656" s="1">
        <v>125.9</v>
      </c>
      <c r="AZ656" s="1">
        <v>1.6141025641025599</v>
      </c>
    </row>
    <row r="657" spans="1:52" x14ac:dyDescent="0.2">
      <c r="A657" s="1">
        <v>495</v>
      </c>
      <c r="B657" s="1" t="s">
        <v>588</v>
      </c>
      <c r="C657" s="1" t="s">
        <v>122</v>
      </c>
      <c r="D657" s="1">
        <v>25</v>
      </c>
      <c r="E657" s="1" t="s">
        <v>54</v>
      </c>
      <c r="F657" s="1">
        <v>53</v>
      </c>
      <c r="G657" s="1">
        <v>5</v>
      </c>
      <c r="H657" s="1">
        <v>8</v>
      </c>
      <c r="I657" s="1">
        <v>13</v>
      </c>
      <c r="J657" s="1">
        <v>10</v>
      </c>
      <c r="K657" s="1">
        <v>-2</v>
      </c>
      <c r="L657" s="2">
        <v>0.41666666666666669</v>
      </c>
      <c r="M657" s="2">
        <v>0.4145833333333333</v>
      </c>
      <c r="N657" s="2">
        <v>6.9444444444444447E-4</v>
      </c>
      <c r="O657" s="2">
        <v>6.9444444444444447E-4</v>
      </c>
      <c r="P657" s="1">
        <v>5</v>
      </c>
      <c r="Q657" s="1">
        <v>0</v>
      </c>
      <c r="R657" s="1">
        <v>0</v>
      </c>
      <c r="S657" s="1">
        <v>0</v>
      </c>
      <c r="T657" s="1">
        <v>0</v>
      </c>
      <c r="U657" s="1">
        <v>8</v>
      </c>
      <c r="V657" s="1">
        <v>0</v>
      </c>
      <c r="W657" s="1">
        <v>0</v>
      </c>
      <c r="X657" s="1">
        <v>2</v>
      </c>
      <c r="Y657" s="1">
        <v>0</v>
      </c>
      <c r="Z657" s="1">
        <v>13</v>
      </c>
      <c r="AA657" s="1">
        <v>0</v>
      </c>
      <c r="AB657" s="1">
        <v>0</v>
      </c>
      <c r="AC657" s="1">
        <v>2</v>
      </c>
      <c r="AD657" s="1">
        <v>0</v>
      </c>
      <c r="AE657" s="3">
        <v>0</v>
      </c>
      <c r="AF657" s="1">
        <v>0.56599999999999995</v>
      </c>
      <c r="AG657" s="1">
        <v>0.90500000000000003</v>
      </c>
      <c r="AH657" s="1">
        <v>1.4710000000000001</v>
      </c>
      <c r="AI657" s="1">
        <v>0.56799999999999995</v>
      </c>
      <c r="AJ657" s="1">
        <v>0.90900000000000003</v>
      </c>
      <c r="AK657" s="1">
        <v>1.478</v>
      </c>
      <c r="AL657" s="1">
        <v>0</v>
      </c>
      <c r="AM657" s="1">
        <v>0</v>
      </c>
      <c r="AN657" s="1">
        <v>0</v>
      </c>
      <c r="AO657" s="1">
        <v>9.4E-2</v>
      </c>
      <c r="AP657" s="1">
        <v>0.151</v>
      </c>
      <c r="AQ657" s="1">
        <v>0.245</v>
      </c>
      <c r="AR657" s="1">
        <v>81</v>
      </c>
      <c r="AS657" s="3">
        <v>6.2E-2</v>
      </c>
      <c r="AT657" s="1">
        <v>32</v>
      </c>
      <c r="AU657" s="1">
        <v>20</v>
      </c>
      <c r="AV657" s="1">
        <v>4</v>
      </c>
      <c r="AW657" s="1">
        <v>3</v>
      </c>
      <c r="AX657" s="3">
        <v>0.57140000000000002</v>
      </c>
      <c r="AY657" s="1">
        <v>85.5</v>
      </c>
      <c r="AZ657" s="1">
        <v>1.61320754716981</v>
      </c>
    </row>
    <row r="658" spans="1:52" x14ac:dyDescent="0.2">
      <c r="A658" s="1">
        <v>811</v>
      </c>
      <c r="B658" s="1" t="s">
        <v>1017</v>
      </c>
      <c r="C658" s="1" t="s">
        <v>225</v>
      </c>
      <c r="D658" s="1">
        <v>21</v>
      </c>
      <c r="E658" s="1" t="s">
        <v>92</v>
      </c>
      <c r="F658" s="1">
        <v>8</v>
      </c>
      <c r="G658" s="1">
        <v>0</v>
      </c>
      <c r="H658" s="1">
        <v>1</v>
      </c>
      <c r="I658" s="1">
        <v>1</v>
      </c>
      <c r="J658" s="1">
        <v>4</v>
      </c>
      <c r="K658" s="1">
        <v>-2</v>
      </c>
      <c r="L658" s="2">
        <v>0.625</v>
      </c>
      <c r="M658" s="2">
        <v>0.58194444444444449</v>
      </c>
      <c r="N658" s="2">
        <v>4.2361111111111106E-2</v>
      </c>
      <c r="O658" s="2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1</v>
      </c>
      <c r="V658" s="1">
        <v>0</v>
      </c>
      <c r="W658" s="1">
        <v>0</v>
      </c>
      <c r="X658" s="1">
        <v>0</v>
      </c>
      <c r="Y658" s="1">
        <v>0</v>
      </c>
      <c r="Z658" s="1">
        <v>1</v>
      </c>
      <c r="AA658" s="1">
        <v>0</v>
      </c>
      <c r="AB658" s="1">
        <v>0</v>
      </c>
      <c r="AC658" s="1">
        <v>0</v>
      </c>
      <c r="AD658" s="1">
        <v>0</v>
      </c>
      <c r="AE658" s="3">
        <v>0</v>
      </c>
      <c r="AF658" s="1">
        <v>0</v>
      </c>
      <c r="AG658" s="1">
        <v>0.5</v>
      </c>
      <c r="AH658" s="1">
        <v>0.5</v>
      </c>
      <c r="AI658" s="1">
        <v>0</v>
      </c>
      <c r="AJ658" s="1">
        <v>0.53600000000000003</v>
      </c>
      <c r="AK658" s="1">
        <v>0.53600000000000003</v>
      </c>
      <c r="AL658" s="1">
        <v>0</v>
      </c>
      <c r="AM658" s="1">
        <v>0</v>
      </c>
      <c r="AN658" s="1">
        <v>0</v>
      </c>
      <c r="AO658" s="1">
        <v>0</v>
      </c>
      <c r="AP658" s="1">
        <v>0.125</v>
      </c>
      <c r="AQ658" s="1">
        <v>0.125</v>
      </c>
      <c r="AR658" s="1">
        <v>15</v>
      </c>
      <c r="AS658" s="3">
        <v>0</v>
      </c>
      <c r="AT658" s="1">
        <v>9</v>
      </c>
      <c r="AU658" s="1">
        <v>7</v>
      </c>
      <c r="AV658" s="1">
        <v>0</v>
      </c>
      <c r="AW658" s="1">
        <v>0</v>
      </c>
      <c r="AX658" s="3">
        <v>0</v>
      </c>
      <c r="AY658" s="1">
        <v>12.9</v>
      </c>
      <c r="AZ658" s="1">
        <v>1.6125</v>
      </c>
    </row>
    <row r="659" spans="1:52" x14ac:dyDescent="0.2">
      <c r="A659" s="1">
        <v>523</v>
      </c>
      <c r="B659" s="1" t="s">
        <v>630</v>
      </c>
      <c r="C659" s="1" t="s">
        <v>140</v>
      </c>
      <c r="D659" s="1">
        <v>29</v>
      </c>
      <c r="E659" s="1" t="s">
        <v>92</v>
      </c>
      <c r="F659" s="1">
        <v>55</v>
      </c>
      <c r="G659" s="1">
        <v>2</v>
      </c>
      <c r="H659" s="1">
        <v>10</v>
      </c>
      <c r="I659" s="1">
        <v>12</v>
      </c>
      <c r="J659" s="1">
        <v>18</v>
      </c>
      <c r="K659" s="1">
        <v>3</v>
      </c>
      <c r="L659" s="2">
        <v>0.84027777777777779</v>
      </c>
      <c r="M659" s="2">
        <v>0.69861111111111107</v>
      </c>
      <c r="N659" s="2">
        <v>4.8611111111111112E-3</v>
      </c>
      <c r="O659" s="2">
        <v>0.1361111111111111</v>
      </c>
      <c r="P659" s="1">
        <v>2</v>
      </c>
      <c r="Q659" s="1">
        <v>0</v>
      </c>
      <c r="R659" s="1">
        <v>0</v>
      </c>
      <c r="S659" s="1">
        <v>0</v>
      </c>
      <c r="T659" s="1">
        <v>0</v>
      </c>
      <c r="U659" s="1">
        <v>10</v>
      </c>
      <c r="V659" s="1">
        <v>0</v>
      </c>
      <c r="W659" s="1">
        <v>0</v>
      </c>
      <c r="X659" s="1">
        <v>2</v>
      </c>
      <c r="Y659" s="1">
        <v>2</v>
      </c>
      <c r="Z659" s="1">
        <v>12</v>
      </c>
      <c r="AA659" s="1">
        <v>0</v>
      </c>
      <c r="AB659" s="1">
        <v>0</v>
      </c>
      <c r="AC659" s="1">
        <v>2</v>
      </c>
      <c r="AD659" s="1">
        <v>2</v>
      </c>
      <c r="AE659" s="3">
        <v>0</v>
      </c>
      <c r="AF659" s="1">
        <v>0.108</v>
      </c>
      <c r="AG659" s="1">
        <v>0.54100000000000004</v>
      </c>
      <c r="AH659" s="1">
        <v>0.64900000000000002</v>
      </c>
      <c r="AI659" s="1">
        <v>0.13</v>
      </c>
      <c r="AJ659" s="1">
        <v>0.65</v>
      </c>
      <c r="AK659" s="1">
        <v>0.78</v>
      </c>
      <c r="AL659" s="1">
        <v>0</v>
      </c>
      <c r="AM659" s="1">
        <v>0</v>
      </c>
      <c r="AN659" s="1">
        <v>0</v>
      </c>
      <c r="AO659" s="1">
        <v>3.5999999999999997E-2</v>
      </c>
      <c r="AP659" s="1">
        <v>0.182</v>
      </c>
      <c r="AQ659" s="1">
        <v>0.218</v>
      </c>
      <c r="AR659" s="1">
        <v>51</v>
      </c>
      <c r="AS659" s="3">
        <v>3.9E-2</v>
      </c>
      <c r="AT659" s="1">
        <v>29</v>
      </c>
      <c r="AU659" s="1">
        <v>122</v>
      </c>
      <c r="AV659" s="1">
        <v>0</v>
      </c>
      <c r="AW659" s="1">
        <v>0</v>
      </c>
      <c r="AX659" s="3">
        <v>0</v>
      </c>
      <c r="AY659" s="1">
        <v>88.4</v>
      </c>
      <c r="AZ659" s="1">
        <v>1.6072727272727201</v>
      </c>
    </row>
    <row r="660" spans="1:52" x14ac:dyDescent="0.2">
      <c r="A660" s="1">
        <v>641</v>
      </c>
      <c r="B660" s="1" t="s">
        <v>676</v>
      </c>
      <c r="C660" s="1" t="s">
        <v>90</v>
      </c>
      <c r="D660" s="1">
        <v>28</v>
      </c>
      <c r="E660" s="1" t="s">
        <v>92</v>
      </c>
      <c r="F660" s="1">
        <v>57</v>
      </c>
      <c r="G660" s="1">
        <v>0</v>
      </c>
      <c r="H660" s="1">
        <v>6</v>
      </c>
      <c r="I660" s="1">
        <v>6</v>
      </c>
      <c r="J660" s="1">
        <v>47</v>
      </c>
      <c r="K660" s="1">
        <v>4</v>
      </c>
      <c r="L660" s="2">
        <v>0.65208333333333335</v>
      </c>
      <c r="M660" s="2">
        <v>0.60555555555555551</v>
      </c>
      <c r="N660" s="2">
        <v>3.472222222222222E-3</v>
      </c>
      <c r="O660" s="2">
        <v>4.2361111111111106E-2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6</v>
      </c>
      <c r="V660" s="1">
        <v>0</v>
      </c>
      <c r="W660" s="1">
        <v>0</v>
      </c>
      <c r="X660" s="1">
        <v>1</v>
      </c>
      <c r="Y660" s="1">
        <v>0</v>
      </c>
      <c r="Z660" s="1">
        <v>6</v>
      </c>
      <c r="AA660" s="1">
        <v>0</v>
      </c>
      <c r="AB660" s="1">
        <v>0</v>
      </c>
      <c r="AC660" s="1">
        <v>1</v>
      </c>
      <c r="AD660" s="1">
        <v>0</v>
      </c>
      <c r="AE660" s="3">
        <v>0</v>
      </c>
      <c r="AF660" s="1">
        <v>0</v>
      </c>
      <c r="AG660" s="1">
        <v>0.40300000000000002</v>
      </c>
      <c r="AH660" s="1">
        <v>0.40300000000000002</v>
      </c>
      <c r="AI660" s="1">
        <v>0</v>
      </c>
      <c r="AJ660" s="1">
        <v>0.434</v>
      </c>
      <c r="AK660" s="1">
        <v>0.434</v>
      </c>
      <c r="AL660" s="1">
        <v>0</v>
      </c>
      <c r="AM660" s="1">
        <v>0</v>
      </c>
      <c r="AN660" s="1">
        <v>0</v>
      </c>
      <c r="AO660" s="1">
        <v>0</v>
      </c>
      <c r="AP660" s="1">
        <v>0.105</v>
      </c>
      <c r="AQ660" s="1">
        <v>0.105</v>
      </c>
      <c r="AR660" s="1">
        <v>40</v>
      </c>
      <c r="AS660" s="3">
        <v>0</v>
      </c>
      <c r="AT660" s="1">
        <v>88</v>
      </c>
      <c r="AU660" s="1">
        <v>71</v>
      </c>
      <c r="AV660" s="1">
        <v>0</v>
      </c>
      <c r="AW660" s="1">
        <v>0</v>
      </c>
      <c r="AX660" s="3">
        <v>0</v>
      </c>
      <c r="AY660" s="1">
        <v>91.2</v>
      </c>
      <c r="AZ660" s="1">
        <v>1.6</v>
      </c>
    </row>
    <row r="661" spans="1:52" x14ac:dyDescent="0.2">
      <c r="A661" s="1">
        <v>423</v>
      </c>
      <c r="B661" s="1" t="s">
        <v>946</v>
      </c>
      <c r="C661" s="1" t="s">
        <v>112</v>
      </c>
      <c r="D661" s="1">
        <v>26</v>
      </c>
      <c r="E661" s="1" t="s">
        <v>54</v>
      </c>
      <c r="F661" s="1">
        <v>54</v>
      </c>
      <c r="G661" s="1">
        <v>6</v>
      </c>
      <c r="H661" s="1">
        <v>12</v>
      </c>
      <c r="I661" s="1">
        <v>18</v>
      </c>
      <c r="J661" s="1">
        <v>8</v>
      </c>
      <c r="K661" s="1">
        <v>-1</v>
      </c>
      <c r="L661" s="2">
        <v>0.47152777777777777</v>
      </c>
      <c r="M661" s="2">
        <v>0.41388888888888892</v>
      </c>
      <c r="N661" s="2">
        <v>5.347222222222222E-2</v>
      </c>
      <c r="O661" s="2">
        <v>3.472222222222222E-3</v>
      </c>
      <c r="P661" s="1">
        <v>6</v>
      </c>
      <c r="Q661" s="1">
        <v>0</v>
      </c>
      <c r="R661" s="1">
        <v>0</v>
      </c>
      <c r="S661" s="1">
        <v>3</v>
      </c>
      <c r="T661" s="1">
        <v>0</v>
      </c>
      <c r="U661" s="1">
        <v>9</v>
      </c>
      <c r="V661" s="1">
        <v>3</v>
      </c>
      <c r="W661" s="1">
        <v>0</v>
      </c>
      <c r="X661" s="1">
        <v>2</v>
      </c>
      <c r="Y661" s="1">
        <v>0</v>
      </c>
      <c r="Z661" s="1">
        <v>15</v>
      </c>
      <c r="AA661" s="1">
        <v>3</v>
      </c>
      <c r="AB661" s="1">
        <v>0</v>
      </c>
      <c r="AC661" s="1">
        <v>5</v>
      </c>
      <c r="AD661" s="1">
        <v>0</v>
      </c>
      <c r="AE661" s="3">
        <v>0.16700000000000001</v>
      </c>
      <c r="AF661" s="1">
        <v>0.58799999999999997</v>
      </c>
      <c r="AG661" s="1">
        <v>1.177</v>
      </c>
      <c r="AH661" s="1">
        <v>1.7649999999999999</v>
      </c>
      <c r="AI661" s="1">
        <v>0.67100000000000004</v>
      </c>
      <c r="AJ661" s="1">
        <v>1.006</v>
      </c>
      <c r="AK661" s="1">
        <v>1.6759999999999999</v>
      </c>
      <c r="AL661" s="1">
        <v>0</v>
      </c>
      <c r="AM661" s="1">
        <v>2.573</v>
      </c>
      <c r="AN661" s="1">
        <v>2.573</v>
      </c>
      <c r="AO661" s="1">
        <v>0.111</v>
      </c>
      <c r="AP661" s="1">
        <v>0.222</v>
      </c>
      <c r="AQ661" s="1">
        <v>0.33300000000000002</v>
      </c>
      <c r="AR661" s="1">
        <v>65</v>
      </c>
      <c r="AS661" s="3">
        <v>9.1999999999999998E-2</v>
      </c>
      <c r="AT661" s="1">
        <v>10</v>
      </c>
      <c r="AU661" s="1">
        <v>24</v>
      </c>
      <c r="AV661" s="1">
        <v>30</v>
      </c>
      <c r="AW661" s="1">
        <v>34</v>
      </c>
      <c r="AX661" s="3">
        <v>0.46879999999999999</v>
      </c>
      <c r="AY661" s="1">
        <v>86.3</v>
      </c>
      <c r="AZ661" s="1">
        <v>1.5981481481481401</v>
      </c>
    </row>
    <row r="662" spans="1:52" x14ac:dyDescent="0.2">
      <c r="A662" s="1">
        <v>492</v>
      </c>
      <c r="B662" s="1" t="s">
        <v>550</v>
      </c>
      <c r="C662" s="1" t="s">
        <v>194</v>
      </c>
      <c r="D662" s="1">
        <v>28</v>
      </c>
      <c r="E662" s="1" t="s">
        <v>92</v>
      </c>
      <c r="F662" s="1">
        <v>63</v>
      </c>
      <c r="G662" s="1">
        <v>6</v>
      </c>
      <c r="H662" s="1">
        <v>7</v>
      </c>
      <c r="I662" s="1">
        <v>13</v>
      </c>
      <c r="J662" s="1">
        <v>26</v>
      </c>
      <c r="K662" s="1">
        <v>-13</v>
      </c>
      <c r="L662" s="2">
        <v>0.73333333333333339</v>
      </c>
      <c r="M662" s="2">
        <v>0.64652777777777781</v>
      </c>
      <c r="N662" s="2">
        <v>4.1666666666666666E-3</v>
      </c>
      <c r="O662" s="2">
        <v>8.2638888888888887E-2</v>
      </c>
      <c r="P662" s="1">
        <v>6</v>
      </c>
      <c r="Q662" s="1">
        <v>0</v>
      </c>
      <c r="R662" s="1">
        <v>0</v>
      </c>
      <c r="S662" s="1">
        <v>1</v>
      </c>
      <c r="T662" s="1">
        <v>0</v>
      </c>
      <c r="U662" s="1">
        <v>6</v>
      </c>
      <c r="V662" s="1">
        <v>0</v>
      </c>
      <c r="W662" s="1">
        <v>1</v>
      </c>
      <c r="X662" s="1">
        <v>0</v>
      </c>
      <c r="Y662" s="1">
        <v>0</v>
      </c>
      <c r="Z662" s="1">
        <v>12</v>
      </c>
      <c r="AA662" s="1">
        <v>0</v>
      </c>
      <c r="AB662" s="1">
        <v>1</v>
      </c>
      <c r="AC662" s="1">
        <v>1</v>
      </c>
      <c r="AD662" s="1">
        <v>0</v>
      </c>
      <c r="AE662" s="3">
        <v>0</v>
      </c>
      <c r="AF662" s="1">
        <v>0.32400000000000001</v>
      </c>
      <c r="AG662" s="1">
        <v>0.379</v>
      </c>
      <c r="AH662" s="1">
        <v>0.70299999999999996</v>
      </c>
      <c r="AI662" s="1">
        <v>0.36799999999999999</v>
      </c>
      <c r="AJ662" s="1">
        <v>0.36799999999999999</v>
      </c>
      <c r="AK662" s="1">
        <v>0.73699999999999999</v>
      </c>
      <c r="AL662" s="1">
        <v>0</v>
      </c>
      <c r="AM662" s="1">
        <v>0</v>
      </c>
      <c r="AN662" s="1">
        <v>0</v>
      </c>
      <c r="AO662" s="1">
        <v>9.5000000000000001E-2</v>
      </c>
      <c r="AP662" s="1">
        <v>0.111</v>
      </c>
      <c r="AQ662" s="1">
        <v>0.20599999999999999</v>
      </c>
      <c r="AR662" s="1">
        <v>83</v>
      </c>
      <c r="AS662" s="3">
        <v>7.1999999999999995E-2</v>
      </c>
      <c r="AT662" s="1">
        <v>53</v>
      </c>
      <c r="AU662" s="1">
        <v>75</v>
      </c>
      <c r="AV662" s="1">
        <v>0</v>
      </c>
      <c r="AW662" s="1">
        <v>0</v>
      </c>
      <c r="AX662" s="3">
        <v>0</v>
      </c>
      <c r="AY662" s="1">
        <v>100.5</v>
      </c>
      <c r="AZ662" s="1">
        <v>1.59523809523809</v>
      </c>
    </row>
    <row r="663" spans="1:52" x14ac:dyDescent="0.2">
      <c r="A663" s="1">
        <v>712</v>
      </c>
      <c r="B663" s="1" t="s">
        <v>1022</v>
      </c>
      <c r="C663" s="1" t="s">
        <v>194</v>
      </c>
      <c r="D663" s="1">
        <v>26</v>
      </c>
      <c r="E663" s="1" t="s">
        <v>54</v>
      </c>
      <c r="F663" s="1">
        <v>15</v>
      </c>
      <c r="G663" s="1">
        <v>0</v>
      </c>
      <c r="H663" s="1">
        <v>3</v>
      </c>
      <c r="I663" s="1">
        <v>3</v>
      </c>
      <c r="J663" s="1">
        <v>4</v>
      </c>
      <c r="K663" s="1">
        <v>-8</v>
      </c>
      <c r="L663" s="2">
        <v>0.4770833333333333</v>
      </c>
      <c r="M663" s="2">
        <v>0.42291666666666666</v>
      </c>
      <c r="N663" s="2">
        <v>0</v>
      </c>
      <c r="O663" s="2">
        <v>5.347222222222222E-2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3</v>
      </c>
      <c r="V663" s="1">
        <v>0</v>
      </c>
      <c r="W663" s="1">
        <v>0</v>
      </c>
      <c r="X663" s="1">
        <v>0</v>
      </c>
      <c r="Y663" s="1">
        <v>0</v>
      </c>
      <c r="Z663" s="1">
        <v>3</v>
      </c>
      <c r="AA663" s="1">
        <v>0</v>
      </c>
      <c r="AB663" s="1">
        <v>0</v>
      </c>
      <c r="AC663" s="1">
        <v>0</v>
      </c>
      <c r="AD663" s="1">
        <v>0</v>
      </c>
      <c r="AE663" s="3">
        <v>0</v>
      </c>
      <c r="AF663" s="1">
        <v>0</v>
      </c>
      <c r="AG663" s="1">
        <v>1.048</v>
      </c>
      <c r="AH663" s="1">
        <v>1.048</v>
      </c>
      <c r="AI663" s="1">
        <v>0</v>
      </c>
      <c r="AJ663" s="1">
        <v>1.1819999999999999</v>
      </c>
      <c r="AK663" s="1">
        <v>1.1819999999999999</v>
      </c>
      <c r="AL663" s="1">
        <v>0</v>
      </c>
      <c r="AM663" s="1">
        <v>0</v>
      </c>
      <c r="AN663" s="1">
        <v>0</v>
      </c>
      <c r="AO663" s="1">
        <v>0</v>
      </c>
      <c r="AP663" s="1">
        <v>0.2</v>
      </c>
      <c r="AQ663" s="1">
        <v>0.2</v>
      </c>
      <c r="AR663" s="1">
        <v>25</v>
      </c>
      <c r="AS663" s="3">
        <v>0</v>
      </c>
      <c r="AT663" s="1">
        <v>29</v>
      </c>
      <c r="AU663" s="1">
        <v>2</v>
      </c>
      <c r="AV663" s="1">
        <v>1</v>
      </c>
      <c r="AW663" s="1">
        <v>2</v>
      </c>
      <c r="AX663" s="3">
        <v>0.33329999999999999</v>
      </c>
      <c r="AY663" s="1">
        <v>23.9</v>
      </c>
      <c r="AZ663" s="1">
        <v>1.5933333333333299</v>
      </c>
    </row>
    <row r="664" spans="1:52" x14ac:dyDescent="0.2">
      <c r="A664" s="1">
        <v>449</v>
      </c>
      <c r="B664" s="1" t="s">
        <v>1062</v>
      </c>
      <c r="C664" s="1" t="s">
        <v>94</v>
      </c>
      <c r="D664" s="1">
        <v>28</v>
      </c>
      <c r="E664" s="1" t="s">
        <v>54</v>
      </c>
      <c r="F664" s="1">
        <v>79</v>
      </c>
      <c r="G664" s="1">
        <v>12</v>
      </c>
      <c r="H664" s="1">
        <v>4</v>
      </c>
      <c r="I664" s="1">
        <v>16</v>
      </c>
      <c r="J664" s="1">
        <v>26</v>
      </c>
      <c r="K664" s="1">
        <v>-1</v>
      </c>
      <c r="L664" s="2">
        <v>0.47847222222222219</v>
      </c>
      <c r="M664" s="2">
        <v>0.4152777777777778</v>
      </c>
      <c r="N664" s="2">
        <v>1.3888888888888889E-3</v>
      </c>
      <c r="O664" s="2">
        <v>6.1111111111111116E-2</v>
      </c>
      <c r="P664" s="1">
        <v>12</v>
      </c>
      <c r="Q664" s="1">
        <v>0</v>
      </c>
      <c r="R664" s="1">
        <v>0</v>
      </c>
      <c r="S664" s="1">
        <v>2</v>
      </c>
      <c r="T664" s="1">
        <v>0</v>
      </c>
      <c r="U664" s="1">
        <v>4</v>
      </c>
      <c r="V664" s="1">
        <v>0</v>
      </c>
      <c r="W664" s="1">
        <v>0</v>
      </c>
      <c r="X664" s="1">
        <v>1</v>
      </c>
      <c r="Y664" s="1">
        <v>0</v>
      </c>
      <c r="Z664" s="1">
        <v>16</v>
      </c>
      <c r="AA664" s="1">
        <v>0</v>
      </c>
      <c r="AB664" s="1">
        <v>0</v>
      </c>
      <c r="AC664" s="1">
        <v>3</v>
      </c>
      <c r="AD664" s="1">
        <v>0</v>
      </c>
      <c r="AE664" s="3">
        <v>0</v>
      </c>
      <c r="AF664" s="1">
        <v>0.79300000000000004</v>
      </c>
      <c r="AG664" s="1">
        <v>0.26400000000000001</v>
      </c>
      <c r="AH664" s="1">
        <v>1.0569999999999999</v>
      </c>
      <c r="AI664" s="1">
        <v>0.91300000000000003</v>
      </c>
      <c r="AJ664" s="1">
        <v>0.30399999999999999</v>
      </c>
      <c r="AK664" s="1">
        <v>1.218</v>
      </c>
      <c r="AL664" s="1">
        <v>0</v>
      </c>
      <c r="AM664" s="1">
        <v>0</v>
      </c>
      <c r="AN664" s="1">
        <v>0</v>
      </c>
      <c r="AO664" s="1">
        <v>0.152</v>
      </c>
      <c r="AP664" s="1">
        <v>5.0999999999999997E-2</v>
      </c>
      <c r="AQ664" s="1">
        <v>0.20300000000000001</v>
      </c>
      <c r="AR664" s="1">
        <v>79</v>
      </c>
      <c r="AS664" s="3">
        <v>0.152</v>
      </c>
      <c r="AT664" s="1">
        <v>67</v>
      </c>
      <c r="AU664" s="1">
        <v>39</v>
      </c>
      <c r="AV664" s="1">
        <v>14</v>
      </c>
      <c r="AW664" s="1">
        <v>12</v>
      </c>
      <c r="AX664" s="3">
        <v>0.53849999999999998</v>
      </c>
      <c r="AY664" s="1">
        <v>125.8</v>
      </c>
      <c r="AZ664" s="1">
        <v>1.59240506329113</v>
      </c>
    </row>
    <row r="665" spans="1:52" x14ac:dyDescent="0.2">
      <c r="A665" s="1">
        <v>377</v>
      </c>
      <c r="B665" s="1" t="s">
        <v>1010</v>
      </c>
      <c r="C665" s="1" t="s">
        <v>96</v>
      </c>
      <c r="D665" s="1">
        <v>26</v>
      </c>
      <c r="E665" s="1" t="s">
        <v>54</v>
      </c>
      <c r="F665" s="1">
        <v>63</v>
      </c>
      <c r="G665" s="1">
        <v>8</v>
      </c>
      <c r="H665" s="1">
        <v>13</v>
      </c>
      <c r="I665" s="1">
        <v>21</v>
      </c>
      <c r="J665" s="1">
        <v>18</v>
      </c>
      <c r="K665" s="1">
        <v>-8</v>
      </c>
      <c r="L665" s="2">
        <v>0.56041666666666667</v>
      </c>
      <c r="M665" s="2">
        <v>0.51597222222222217</v>
      </c>
      <c r="N665" s="2">
        <v>4.3750000000000004E-2</v>
      </c>
      <c r="O665" s="2">
        <v>0</v>
      </c>
      <c r="P665" s="1">
        <v>6</v>
      </c>
      <c r="Q665" s="1">
        <v>2</v>
      </c>
      <c r="R665" s="1">
        <v>0</v>
      </c>
      <c r="S665" s="1">
        <v>1</v>
      </c>
      <c r="T665" s="1">
        <v>0</v>
      </c>
      <c r="U665" s="1">
        <v>9</v>
      </c>
      <c r="V665" s="1">
        <v>4</v>
      </c>
      <c r="W665" s="1">
        <v>0</v>
      </c>
      <c r="X665" s="1">
        <v>2</v>
      </c>
      <c r="Y665" s="1">
        <v>0</v>
      </c>
      <c r="Z665" s="1">
        <v>15</v>
      </c>
      <c r="AA665" s="1">
        <v>6</v>
      </c>
      <c r="AB665" s="1">
        <v>0</v>
      </c>
      <c r="AC665" s="1">
        <v>3</v>
      </c>
      <c r="AD665" s="1">
        <v>0</v>
      </c>
      <c r="AE665" s="3">
        <v>0.28599999999999998</v>
      </c>
      <c r="AF665" s="1">
        <v>0.56599999999999995</v>
      </c>
      <c r="AG665" s="1">
        <v>0.92</v>
      </c>
      <c r="AH665" s="1">
        <v>1.486</v>
      </c>
      <c r="AI665" s="1">
        <v>0.46100000000000002</v>
      </c>
      <c r="AJ665" s="1">
        <v>0.69199999999999995</v>
      </c>
      <c r="AK665" s="1">
        <v>1.153</v>
      </c>
      <c r="AL665" s="1">
        <v>1.7869999999999999</v>
      </c>
      <c r="AM665" s="1">
        <v>3.573</v>
      </c>
      <c r="AN665" s="1">
        <v>5.36</v>
      </c>
      <c r="AO665" s="1">
        <v>0.127</v>
      </c>
      <c r="AP665" s="1">
        <v>0.20599999999999999</v>
      </c>
      <c r="AQ665" s="1">
        <v>0.33300000000000002</v>
      </c>
      <c r="AR665" s="1">
        <v>75</v>
      </c>
      <c r="AS665" s="3">
        <v>0.107</v>
      </c>
      <c r="AT665" s="1">
        <v>28</v>
      </c>
      <c r="AU665" s="1">
        <v>26</v>
      </c>
      <c r="AV665" s="1">
        <v>333</v>
      </c>
      <c r="AW665" s="1">
        <v>266</v>
      </c>
      <c r="AX665" s="3">
        <v>0.55589999999999995</v>
      </c>
      <c r="AY665" s="1">
        <v>100.2</v>
      </c>
      <c r="AZ665" s="1">
        <v>1.5904761904761899</v>
      </c>
    </row>
    <row r="666" spans="1:52" x14ac:dyDescent="0.2">
      <c r="A666" s="1">
        <v>538</v>
      </c>
      <c r="B666" s="1" t="s">
        <v>1058</v>
      </c>
      <c r="C666" s="1" t="s">
        <v>249</v>
      </c>
      <c r="D666" s="1">
        <v>23</v>
      </c>
      <c r="E666" s="1" t="s">
        <v>92</v>
      </c>
      <c r="F666" s="1">
        <v>53</v>
      </c>
      <c r="G666" s="1">
        <v>1</v>
      </c>
      <c r="H666" s="1">
        <v>10</v>
      </c>
      <c r="I666" s="1">
        <v>11</v>
      </c>
      <c r="J666" s="1">
        <v>17</v>
      </c>
      <c r="K666" s="1">
        <v>-3</v>
      </c>
      <c r="L666" s="2">
        <v>0.75277777777777777</v>
      </c>
      <c r="M666" s="2">
        <v>0.68263888888888891</v>
      </c>
      <c r="N666" s="2">
        <v>4.1666666666666666E-3</v>
      </c>
      <c r="O666" s="2">
        <v>6.458333333333334E-2</v>
      </c>
      <c r="P666" s="1">
        <v>1</v>
      </c>
      <c r="Q666" s="1">
        <v>0</v>
      </c>
      <c r="R666" s="1">
        <v>0</v>
      </c>
      <c r="S666" s="1">
        <v>0</v>
      </c>
      <c r="T666" s="1">
        <v>0</v>
      </c>
      <c r="U666" s="1">
        <v>10</v>
      </c>
      <c r="V666" s="1">
        <v>0</v>
      </c>
      <c r="W666" s="1">
        <v>0</v>
      </c>
      <c r="X666" s="1">
        <v>3</v>
      </c>
      <c r="Y666" s="1">
        <v>1</v>
      </c>
      <c r="Z666" s="1">
        <v>11</v>
      </c>
      <c r="AA666" s="1">
        <v>0</v>
      </c>
      <c r="AB666" s="1">
        <v>0</v>
      </c>
      <c r="AC666" s="1">
        <v>3</v>
      </c>
      <c r="AD666" s="1">
        <v>1</v>
      </c>
      <c r="AE666" s="3">
        <v>0</v>
      </c>
      <c r="AF666" s="1">
        <v>6.3E-2</v>
      </c>
      <c r="AG666" s="1">
        <v>0.626</v>
      </c>
      <c r="AH666" s="1">
        <v>0.68899999999999995</v>
      </c>
      <c r="AI666" s="1">
        <v>6.9000000000000006E-2</v>
      </c>
      <c r="AJ666" s="1">
        <v>0.69</v>
      </c>
      <c r="AK666" s="1">
        <v>0.75900000000000001</v>
      </c>
      <c r="AL666" s="1">
        <v>0</v>
      </c>
      <c r="AM666" s="1">
        <v>0</v>
      </c>
      <c r="AN666" s="1">
        <v>0</v>
      </c>
      <c r="AO666" s="1">
        <v>1.9E-2</v>
      </c>
      <c r="AP666" s="1">
        <v>0.189</v>
      </c>
      <c r="AQ666" s="1">
        <v>0.20799999999999999</v>
      </c>
      <c r="AR666" s="1">
        <v>39</v>
      </c>
      <c r="AS666" s="3">
        <v>2.5999999999999999E-2</v>
      </c>
      <c r="AT666" s="1">
        <v>75</v>
      </c>
      <c r="AU666" s="1">
        <v>61</v>
      </c>
      <c r="AV666" s="1">
        <v>0</v>
      </c>
      <c r="AW666" s="1">
        <v>0</v>
      </c>
      <c r="AX666" s="3">
        <v>0</v>
      </c>
      <c r="AY666" s="1">
        <v>84.2</v>
      </c>
      <c r="AZ666" s="1">
        <v>1.5886792452830101</v>
      </c>
    </row>
    <row r="667" spans="1:52" x14ac:dyDescent="0.2">
      <c r="A667" s="1">
        <v>463</v>
      </c>
      <c r="B667" s="1" t="s">
        <v>1143</v>
      </c>
      <c r="C667" s="1" t="s">
        <v>57</v>
      </c>
      <c r="D667" s="1">
        <v>21</v>
      </c>
      <c r="E667" s="1" t="s">
        <v>92</v>
      </c>
      <c r="F667" s="1">
        <v>56</v>
      </c>
      <c r="G667" s="1">
        <v>7</v>
      </c>
      <c r="H667" s="1">
        <v>8</v>
      </c>
      <c r="I667" s="1">
        <v>15</v>
      </c>
      <c r="J667" s="1">
        <v>20</v>
      </c>
      <c r="K667" s="1">
        <v>-25</v>
      </c>
      <c r="L667" s="2">
        <v>0.78749999999999998</v>
      </c>
      <c r="M667" s="2">
        <v>0.64166666666666672</v>
      </c>
      <c r="N667" s="2">
        <v>6.805555555555555E-2</v>
      </c>
      <c r="O667" s="2">
        <v>7.7083333333333337E-2</v>
      </c>
      <c r="P667" s="1">
        <v>3</v>
      </c>
      <c r="Q667" s="1">
        <v>4</v>
      </c>
      <c r="R667" s="1">
        <v>0</v>
      </c>
      <c r="S667" s="1">
        <v>0</v>
      </c>
      <c r="T667" s="1">
        <v>0</v>
      </c>
      <c r="U667" s="1">
        <v>4</v>
      </c>
      <c r="V667" s="1">
        <v>4</v>
      </c>
      <c r="W667" s="1">
        <v>0</v>
      </c>
      <c r="X667" s="1">
        <v>1</v>
      </c>
      <c r="Y667" s="1">
        <v>0</v>
      </c>
      <c r="Z667" s="1">
        <v>7</v>
      </c>
      <c r="AA667" s="1">
        <v>8</v>
      </c>
      <c r="AB667" s="1">
        <v>0</v>
      </c>
      <c r="AC667" s="1">
        <v>1</v>
      </c>
      <c r="AD667" s="1">
        <v>0</v>
      </c>
      <c r="AE667" s="3">
        <v>0.53300000000000003</v>
      </c>
      <c r="AF667" s="1">
        <v>0.39700000000000002</v>
      </c>
      <c r="AG667" s="1">
        <v>0.45300000000000001</v>
      </c>
      <c r="AH667" s="1">
        <v>0.85</v>
      </c>
      <c r="AI667" s="1">
        <v>0.20899999999999999</v>
      </c>
      <c r="AJ667" s="1">
        <v>0.27800000000000002</v>
      </c>
      <c r="AK667" s="1">
        <v>0.48699999999999999</v>
      </c>
      <c r="AL667" s="1">
        <v>2.6030000000000002</v>
      </c>
      <c r="AM667" s="1">
        <v>2.6030000000000002</v>
      </c>
      <c r="AN667" s="1">
        <v>5.2060000000000004</v>
      </c>
      <c r="AO667" s="1">
        <v>0.125</v>
      </c>
      <c r="AP667" s="1">
        <v>0.14299999999999999</v>
      </c>
      <c r="AQ667" s="1">
        <v>0.26800000000000002</v>
      </c>
      <c r="AR667" s="1">
        <v>79</v>
      </c>
      <c r="AS667" s="3">
        <v>8.8999999999999996E-2</v>
      </c>
      <c r="AT667" s="1">
        <v>34</v>
      </c>
      <c r="AU667" s="1">
        <v>82</v>
      </c>
      <c r="AV667" s="1">
        <v>0</v>
      </c>
      <c r="AW667" s="1">
        <v>0</v>
      </c>
      <c r="AX667" s="3">
        <v>0</v>
      </c>
      <c r="AY667" s="1">
        <v>88.9</v>
      </c>
      <c r="AZ667" s="1">
        <v>1.5874999999999999</v>
      </c>
    </row>
    <row r="668" spans="1:52" x14ac:dyDescent="0.2">
      <c r="A668" s="1">
        <v>632</v>
      </c>
      <c r="B668" s="1" t="s">
        <v>889</v>
      </c>
      <c r="C668" s="1" t="s">
        <v>94</v>
      </c>
      <c r="D668" s="1">
        <v>32</v>
      </c>
      <c r="E668" s="1" t="s">
        <v>54</v>
      </c>
      <c r="F668" s="1">
        <v>43</v>
      </c>
      <c r="G668" s="1">
        <v>2</v>
      </c>
      <c r="H668" s="1">
        <v>4</v>
      </c>
      <c r="I668" s="1">
        <v>6</v>
      </c>
      <c r="J668" s="1">
        <v>75</v>
      </c>
      <c r="K668" s="1">
        <v>-2</v>
      </c>
      <c r="L668" s="2">
        <v>0.33680555555555558</v>
      </c>
      <c r="M668" s="2">
        <v>0.3347222222222222</v>
      </c>
      <c r="N668" s="2">
        <v>1.3888888888888889E-3</v>
      </c>
      <c r="O668" s="2">
        <v>0</v>
      </c>
      <c r="P668" s="1">
        <v>2</v>
      </c>
      <c r="Q668" s="1">
        <v>0</v>
      </c>
      <c r="R668" s="1">
        <v>0</v>
      </c>
      <c r="S668" s="1">
        <v>0</v>
      </c>
      <c r="T668" s="1">
        <v>0</v>
      </c>
      <c r="U668" s="1">
        <v>4</v>
      </c>
      <c r="V668" s="1">
        <v>0</v>
      </c>
      <c r="W668" s="1">
        <v>0</v>
      </c>
      <c r="X668" s="1">
        <v>0</v>
      </c>
      <c r="Y668" s="1">
        <v>0</v>
      </c>
      <c r="Z668" s="1">
        <v>6</v>
      </c>
      <c r="AA668" s="1">
        <v>0</v>
      </c>
      <c r="AB668" s="1">
        <v>0</v>
      </c>
      <c r="AC668" s="1">
        <v>0</v>
      </c>
      <c r="AD668" s="1">
        <v>0</v>
      </c>
      <c r="AE668" s="3">
        <v>0</v>
      </c>
      <c r="AF668" s="1">
        <v>0.34499999999999997</v>
      </c>
      <c r="AG668" s="1">
        <v>0.69</v>
      </c>
      <c r="AH668" s="1">
        <v>1.0349999999999999</v>
      </c>
      <c r="AI668" s="1">
        <v>0.34699999999999998</v>
      </c>
      <c r="AJ668" s="1">
        <v>0.69399999999999995</v>
      </c>
      <c r="AK668" s="1">
        <v>1.042</v>
      </c>
      <c r="AL668" s="1">
        <v>0</v>
      </c>
      <c r="AM668" s="1">
        <v>0</v>
      </c>
      <c r="AN668" s="1">
        <v>0</v>
      </c>
      <c r="AO668" s="1">
        <v>4.7E-2</v>
      </c>
      <c r="AP668" s="1">
        <v>9.2999999999999999E-2</v>
      </c>
      <c r="AQ668" s="1">
        <v>0.14000000000000001</v>
      </c>
      <c r="AR668" s="1">
        <v>34</v>
      </c>
      <c r="AS668" s="3">
        <v>5.8999999999999997E-2</v>
      </c>
      <c r="AT668" s="1">
        <v>76</v>
      </c>
      <c r="AU668" s="1">
        <v>16</v>
      </c>
      <c r="AV668" s="1">
        <v>13</v>
      </c>
      <c r="AW668" s="1">
        <v>17</v>
      </c>
      <c r="AX668" s="3">
        <v>0.43330000000000002</v>
      </c>
      <c r="AY668" s="1">
        <v>68.2</v>
      </c>
      <c r="AZ668" s="1">
        <v>1.5860465116278999</v>
      </c>
    </row>
    <row r="669" spans="1:52" x14ac:dyDescent="0.2">
      <c r="A669" s="1">
        <v>624</v>
      </c>
      <c r="B669" s="1" t="s">
        <v>1144</v>
      </c>
      <c r="C669" s="1" t="s">
        <v>73</v>
      </c>
      <c r="D669" s="1">
        <v>21</v>
      </c>
      <c r="E669" s="1" t="s">
        <v>54</v>
      </c>
      <c r="F669" s="1">
        <v>24</v>
      </c>
      <c r="G669" s="1">
        <v>3</v>
      </c>
      <c r="H669" s="1">
        <v>3</v>
      </c>
      <c r="I669" s="1">
        <v>6</v>
      </c>
      <c r="J669" s="1">
        <v>2</v>
      </c>
      <c r="K669" s="1">
        <v>-6</v>
      </c>
      <c r="L669" s="2">
        <v>0.44097222222222227</v>
      </c>
      <c r="M669" s="2">
        <v>0.42222222222222222</v>
      </c>
      <c r="N669" s="2">
        <v>2.0833333333333333E-3</v>
      </c>
      <c r="O669" s="2">
        <v>1.5972222222222224E-2</v>
      </c>
      <c r="P669" s="1">
        <v>2</v>
      </c>
      <c r="Q669" s="1">
        <v>0</v>
      </c>
      <c r="R669" s="1">
        <v>1</v>
      </c>
      <c r="S669" s="1">
        <v>1</v>
      </c>
      <c r="T669" s="1">
        <v>0</v>
      </c>
      <c r="U669" s="1">
        <v>3</v>
      </c>
      <c r="V669" s="1">
        <v>0</v>
      </c>
      <c r="W669" s="1">
        <v>0</v>
      </c>
      <c r="X669" s="1">
        <v>2</v>
      </c>
      <c r="Y669" s="1">
        <v>0</v>
      </c>
      <c r="Z669" s="1">
        <v>5</v>
      </c>
      <c r="AA669" s="1">
        <v>0</v>
      </c>
      <c r="AB669" s="1">
        <v>1</v>
      </c>
      <c r="AC669" s="1">
        <v>3</v>
      </c>
      <c r="AD669" s="1">
        <v>0</v>
      </c>
      <c r="AE669" s="3">
        <v>0</v>
      </c>
      <c r="AF669" s="1">
        <v>0.70799999999999996</v>
      </c>
      <c r="AG669" s="1">
        <v>0.70799999999999996</v>
      </c>
      <c r="AH669" s="1">
        <v>1.4159999999999999</v>
      </c>
      <c r="AI669" s="1">
        <v>0.49299999999999999</v>
      </c>
      <c r="AJ669" s="1">
        <v>0.73899999999999999</v>
      </c>
      <c r="AK669" s="1">
        <v>1.232</v>
      </c>
      <c r="AL669" s="1">
        <v>0</v>
      </c>
      <c r="AM669" s="1">
        <v>0</v>
      </c>
      <c r="AN669" s="1">
        <v>0</v>
      </c>
      <c r="AO669" s="1">
        <v>0.125</v>
      </c>
      <c r="AP669" s="1">
        <v>0.125</v>
      </c>
      <c r="AQ669" s="1">
        <v>0.25</v>
      </c>
      <c r="AR669" s="1">
        <v>29</v>
      </c>
      <c r="AS669" s="3">
        <v>0.10299999999999999</v>
      </c>
      <c r="AT669" s="1">
        <v>21</v>
      </c>
      <c r="AU669" s="1">
        <v>7</v>
      </c>
      <c r="AV669" s="1">
        <v>11</v>
      </c>
      <c r="AW669" s="1">
        <v>6</v>
      </c>
      <c r="AX669" s="3">
        <v>0.64710000000000001</v>
      </c>
      <c r="AY669" s="1">
        <v>37.9</v>
      </c>
      <c r="AZ669" s="1">
        <v>1.5791666666666599</v>
      </c>
    </row>
    <row r="670" spans="1:52" x14ac:dyDescent="0.2">
      <c r="A670" s="1">
        <v>783</v>
      </c>
      <c r="B670" s="1" t="s">
        <v>1145</v>
      </c>
      <c r="C670" s="1" t="s">
        <v>225</v>
      </c>
      <c r="D670" s="1">
        <v>25</v>
      </c>
      <c r="E670" s="1" t="s">
        <v>54</v>
      </c>
      <c r="F670" s="1">
        <v>8</v>
      </c>
      <c r="G670" s="1">
        <v>1</v>
      </c>
      <c r="H670" s="1">
        <v>0</v>
      </c>
      <c r="I670" s="1">
        <v>1</v>
      </c>
      <c r="J670" s="1">
        <v>4</v>
      </c>
      <c r="K670" s="1">
        <v>-1</v>
      </c>
      <c r="L670" s="2">
        <v>0.4291666666666667</v>
      </c>
      <c r="M670" s="2">
        <v>0.34652777777777777</v>
      </c>
      <c r="N670" s="2">
        <v>4.8611111111111112E-3</v>
      </c>
      <c r="O670" s="2">
        <v>7.7083333333333337E-2</v>
      </c>
      <c r="P670" s="1">
        <v>1</v>
      </c>
      <c r="Q670" s="1">
        <v>0</v>
      </c>
      <c r="R670" s="1">
        <v>0</v>
      </c>
      <c r="S670" s="1">
        <v>1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1</v>
      </c>
      <c r="AA670" s="1">
        <v>0</v>
      </c>
      <c r="AB670" s="1">
        <v>0</v>
      </c>
      <c r="AC670" s="1">
        <v>1</v>
      </c>
      <c r="AD670" s="1">
        <v>0</v>
      </c>
      <c r="AE670" s="3">
        <v>0</v>
      </c>
      <c r="AF670" s="1">
        <v>0.72799999999999998</v>
      </c>
      <c r="AG670" s="1">
        <v>0</v>
      </c>
      <c r="AH670" s="1">
        <v>0.72799999999999998</v>
      </c>
      <c r="AI670" s="1">
        <v>0.9</v>
      </c>
      <c r="AJ670" s="1">
        <v>0</v>
      </c>
      <c r="AK670" s="1">
        <v>0.9</v>
      </c>
      <c r="AL670" s="1">
        <v>0</v>
      </c>
      <c r="AM670" s="1">
        <v>0</v>
      </c>
      <c r="AN670" s="1">
        <v>0</v>
      </c>
      <c r="AO670" s="1">
        <v>0.125</v>
      </c>
      <c r="AP670" s="1">
        <v>0</v>
      </c>
      <c r="AQ670" s="1">
        <v>0.125</v>
      </c>
      <c r="AR670" s="1">
        <v>11</v>
      </c>
      <c r="AS670" s="3">
        <v>9.0999999999999998E-2</v>
      </c>
      <c r="AT670" s="1">
        <v>5</v>
      </c>
      <c r="AU670" s="1">
        <v>3</v>
      </c>
      <c r="AV670" s="1">
        <v>30</v>
      </c>
      <c r="AW670" s="1">
        <v>28</v>
      </c>
      <c r="AX670" s="3">
        <v>0.51719999999999999</v>
      </c>
      <c r="AY670" s="1">
        <v>12.6</v>
      </c>
      <c r="AZ670" s="1">
        <v>1.575</v>
      </c>
    </row>
    <row r="671" spans="1:52" x14ac:dyDescent="0.2">
      <c r="A671" s="1">
        <v>705</v>
      </c>
      <c r="B671" s="1" t="s">
        <v>553</v>
      </c>
      <c r="C671" s="1" t="s">
        <v>87</v>
      </c>
      <c r="D671" s="1">
        <v>22</v>
      </c>
      <c r="E671" s="1" t="s">
        <v>54</v>
      </c>
      <c r="F671" s="1">
        <v>20</v>
      </c>
      <c r="G671" s="1">
        <v>1</v>
      </c>
      <c r="H671" s="1">
        <v>2</v>
      </c>
      <c r="I671" s="1">
        <v>3</v>
      </c>
      <c r="J671" s="1">
        <v>6</v>
      </c>
      <c r="K671" s="1">
        <v>-3</v>
      </c>
      <c r="L671" s="2">
        <v>0.39374999999999999</v>
      </c>
      <c r="M671" s="2">
        <v>0.37916666666666665</v>
      </c>
      <c r="N671" s="2">
        <v>5.5555555555555558E-3</v>
      </c>
      <c r="O671" s="2">
        <v>8.3333333333333332E-3</v>
      </c>
      <c r="P671" s="1">
        <v>1</v>
      </c>
      <c r="Q671" s="1">
        <v>0</v>
      </c>
      <c r="R671" s="1">
        <v>0</v>
      </c>
      <c r="S671" s="1">
        <v>0</v>
      </c>
      <c r="T671" s="1">
        <v>0</v>
      </c>
      <c r="U671" s="1">
        <v>2</v>
      </c>
      <c r="V671" s="1">
        <v>0</v>
      </c>
      <c r="W671" s="1">
        <v>0</v>
      </c>
      <c r="X671" s="1">
        <v>0</v>
      </c>
      <c r="Y671" s="1">
        <v>0</v>
      </c>
      <c r="Z671" s="1">
        <v>3</v>
      </c>
      <c r="AA671" s="1">
        <v>0</v>
      </c>
      <c r="AB671" s="1">
        <v>0</v>
      </c>
      <c r="AC671" s="1">
        <v>0</v>
      </c>
      <c r="AD671" s="1">
        <v>0</v>
      </c>
      <c r="AE671" s="3">
        <v>0</v>
      </c>
      <c r="AF671" s="1">
        <v>0.317</v>
      </c>
      <c r="AG671" s="1">
        <v>0.63400000000000001</v>
      </c>
      <c r="AH671" s="1">
        <v>0.95199999999999996</v>
      </c>
      <c r="AI671" s="1">
        <v>0.32900000000000001</v>
      </c>
      <c r="AJ671" s="1">
        <v>0.65900000000000003</v>
      </c>
      <c r="AK671" s="1">
        <v>0.98799999999999999</v>
      </c>
      <c r="AL671" s="1">
        <v>0</v>
      </c>
      <c r="AM671" s="1">
        <v>0</v>
      </c>
      <c r="AN671" s="1">
        <v>0</v>
      </c>
      <c r="AO671" s="1">
        <v>0.05</v>
      </c>
      <c r="AP671" s="1">
        <v>0.1</v>
      </c>
      <c r="AQ671" s="1">
        <v>0.15</v>
      </c>
      <c r="AR671" s="1">
        <v>16</v>
      </c>
      <c r="AS671" s="3">
        <v>6.3E-2</v>
      </c>
      <c r="AT671" s="1">
        <v>39</v>
      </c>
      <c r="AU671" s="1">
        <v>5</v>
      </c>
      <c r="AV671" s="1">
        <v>69</v>
      </c>
      <c r="AW671" s="1">
        <v>78</v>
      </c>
      <c r="AX671" s="3">
        <v>0.46939999999999998</v>
      </c>
      <c r="AY671" s="1">
        <v>31.5</v>
      </c>
      <c r="AZ671" s="1">
        <v>1.575</v>
      </c>
    </row>
    <row r="672" spans="1:52" x14ac:dyDescent="0.2">
      <c r="A672" s="1">
        <v>589</v>
      </c>
      <c r="B672" s="1" t="s">
        <v>609</v>
      </c>
      <c r="C672" s="1" t="s">
        <v>131</v>
      </c>
      <c r="D672" s="1">
        <v>28</v>
      </c>
      <c r="E672" s="1" t="s">
        <v>92</v>
      </c>
      <c r="F672" s="1">
        <v>37</v>
      </c>
      <c r="G672" s="1">
        <v>2</v>
      </c>
      <c r="H672" s="1">
        <v>6</v>
      </c>
      <c r="I672" s="1">
        <v>8</v>
      </c>
      <c r="J672" s="1">
        <v>16</v>
      </c>
      <c r="K672" s="1">
        <v>4</v>
      </c>
      <c r="L672" s="2">
        <v>0.64930555555555558</v>
      </c>
      <c r="M672" s="2">
        <v>0.6020833333333333</v>
      </c>
      <c r="N672" s="2">
        <v>1.3888888888888889E-3</v>
      </c>
      <c r="O672" s="2">
        <v>4.5138888888888888E-2</v>
      </c>
      <c r="P672" s="1">
        <v>2</v>
      </c>
      <c r="Q672" s="1">
        <v>0</v>
      </c>
      <c r="R672" s="1">
        <v>0</v>
      </c>
      <c r="S672" s="1">
        <v>0</v>
      </c>
      <c r="T672" s="1">
        <v>0</v>
      </c>
      <c r="U672" s="1">
        <v>6</v>
      </c>
      <c r="V672" s="1">
        <v>0</v>
      </c>
      <c r="W672" s="1">
        <v>0</v>
      </c>
      <c r="X672" s="1">
        <v>0</v>
      </c>
      <c r="Y672" s="1">
        <v>0</v>
      </c>
      <c r="Z672" s="1">
        <v>8</v>
      </c>
      <c r="AA672" s="1">
        <v>0</v>
      </c>
      <c r="AB672" s="1">
        <v>0</v>
      </c>
      <c r="AC672" s="1">
        <v>0</v>
      </c>
      <c r="AD672" s="1">
        <v>0</v>
      </c>
      <c r="AE672" s="3">
        <v>0</v>
      </c>
      <c r="AF672" s="1">
        <v>0.20799999999999999</v>
      </c>
      <c r="AG672" s="1">
        <v>0.624</v>
      </c>
      <c r="AH672" s="1">
        <v>0.83199999999999996</v>
      </c>
      <c r="AI672" s="1">
        <v>0.224</v>
      </c>
      <c r="AJ672" s="1">
        <v>0.67300000000000004</v>
      </c>
      <c r="AK672" s="1">
        <v>0.89700000000000002</v>
      </c>
      <c r="AL672" s="1">
        <v>0</v>
      </c>
      <c r="AM672" s="1">
        <v>0</v>
      </c>
      <c r="AN672" s="1">
        <v>0</v>
      </c>
      <c r="AO672" s="1">
        <v>5.3999999999999999E-2</v>
      </c>
      <c r="AP672" s="1">
        <v>0.16200000000000001</v>
      </c>
      <c r="AQ672" s="1">
        <v>0.216</v>
      </c>
      <c r="AR672" s="1">
        <v>42</v>
      </c>
      <c r="AS672" s="3">
        <v>4.8000000000000001E-2</v>
      </c>
      <c r="AT672" s="1">
        <v>24</v>
      </c>
      <c r="AU672" s="1">
        <v>30</v>
      </c>
      <c r="AV672" s="1">
        <v>0</v>
      </c>
      <c r="AW672" s="1">
        <v>0</v>
      </c>
      <c r="AX672" s="3">
        <v>0</v>
      </c>
      <c r="AY672" s="1">
        <v>58</v>
      </c>
      <c r="AZ672" s="1">
        <v>1.56756756756756</v>
      </c>
    </row>
    <row r="673" spans="1:52" x14ac:dyDescent="0.2">
      <c r="A673" s="1">
        <v>496</v>
      </c>
      <c r="B673" s="1" t="s">
        <v>1146</v>
      </c>
      <c r="C673" s="1" t="s">
        <v>249</v>
      </c>
      <c r="D673" s="1">
        <v>33</v>
      </c>
      <c r="E673" s="1" t="s">
        <v>54</v>
      </c>
      <c r="F673" s="1">
        <v>57</v>
      </c>
      <c r="G673" s="1">
        <v>5</v>
      </c>
      <c r="H673" s="1">
        <v>8</v>
      </c>
      <c r="I673" s="1">
        <v>13</v>
      </c>
      <c r="J673" s="1">
        <v>18</v>
      </c>
      <c r="K673" s="1">
        <v>-7</v>
      </c>
      <c r="L673" s="2">
        <v>0.51041666666666663</v>
      </c>
      <c r="M673" s="2">
        <v>0.47222222222222227</v>
      </c>
      <c r="N673" s="2">
        <v>3.6805555555555557E-2</v>
      </c>
      <c r="O673" s="2">
        <v>1.3888888888888889E-3</v>
      </c>
      <c r="P673" s="1">
        <v>4</v>
      </c>
      <c r="Q673" s="1">
        <v>1</v>
      </c>
      <c r="R673" s="1">
        <v>0</v>
      </c>
      <c r="S673" s="1">
        <v>0</v>
      </c>
      <c r="T673" s="1">
        <v>0</v>
      </c>
      <c r="U673" s="1">
        <v>7</v>
      </c>
      <c r="V673" s="1">
        <v>1</v>
      </c>
      <c r="W673" s="1">
        <v>0</v>
      </c>
      <c r="X673" s="1">
        <v>3</v>
      </c>
      <c r="Y673" s="1">
        <v>0</v>
      </c>
      <c r="Z673" s="1">
        <v>11</v>
      </c>
      <c r="AA673" s="1">
        <v>2</v>
      </c>
      <c r="AB673" s="1">
        <v>0</v>
      </c>
      <c r="AC673" s="1">
        <v>3</v>
      </c>
      <c r="AD673" s="1">
        <v>0</v>
      </c>
      <c r="AE673" s="3">
        <v>0.154</v>
      </c>
      <c r="AF673" s="1">
        <v>0.42899999999999999</v>
      </c>
      <c r="AG673" s="1">
        <v>0.68700000000000006</v>
      </c>
      <c r="AH673" s="1">
        <v>1.1160000000000001</v>
      </c>
      <c r="AI673" s="1">
        <v>0.371</v>
      </c>
      <c r="AJ673" s="1">
        <v>0.65</v>
      </c>
      <c r="AK673" s="1">
        <v>1.0209999999999999</v>
      </c>
      <c r="AL673" s="1">
        <v>1.19</v>
      </c>
      <c r="AM673" s="1">
        <v>1.19</v>
      </c>
      <c r="AN673" s="1">
        <v>2.379</v>
      </c>
      <c r="AO673" s="1">
        <v>8.7999999999999995E-2</v>
      </c>
      <c r="AP673" s="1">
        <v>0.14000000000000001</v>
      </c>
      <c r="AQ673" s="1">
        <v>0.22800000000000001</v>
      </c>
      <c r="AR673" s="1">
        <v>77</v>
      </c>
      <c r="AS673" s="3">
        <v>6.5000000000000002E-2</v>
      </c>
      <c r="AT673" s="1">
        <v>50</v>
      </c>
      <c r="AU673" s="1">
        <v>19</v>
      </c>
      <c r="AV673" s="1">
        <v>16</v>
      </c>
      <c r="AW673" s="1">
        <v>23</v>
      </c>
      <c r="AX673" s="3">
        <v>0.4103</v>
      </c>
      <c r="AY673" s="1">
        <v>89.3</v>
      </c>
      <c r="AZ673" s="1">
        <v>1.56666666666666</v>
      </c>
    </row>
    <row r="674" spans="1:52" x14ac:dyDescent="0.2">
      <c r="A674" s="1">
        <v>633</v>
      </c>
      <c r="B674" s="1" t="s">
        <v>898</v>
      </c>
      <c r="C674" s="1" t="s">
        <v>53</v>
      </c>
      <c r="D674" s="1">
        <v>21</v>
      </c>
      <c r="E674" s="1" t="s">
        <v>92</v>
      </c>
      <c r="F674" s="1">
        <v>17</v>
      </c>
      <c r="G674" s="1">
        <v>1</v>
      </c>
      <c r="H674" s="1">
        <v>5</v>
      </c>
      <c r="I674" s="1">
        <v>6</v>
      </c>
      <c r="J674" s="1">
        <v>6</v>
      </c>
      <c r="K674" s="1">
        <v>-9</v>
      </c>
      <c r="L674" s="2">
        <v>0.82430555555555562</v>
      </c>
      <c r="M674" s="2">
        <v>0.74930555555555556</v>
      </c>
      <c r="N674" s="2">
        <v>2.8472222222222222E-2</v>
      </c>
      <c r="O674" s="2">
        <v>4.6527777777777779E-2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4</v>
      </c>
      <c r="V674" s="1">
        <v>1</v>
      </c>
      <c r="W674" s="1">
        <v>0</v>
      </c>
      <c r="X674" s="1">
        <v>1</v>
      </c>
      <c r="Y674" s="1">
        <v>0</v>
      </c>
      <c r="Z674" s="1">
        <v>5</v>
      </c>
      <c r="AA674" s="1">
        <v>1</v>
      </c>
      <c r="AB674" s="1">
        <v>0</v>
      </c>
      <c r="AC674" s="1">
        <v>1</v>
      </c>
      <c r="AD674" s="1">
        <v>0</v>
      </c>
      <c r="AE674" s="3">
        <v>0.16700000000000001</v>
      </c>
      <c r="AF674" s="1">
        <v>0.17799999999999999</v>
      </c>
      <c r="AG674" s="1">
        <v>0.89100000000000001</v>
      </c>
      <c r="AH674" s="1">
        <v>1.07</v>
      </c>
      <c r="AI674" s="1">
        <v>0.19600000000000001</v>
      </c>
      <c r="AJ674" s="1">
        <v>0.78500000000000003</v>
      </c>
      <c r="AK674" s="1">
        <v>0.98099999999999998</v>
      </c>
      <c r="AL674" s="1">
        <v>0</v>
      </c>
      <c r="AM674" s="1">
        <v>5.1429999999999998</v>
      </c>
      <c r="AN674" s="1">
        <v>5.1429999999999998</v>
      </c>
      <c r="AO674" s="1">
        <v>5.8999999999999997E-2</v>
      </c>
      <c r="AP674" s="1">
        <v>0.29399999999999998</v>
      </c>
      <c r="AQ674" s="1">
        <v>0.35299999999999998</v>
      </c>
      <c r="AR674" s="1">
        <v>21</v>
      </c>
      <c r="AS674" s="3">
        <v>4.8000000000000001E-2</v>
      </c>
      <c r="AT674" s="1">
        <v>20</v>
      </c>
      <c r="AU674" s="1">
        <v>18</v>
      </c>
      <c r="AV674" s="1">
        <v>0</v>
      </c>
      <c r="AW674" s="1">
        <v>0</v>
      </c>
      <c r="AX674" s="3">
        <v>0</v>
      </c>
      <c r="AY674" s="1">
        <v>26.6</v>
      </c>
      <c r="AZ674" s="1">
        <v>1.5647058823529401</v>
      </c>
    </row>
    <row r="675" spans="1:52" x14ac:dyDescent="0.2">
      <c r="A675" s="1">
        <v>448</v>
      </c>
      <c r="B675" s="1" t="s">
        <v>836</v>
      </c>
      <c r="C675" s="1" t="s">
        <v>238</v>
      </c>
      <c r="D675" s="1">
        <v>25</v>
      </c>
      <c r="E675" s="1" t="s">
        <v>92</v>
      </c>
      <c r="F675" s="1">
        <v>73</v>
      </c>
      <c r="G675" s="1">
        <v>2</v>
      </c>
      <c r="H675" s="1">
        <v>15</v>
      </c>
      <c r="I675" s="1">
        <v>17</v>
      </c>
      <c r="J675" s="1">
        <v>23</v>
      </c>
      <c r="K675" s="1">
        <v>6</v>
      </c>
      <c r="L675" s="2">
        <v>0.54305555555555551</v>
      </c>
      <c r="M675" s="2">
        <v>0.50486111111111109</v>
      </c>
      <c r="N675" s="2">
        <v>0</v>
      </c>
      <c r="O675" s="2">
        <v>3.8194444444444441E-2</v>
      </c>
      <c r="P675" s="1">
        <v>2</v>
      </c>
      <c r="Q675" s="1">
        <v>0</v>
      </c>
      <c r="R675" s="1">
        <v>0</v>
      </c>
      <c r="S675" s="1">
        <v>0</v>
      </c>
      <c r="T675" s="1">
        <v>0</v>
      </c>
      <c r="U675" s="1">
        <v>15</v>
      </c>
      <c r="V675" s="1">
        <v>0</v>
      </c>
      <c r="W675" s="1">
        <v>0</v>
      </c>
      <c r="X675" s="1">
        <v>0</v>
      </c>
      <c r="Y675" s="1">
        <v>0</v>
      </c>
      <c r="Z675" s="1">
        <v>17</v>
      </c>
      <c r="AA675" s="1">
        <v>0</v>
      </c>
      <c r="AB675" s="1">
        <v>0</v>
      </c>
      <c r="AC675" s="1">
        <v>0</v>
      </c>
      <c r="AD675" s="1">
        <v>0</v>
      </c>
      <c r="AE675" s="3">
        <v>0</v>
      </c>
      <c r="AF675" s="1">
        <v>0.126</v>
      </c>
      <c r="AG675" s="1">
        <v>0.94499999999999995</v>
      </c>
      <c r="AH675" s="1">
        <v>1.071</v>
      </c>
      <c r="AI675" s="1">
        <v>0.13600000000000001</v>
      </c>
      <c r="AJ675" s="1">
        <v>1.018</v>
      </c>
      <c r="AK675" s="1">
        <v>1.153</v>
      </c>
      <c r="AL675" s="1">
        <v>0</v>
      </c>
      <c r="AM675" s="1">
        <v>0</v>
      </c>
      <c r="AN675" s="1">
        <v>0</v>
      </c>
      <c r="AO675" s="1">
        <v>2.7E-2</v>
      </c>
      <c r="AP675" s="1">
        <v>0.20499999999999999</v>
      </c>
      <c r="AQ675" s="1">
        <v>0.23300000000000001</v>
      </c>
      <c r="AR675" s="1">
        <v>54</v>
      </c>
      <c r="AS675" s="3">
        <v>3.6999999999999998E-2</v>
      </c>
      <c r="AT675" s="1">
        <v>73</v>
      </c>
      <c r="AU675" s="1">
        <v>81</v>
      </c>
      <c r="AV675" s="1">
        <v>0</v>
      </c>
      <c r="AW675" s="1">
        <v>0</v>
      </c>
      <c r="AX675" s="3">
        <v>0</v>
      </c>
      <c r="AY675" s="1">
        <v>114.2</v>
      </c>
      <c r="AZ675" s="1">
        <v>1.56438356164383</v>
      </c>
    </row>
    <row r="676" spans="1:52" x14ac:dyDescent="0.2">
      <c r="A676" s="1">
        <v>687</v>
      </c>
      <c r="B676" s="1" t="s">
        <v>1147</v>
      </c>
      <c r="C676" s="1" t="s">
        <v>225</v>
      </c>
      <c r="D676" s="1">
        <v>26</v>
      </c>
      <c r="E676" s="1" t="s">
        <v>92</v>
      </c>
      <c r="F676" s="1">
        <v>28</v>
      </c>
      <c r="G676" s="1">
        <v>1</v>
      </c>
      <c r="H676" s="1">
        <v>3</v>
      </c>
      <c r="I676" s="1">
        <v>4</v>
      </c>
      <c r="J676" s="1">
        <v>12</v>
      </c>
      <c r="K676" s="1">
        <v>-1</v>
      </c>
      <c r="L676" s="2">
        <v>0.60486111111111118</v>
      </c>
      <c r="M676" s="2">
        <v>0.52152777777777781</v>
      </c>
      <c r="N676" s="2">
        <v>0</v>
      </c>
      <c r="O676" s="2">
        <v>8.3333333333333329E-2</v>
      </c>
      <c r="P676" s="1">
        <v>1</v>
      </c>
      <c r="Q676" s="1">
        <v>0</v>
      </c>
      <c r="R676" s="1">
        <v>0</v>
      </c>
      <c r="S676" s="1">
        <v>0</v>
      </c>
      <c r="T676" s="1">
        <v>0</v>
      </c>
      <c r="U676" s="1">
        <v>3</v>
      </c>
      <c r="V676" s="1">
        <v>0</v>
      </c>
      <c r="W676" s="1">
        <v>0</v>
      </c>
      <c r="X676" s="1">
        <v>0</v>
      </c>
      <c r="Y676" s="1">
        <v>0</v>
      </c>
      <c r="Z676" s="1">
        <v>4</v>
      </c>
      <c r="AA676" s="1">
        <v>0</v>
      </c>
      <c r="AB676" s="1">
        <v>0</v>
      </c>
      <c r="AC676" s="1">
        <v>0</v>
      </c>
      <c r="AD676" s="1">
        <v>0</v>
      </c>
      <c r="AE676" s="3">
        <v>0</v>
      </c>
      <c r="AF676" s="1">
        <v>0.14699999999999999</v>
      </c>
      <c r="AG676" s="1">
        <v>0.442</v>
      </c>
      <c r="AH676" s="1">
        <v>0.59</v>
      </c>
      <c r="AI676" s="1">
        <v>0.17100000000000001</v>
      </c>
      <c r="AJ676" s="1">
        <v>0.51300000000000001</v>
      </c>
      <c r="AK676" s="1">
        <v>0.68500000000000005</v>
      </c>
      <c r="AL676" s="1">
        <v>0</v>
      </c>
      <c r="AM676" s="1">
        <v>0</v>
      </c>
      <c r="AN676" s="1">
        <v>0</v>
      </c>
      <c r="AO676" s="1">
        <v>3.5999999999999997E-2</v>
      </c>
      <c r="AP676" s="1">
        <v>0.107</v>
      </c>
      <c r="AQ676" s="1">
        <v>0.14299999999999999</v>
      </c>
      <c r="AR676" s="1">
        <v>31</v>
      </c>
      <c r="AS676" s="3">
        <v>3.2000000000000001E-2</v>
      </c>
      <c r="AT676" s="1">
        <v>32</v>
      </c>
      <c r="AU676" s="1">
        <v>29</v>
      </c>
      <c r="AV676" s="1">
        <v>0</v>
      </c>
      <c r="AW676" s="1">
        <v>0</v>
      </c>
      <c r="AX676" s="3">
        <v>0</v>
      </c>
      <c r="AY676" s="1">
        <v>43.8</v>
      </c>
      <c r="AZ676" s="1">
        <v>1.5642857142857101</v>
      </c>
    </row>
    <row r="677" spans="1:52" x14ac:dyDescent="0.2">
      <c r="A677" s="1">
        <v>831</v>
      </c>
      <c r="B677" s="1" t="s">
        <v>1148</v>
      </c>
      <c r="C677" s="1" t="s">
        <v>225</v>
      </c>
      <c r="D677" s="1">
        <v>24</v>
      </c>
      <c r="E677" s="1" t="s">
        <v>92</v>
      </c>
      <c r="F677" s="1">
        <v>20</v>
      </c>
      <c r="G677" s="1">
        <v>0</v>
      </c>
      <c r="H677" s="1">
        <v>1</v>
      </c>
      <c r="I677" s="1">
        <v>1</v>
      </c>
      <c r="J677" s="1">
        <v>39</v>
      </c>
      <c r="K677" s="1">
        <v>-4</v>
      </c>
      <c r="L677" s="2">
        <v>0.4916666666666667</v>
      </c>
      <c r="M677" s="2">
        <v>0.46319444444444446</v>
      </c>
      <c r="N677" s="2">
        <v>0</v>
      </c>
      <c r="O677" s="2">
        <v>2.8472222222222222E-2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1</v>
      </c>
      <c r="X677" s="1">
        <v>0</v>
      </c>
      <c r="Y677" s="1">
        <v>0</v>
      </c>
      <c r="Z677" s="1">
        <v>0</v>
      </c>
      <c r="AA677" s="1">
        <v>0</v>
      </c>
      <c r="AB677" s="1">
        <v>1</v>
      </c>
      <c r="AC677" s="1">
        <v>0</v>
      </c>
      <c r="AD677" s="1">
        <v>0</v>
      </c>
      <c r="AE677" s="3">
        <v>0</v>
      </c>
      <c r="AF677" s="1">
        <v>0</v>
      </c>
      <c r="AG677" s="1">
        <v>0.254</v>
      </c>
      <c r="AH677" s="1">
        <v>0.254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0.05</v>
      </c>
      <c r="AQ677" s="1">
        <v>0.05</v>
      </c>
      <c r="AR677" s="1">
        <v>7</v>
      </c>
      <c r="AS677" s="3">
        <v>0</v>
      </c>
      <c r="AT677" s="1">
        <v>54</v>
      </c>
      <c r="AU677" s="1">
        <v>16</v>
      </c>
      <c r="AV677" s="1">
        <v>0</v>
      </c>
      <c r="AW677" s="1">
        <v>0</v>
      </c>
      <c r="AX677" s="3">
        <v>0</v>
      </c>
      <c r="AY677" s="1">
        <v>31.2</v>
      </c>
      <c r="AZ677" s="1">
        <v>1.56</v>
      </c>
    </row>
    <row r="678" spans="1:52" x14ac:dyDescent="0.2">
      <c r="A678" s="1">
        <v>584</v>
      </c>
      <c r="B678" s="1" t="s">
        <v>1069</v>
      </c>
      <c r="C678" s="1" t="s">
        <v>53</v>
      </c>
      <c r="D678" s="1">
        <v>24</v>
      </c>
      <c r="E678" s="1" t="s">
        <v>54</v>
      </c>
      <c r="F678" s="1">
        <v>53</v>
      </c>
      <c r="G678" s="1">
        <v>3</v>
      </c>
      <c r="H678" s="1">
        <v>5</v>
      </c>
      <c r="I678" s="1">
        <v>8</v>
      </c>
      <c r="J678" s="1">
        <v>16</v>
      </c>
      <c r="K678" s="1">
        <v>-5</v>
      </c>
      <c r="L678" s="2">
        <v>0.51250000000000007</v>
      </c>
      <c r="M678" s="2">
        <v>0.45347222222222222</v>
      </c>
      <c r="N678" s="2">
        <v>1.8749999999999999E-2</v>
      </c>
      <c r="O678" s="2">
        <v>3.9583333333333331E-2</v>
      </c>
      <c r="P678" s="1">
        <v>3</v>
      </c>
      <c r="Q678" s="1">
        <v>0</v>
      </c>
      <c r="R678" s="1">
        <v>0</v>
      </c>
      <c r="S678" s="1">
        <v>1</v>
      </c>
      <c r="T678" s="1">
        <v>0</v>
      </c>
      <c r="U678" s="1">
        <v>5</v>
      </c>
      <c r="V678" s="1">
        <v>0</v>
      </c>
      <c r="W678" s="1">
        <v>0</v>
      </c>
      <c r="X678" s="1">
        <v>1</v>
      </c>
      <c r="Y678" s="1">
        <v>0</v>
      </c>
      <c r="Z678" s="1">
        <v>8</v>
      </c>
      <c r="AA678" s="1">
        <v>0</v>
      </c>
      <c r="AB678" s="1">
        <v>0</v>
      </c>
      <c r="AC678" s="1">
        <v>2</v>
      </c>
      <c r="AD678" s="1">
        <v>0</v>
      </c>
      <c r="AE678" s="3">
        <v>0</v>
      </c>
      <c r="AF678" s="1">
        <v>0.27600000000000002</v>
      </c>
      <c r="AG678" s="1">
        <v>0.46</v>
      </c>
      <c r="AH678" s="1">
        <v>0.73599999999999999</v>
      </c>
      <c r="AI678" s="1">
        <v>0.312</v>
      </c>
      <c r="AJ678" s="1">
        <v>0.52</v>
      </c>
      <c r="AK678" s="1">
        <v>0.83099999999999996</v>
      </c>
      <c r="AL678" s="1">
        <v>0</v>
      </c>
      <c r="AM678" s="1">
        <v>0</v>
      </c>
      <c r="AN678" s="1">
        <v>0</v>
      </c>
      <c r="AO678" s="1">
        <v>5.7000000000000002E-2</v>
      </c>
      <c r="AP678" s="1">
        <v>9.4E-2</v>
      </c>
      <c r="AQ678" s="1">
        <v>0.151</v>
      </c>
      <c r="AR678" s="1">
        <v>58</v>
      </c>
      <c r="AS678" s="3">
        <v>5.1999999999999998E-2</v>
      </c>
      <c r="AT678" s="1">
        <v>73</v>
      </c>
      <c r="AU678" s="1">
        <v>18</v>
      </c>
      <c r="AV678" s="1">
        <v>200</v>
      </c>
      <c r="AW678" s="1">
        <v>199</v>
      </c>
      <c r="AX678" s="3">
        <v>0.50129999999999997</v>
      </c>
      <c r="AY678" s="1">
        <v>82.6</v>
      </c>
      <c r="AZ678" s="1">
        <v>1.55849056603773</v>
      </c>
    </row>
    <row r="679" spans="1:52" x14ac:dyDescent="0.2">
      <c r="A679" s="1">
        <v>636</v>
      </c>
      <c r="B679" s="1" t="s">
        <v>1149</v>
      </c>
      <c r="C679" s="1" t="s">
        <v>194</v>
      </c>
      <c r="D679" s="1">
        <v>26</v>
      </c>
      <c r="E679" s="1" t="s">
        <v>92</v>
      </c>
      <c r="F679" s="1">
        <v>38</v>
      </c>
      <c r="G679" s="1">
        <v>1</v>
      </c>
      <c r="H679" s="1">
        <v>5</v>
      </c>
      <c r="I679" s="1">
        <v>6</v>
      </c>
      <c r="J679" s="1">
        <v>13</v>
      </c>
      <c r="K679" s="1">
        <v>1</v>
      </c>
      <c r="L679" s="2">
        <v>0.64166666666666672</v>
      </c>
      <c r="M679" s="2">
        <v>0.59305555555555556</v>
      </c>
      <c r="N679" s="2">
        <v>0</v>
      </c>
      <c r="O679" s="2">
        <v>4.7222222222222221E-2</v>
      </c>
      <c r="P679" s="1">
        <v>1</v>
      </c>
      <c r="Q679" s="1">
        <v>0</v>
      </c>
      <c r="R679" s="1">
        <v>0</v>
      </c>
      <c r="S679" s="1">
        <v>0</v>
      </c>
      <c r="T679" s="1">
        <v>0</v>
      </c>
      <c r="U679" s="1">
        <v>5</v>
      </c>
      <c r="V679" s="1">
        <v>0</v>
      </c>
      <c r="W679" s="1">
        <v>0</v>
      </c>
      <c r="X679" s="1">
        <v>0</v>
      </c>
      <c r="Y679" s="1">
        <v>0</v>
      </c>
      <c r="Z679" s="1">
        <v>6</v>
      </c>
      <c r="AA679" s="1">
        <v>0</v>
      </c>
      <c r="AB679" s="1">
        <v>0</v>
      </c>
      <c r="AC679" s="1">
        <v>0</v>
      </c>
      <c r="AD679" s="1">
        <v>0</v>
      </c>
      <c r="AE679" s="3">
        <v>0</v>
      </c>
      <c r="AF679" s="1">
        <v>0.10199999999999999</v>
      </c>
      <c r="AG679" s="1">
        <v>0.51200000000000001</v>
      </c>
      <c r="AH679" s="1">
        <v>0.61499999999999999</v>
      </c>
      <c r="AI679" s="1">
        <v>0.111</v>
      </c>
      <c r="AJ679" s="1">
        <v>0.55400000000000005</v>
      </c>
      <c r="AK679" s="1">
        <v>0.66500000000000004</v>
      </c>
      <c r="AL679" s="1">
        <v>0</v>
      </c>
      <c r="AM679" s="1">
        <v>0</v>
      </c>
      <c r="AN679" s="1">
        <v>0</v>
      </c>
      <c r="AO679" s="1">
        <v>2.5999999999999999E-2</v>
      </c>
      <c r="AP679" s="1">
        <v>0.13200000000000001</v>
      </c>
      <c r="AQ679" s="1">
        <v>0.158</v>
      </c>
      <c r="AR679" s="1">
        <v>37</v>
      </c>
      <c r="AS679" s="3">
        <v>2.7E-2</v>
      </c>
      <c r="AT679" s="1">
        <v>44</v>
      </c>
      <c r="AU679" s="1">
        <v>36</v>
      </c>
      <c r="AV679" s="1">
        <v>0</v>
      </c>
      <c r="AW679" s="1">
        <v>0</v>
      </c>
      <c r="AX679" s="3">
        <v>0</v>
      </c>
      <c r="AY679" s="1">
        <v>59.2</v>
      </c>
      <c r="AZ679" s="1">
        <v>1.5578947368420999</v>
      </c>
    </row>
    <row r="680" spans="1:52" x14ac:dyDescent="0.2">
      <c r="A680" s="1">
        <v>662</v>
      </c>
      <c r="B680" s="1" t="s">
        <v>709</v>
      </c>
      <c r="C680" s="1" t="s">
        <v>57</v>
      </c>
      <c r="D680" s="1">
        <v>23</v>
      </c>
      <c r="E680" s="1" t="s">
        <v>92</v>
      </c>
      <c r="F680" s="1">
        <v>51</v>
      </c>
      <c r="G680" s="1">
        <v>1</v>
      </c>
      <c r="H680" s="1">
        <v>4</v>
      </c>
      <c r="I680" s="1">
        <v>5</v>
      </c>
      <c r="J680" s="1">
        <v>56</v>
      </c>
      <c r="K680" s="1">
        <v>-13</v>
      </c>
      <c r="L680" s="2">
        <v>0.73402777777777783</v>
      </c>
      <c r="M680" s="2">
        <v>0.63055555555555554</v>
      </c>
      <c r="N680" s="2">
        <v>6.9444444444444447E-4</v>
      </c>
      <c r="O680" s="2">
        <v>0.10208333333333335</v>
      </c>
      <c r="P680" s="1">
        <v>1</v>
      </c>
      <c r="Q680" s="1">
        <v>0</v>
      </c>
      <c r="R680" s="1">
        <v>0</v>
      </c>
      <c r="S680" s="1">
        <v>0</v>
      </c>
      <c r="T680" s="1">
        <v>0</v>
      </c>
      <c r="U680" s="1">
        <v>4</v>
      </c>
      <c r="V680" s="1">
        <v>0</v>
      </c>
      <c r="W680" s="1">
        <v>0</v>
      </c>
      <c r="X680" s="1">
        <v>0</v>
      </c>
      <c r="Y680" s="1">
        <v>0</v>
      </c>
      <c r="Z680" s="1">
        <v>5</v>
      </c>
      <c r="AA680" s="1">
        <v>0</v>
      </c>
      <c r="AB680" s="1">
        <v>0</v>
      </c>
      <c r="AC680" s="1">
        <v>0</v>
      </c>
      <c r="AD680" s="1">
        <v>0</v>
      </c>
      <c r="AE680" s="3">
        <v>0</v>
      </c>
      <c r="AF680" s="1">
        <v>6.7000000000000004E-2</v>
      </c>
      <c r="AG680" s="1">
        <v>0.26700000000000002</v>
      </c>
      <c r="AH680" s="1">
        <v>0.33400000000000002</v>
      </c>
      <c r="AI680" s="1">
        <v>7.8E-2</v>
      </c>
      <c r="AJ680" s="1">
        <v>0.311</v>
      </c>
      <c r="AK680" s="1">
        <v>0.38900000000000001</v>
      </c>
      <c r="AL680" s="1">
        <v>0</v>
      </c>
      <c r="AM680" s="1">
        <v>0</v>
      </c>
      <c r="AN680" s="1">
        <v>0</v>
      </c>
      <c r="AO680" s="1">
        <v>0.02</v>
      </c>
      <c r="AP680" s="1">
        <v>7.8E-2</v>
      </c>
      <c r="AQ680" s="1">
        <v>9.8000000000000004E-2</v>
      </c>
      <c r="AR680" s="1">
        <v>50</v>
      </c>
      <c r="AS680" s="3">
        <v>0.02</v>
      </c>
      <c r="AT680" s="1">
        <v>89</v>
      </c>
      <c r="AU680" s="1">
        <v>69</v>
      </c>
      <c r="AV680" s="1">
        <v>0</v>
      </c>
      <c r="AW680" s="1">
        <v>0</v>
      </c>
      <c r="AX680" s="3">
        <v>0</v>
      </c>
      <c r="AY680" s="1">
        <v>79.3</v>
      </c>
      <c r="AZ680" s="1">
        <v>1.55490196078431</v>
      </c>
    </row>
    <row r="681" spans="1:52" x14ac:dyDescent="0.2">
      <c r="A681" s="1">
        <v>792</v>
      </c>
      <c r="B681" s="1" t="s">
        <v>1150</v>
      </c>
      <c r="C681" s="1" t="s">
        <v>122</v>
      </c>
      <c r="D681" s="1">
        <v>34</v>
      </c>
      <c r="E681" s="1" t="s">
        <v>54</v>
      </c>
      <c r="F681" s="1">
        <v>38</v>
      </c>
      <c r="G681" s="1">
        <v>1</v>
      </c>
      <c r="H681" s="1">
        <v>0</v>
      </c>
      <c r="I681" s="1">
        <v>1</v>
      </c>
      <c r="J681" s="1">
        <v>67</v>
      </c>
      <c r="K681" s="1">
        <v>-13</v>
      </c>
      <c r="L681" s="2">
        <v>0.27013888888888887</v>
      </c>
      <c r="M681" s="2">
        <v>0.26944444444444443</v>
      </c>
      <c r="N681" s="2">
        <v>0</v>
      </c>
      <c r="O681" s="2">
        <v>0</v>
      </c>
      <c r="P681" s="1">
        <v>1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1</v>
      </c>
      <c r="AA681" s="1">
        <v>0</v>
      </c>
      <c r="AB681" s="1">
        <v>0</v>
      </c>
      <c r="AC681" s="1">
        <v>0</v>
      </c>
      <c r="AD681" s="1">
        <v>0</v>
      </c>
      <c r="AE681" s="3">
        <v>0</v>
      </c>
      <c r="AF681" s="1">
        <v>0.24299999999999999</v>
      </c>
      <c r="AG681" s="1">
        <v>0</v>
      </c>
      <c r="AH681" s="1">
        <v>0.24299999999999999</v>
      </c>
      <c r="AI681" s="1">
        <v>0.24399999999999999</v>
      </c>
      <c r="AJ681" s="1">
        <v>0</v>
      </c>
      <c r="AK681" s="1">
        <v>0.24399999999999999</v>
      </c>
      <c r="AL681" s="1">
        <v>0</v>
      </c>
      <c r="AM681" s="1">
        <v>0</v>
      </c>
      <c r="AN681" s="1">
        <v>0</v>
      </c>
      <c r="AO681" s="1">
        <v>2.5999999999999999E-2</v>
      </c>
      <c r="AP681" s="1">
        <v>0</v>
      </c>
      <c r="AQ681" s="1">
        <v>2.5999999999999999E-2</v>
      </c>
      <c r="AR681" s="1">
        <v>22</v>
      </c>
      <c r="AS681" s="3">
        <v>4.5999999999999999E-2</v>
      </c>
      <c r="AT681" s="1">
        <v>112</v>
      </c>
      <c r="AU681" s="1">
        <v>10</v>
      </c>
      <c r="AV681" s="1">
        <v>0</v>
      </c>
      <c r="AW681" s="1">
        <v>1</v>
      </c>
      <c r="AX681" s="3">
        <v>0</v>
      </c>
      <c r="AY681" s="1">
        <v>59</v>
      </c>
      <c r="AZ681" s="1">
        <v>1.5526315789473599</v>
      </c>
    </row>
    <row r="682" spans="1:52" x14ac:dyDescent="0.2">
      <c r="A682" s="1">
        <v>813</v>
      </c>
      <c r="B682" s="1" t="s">
        <v>633</v>
      </c>
      <c r="C682" s="1" t="s">
        <v>98</v>
      </c>
      <c r="D682" s="1">
        <v>28</v>
      </c>
      <c r="E682" s="1" t="s">
        <v>92</v>
      </c>
      <c r="F682" s="1">
        <v>9</v>
      </c>
      <c r="G682" s="1">
        <v>0</v>
      </c>
      <c r="H682" s="1">
        <v>1</v>
      </c>
      <c r="I682" s="1">
        <v>1</v>
      </c>
      <c r="J682" s="1">
        <v>4</v>
      </c>
      <c r="K682" s="1">
        <v>0</v>
      </c>
      <c r="L682" s="2">
        <v>0.64444444444444449</v>
      </c>
      <c r="M682" s="2">
        <v>0.5708333333333333</v>
      </c>
      <c r="N682" s="2">
        <v>0</v>
      </c>
      <c r="O682" s="2">
        <v>7.2916666666666671E-2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>
        <v>0</v>
      </c>
      <c r="Z682" s="1">
        <v>1</v>
      </c>
      <c r="AA682" s="1">
        <v>0</v>
      </c>
      <c r="AB682" s="1">
        <v>0</v>
      </c>
      <c r="AC682" s="1">
        <v>0</v>
      </c>
      <c r="AD682" s="1">
        <v>0</v>
      </c>
      <c r="AE682" s="3">
        <v>0</v>
      </c>
      <c r="AF682" s="1">
        <v>0</v>
      </c>
      <c r="AG682" s="1">
        <v>0.43099999999999999</v>
      </c>
      <c r="AH682" s="1">
        <v>0.43099999999999999</v>
      </c>
      <c r="AI682" s="1">
        <v>0</v>
      </c>
      <c r="AJ682" s="1">
        <v>0.48699999999999999</v>
      </c>
      <c r="AK682" s="1">
        <v>0.48699999999999999</v>
      </c>
      <c r="AL682" s="1">
        <v>0</v>
      </c>
      <c r="AM682" s="1">
        <v>0</v>
      </c>
      <c r="AN682" s="1">
        <v>0</v>
      </c>
      <c r="AO682" s="1">
        <v>0</v>
      </c>
      <c r="AP682" s="1">
        <v>0.111</v>
      </c>
      <c r="AQ682" s="1">
        <v>0.111</v>
      </c>
      <c r="AR682" s="1">
        <v>5</v>
      </c>
      <c r="AS682" s="3">
        <v>0</v>
      </c>
      <c r="AT682" s="1">
        <v>17</v>
      </c>
      <c r="AU682" s="1">
        <v>7</v>
      </c>
      <c r="AV682" s="1">
        <v>0</v>
      </c>
      <c r="AW682" s="1">
        <v>0</v>
      </c>
      <c r="AX682" s="3">
        <v>0</v>
      </c>
      <c r="AY682" s="1">
        <v>13.9</v>
      </c>
      <c r="AZ682" s="1">
        <v>1.5444444444444401</v>
      </c>
    </row>
    <row r="683" spans="1:52" x14ac:dyDescent="0.2">
      <c r="A683" s="1">
        <v>454</v>
      </c>
      <c r="B683" s="1" t="s">
        <v>884</v>
      </c>
      <c r="C683" s="1" t="s">
        <v>107</v>
      </c>
      <c r="D683" s="1">
        <v>20</v>
      </c>
      <c r="E683" s="1" t="s">
        <v>92</v>
      </c>
      <c r="F683" s="1">
        <v>52</v>
      </c>
      <c r="G683" s="1">
        <v>7</v>
      </c>
      <c r="H683" s="1">
        <v>9</v>
      </c>
      <c r="I683" s="1">
        <v>16</v>
      </c>
      <c r="J683" s="1">
        <v>16</v>
      </c>
      <c r="K683" s="1">
        <v>-20</v>
      </c>
      <c r="L683" s="2">
        <v>0.76041666666666663</v>
      </c>
      <c r="M683" s="2">
        <v>0.64930555555555558</v>
      </c>
      <c r="N683" s="2">
        <v>0.10208333333333335</v>
      </c>
      <c r="O683" s="2">
        <v>8.3333333333333332E-3</v>
      </c>
      <c r="P683" s="1">
        <v>3</v>
      </c>
      <c r="Q683" s="1">
        <v>4</v>
      </c>
      <c r="R683" s="1">
        <v>0</v>
      </c>
      <c r="S683" s="1">
        <v>1</v>
      </c>
      <c r="T683" s="1">
        <v>0</v>
      </c>
      <c r="U683" s="1">
        <v>4</v>
      </c>
      <c r="V683" s="1">
        <v>5</v>
      </c>
      <c r="W683" s="1">
        <v>0</v>
      </c>
      <c r="X683" s="1">
        <v>1</v>
      </c>
      <c r="Y683" s="1">
        <v>0</v>
      </c>
      <c r="Z683" s="1">
        <v>7</v>
      </c>
      <c r="AA683" s="1">
        <v>9</v>
      </c>
      <c r="AB683" s="1">
        <v>0</v>
      </c>
      <c r="AC683" s="1">
        <v>2</v>
      </c>
      <c r="AD683" s="1">
        <v>0</v>
      </c>
      <c r="AE683" s="3">
        <v>0.56299999999999994</v>
      </c>
      <c r="AF683" s="1">
        <v>0.442</v>
      </c>
      <c r="AG683" s="1">
        <v>0.56899999999999995</v>
      </c>
      <c r="AH683" s="1">
        <v>1.0109999999999999</v>
      </c>
      <c r="AI683" s="1">
        <v>0.222</v>
      </c>
      <c r="AJ683" s="1">
        <v>0.29599999999999999</v>
      </c>
      <c r="AK683" s="1">
        <v>0.51800000000000002</v>
      </c>
      <c r="AL683" s="1">
        <v>1.881</v>
      </c>
      <c r="AM683" s="1">
        <v>2.351</v>
      </c>
      <c r="AN683" s="1">
        <v>4.2329999999999997</v>
      </c>
      <c r="AO683" s="1">
        <v>0.13500000000000001</v>
      </c>
      <c r="AP683" s="1">
        <v>0.17299999999999999</v>
      </c>
      <c r="AQ683" s="1">
        <v>0.308</v>
      </c>
      <c r="AR683" s="1">
        <v>71</v>
      </c>
      <c r="AS683" s="3">
        <v>9.9000000000000005E-2</v>
      </c>
      <c r="AT683" s="1">
        <v>18</v>
      </c>
      <c r="AU683" s="1">
        <v>50</v>
      </c>
      <c r="AV683" s="1">
        <v>1</v>
      </c>
      <c r="AW683" s="1">
        <v>0</v>
      </c>
      <c r="AX683" s="3">
        <v>1</v>
      </c>
      <c r="AY683" s="1">
        <v>80</v>
      </c>
      <c r="AZ683" s="1">
        <v>1.5384615384615301</v>
      </c>
    </row>
    <row r="684" spans="1:52" x14ac:dyDescent="0.2">
      <c r="A684" s="1">
        <v>832</v>
      </c>
      <c r="B684" s="1" t="s">
        <v>758</v>
      </c>
      <c r="C684" s="1" t="s">
        <v>87</v>
      </c>
      <c r="D684" s="1">
        <v>22</v>
      </c>
      <c r="E684" s="1" t="s">
        <v>92</v>
      </c>
      <c r="F684" s="1">
        <v>20</v>
      </c>
      <c r="G684" s="1">
        <v>0</v>
      </c>
      <c r="H684" s="1">
        <v>1</v>
      </c>
      <c r="I684" s="1">
        <v>1</v>
      </c>
      <c r="J684" s="1">
        <v>2</v>
      </c>
      <c r="K684" s="1">
        <v>4</v>
      </c>
      <c r="L684" s="2">
        <v>0.52222222222222225</v>
      </c>
      <c r="M684" s="2">
        <v>0.50555555555555554</v>
      </c>
      <c r="N684" s="2">
        <v>1.3888888888888889E-3</v>
      </c>
      <c r="O684" s="2">
        <v>1.3888888888888888E-2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  <c r="Z684" s="1">
        <v>1</v>
      </c>
      <c r="AA684" s="1">
        <v>0</v>
      </c>
      <c r="AB684" s="1">
        <v>0</v>
      </c>
      <c r="AC684" s="1">
        <v>0</v>
      </c>
      <c r="AD684" s="1">
        <v>0</v>
      </c>
      <c r="AE684" s="3">
        <v>0</v>
      </c>
      <c r="AF684" s="1">
        <v>0</v>
      </c>
      <c r="AG684" s="1">
        <v>0.23899999999999999</v>
      </c>
      <c r="AH684" s="1">
        <v>0.23899999999999999</v>
      </c>
      <c r="AI684" s="1">
        <v>0</v>
      </c>
      <c r="AJ684" s="1">
        <v>0.247</v>
      </c>
      <c r="AK684" s="1">
        <v>0.247</v>
      </c>
      <c r="AL684" s="1">
        <v>0</v>
      </c>
      <c r="AM684" s="1">
        <v>0</v>
      </c>
      <c r="AN684" s="1">
        <v>0</v>
      </c>
      <c r="AO684" s="1">
        <v>0</v>
      </c>
      <c r="AP684" s="1">
        <v>0.05</v>
      </c>
      <c r="AQ684" s="1">
        <v>0.05</v>
      </c>
      <c r="AR684" s="1">
        <v>17</v>
      </c>
      <c r="AS684" s="3">
        <v>0</v>
      </c>
      <c r="AT684" s="1">
        <v>25</v>
      </c>
      <c r="AU684" s="1">
        <v>21</v>
      </c>
      <c r="AV684" s="1">
        <v>0</v>
      </c>
      <c r="AW684" s="1">
        <v>0</v>
      </c>
      <c r="AX684" s="3">
        <v>0</v>
      </c>
      <c r="AY684" s="1">
        <v>30.7</v>
      </c>
      <c r="AZ684" s="1">
        <v>1.5349999999999999</v>
      </c>
    </row>
    <row r="685" spans="1:52" x14ac:dyDescent="0.2">
      <c r="A685" s="1">
        <v>660</v>
      </c>
      <c r="B685" s="1" t="s">
        <v>1031</v>
      </c>
      <c r="C685" s="1" t="s">
        <v>56</v>
      </c>
      <c r="D685" s="1">
        <v>26</v>
      </c>
      <c r="E685" s="1" t="s">
        <v>92</v>
      </c>
      <c r="F685" s="1">
        <v>24</v>
      </c>
      <c r="G685" s="1">
        <v>1</v>
      </c>
      <c r="H685" s="1">
        <v>4</v>
      </c>
      <c r="I685" s="1">
        <v>5</v>
      </c>
      <c r="J685" s="1">
        <v>12</v>
      </c>
      <c r="K685" s="1">
        <v>-4</v>
      </c>
      <c r="L685" s="2">
        <v>0.6333333333333333</v>
      </c>
      <c r="M685" s="2">
        <v>0.57222222222222219</v>
      </c>
      <c r="N685" s="2">
        <v>6.9444444444444447E-4</v>
      </c>
      <c r="O685" s="2">
        <v>5.9027777777777783E-2</v>
      </c>
      <c r="P685" s="1">
        <v>1</v>
      </c>
      <c r="Q685" s="1">
        <v>0</v>
      </c>
      <c r="R685" s="1">
        <v>0</v>
      </c>
      <c r="S685" s="1">
        <v>0</v>
      </c>
      <c r="T685" s="1">
        <v>0</v>
      </c>
      <c r="U685" s="1">
        <v>4</v>
      </c>
      <c r="V685" s="1">
        <v>0</v>
      </c>
      <c r="W685" s="1">
        <v>0</v>
      </c>
      <c r="X685" s="1">
        <v>1</v>
      </c>
      <c r="Y685" s="1">
        <v>0</v>
      </c>
      <c r="Z685" s="1">
        <v>5</v>
      </c>
      <c r="AA685" s="1">
        <v>0</v>
      </c>
      <c r="AB685" s="1">
        <v>0</v>
      </c>
      <c r="AC685" s="1">
        <v>1</v>
      </c>
      <c r="AD685" s="1">
        <v>0</v>
      </c>
      <c r="AE685" s="3">
        <v>0</v>
      </c>
      <c r="AF685" s="1">
        <v>0.16400000000000001</v>
      </c>
      <c r="AG685" s="1">
        <v>0.65800000000000003</v>
      </c>
      <c r="AH685" s="1">
        <v>0.82199999999999995</v>
      </c>
      <c r="AI685" s="1">
        <v>0.182</v>
      </c>
      <c r="AJ685" s="1">
        <v>0.72799999999999998</v>
      </c>
      <c r="AK685" s="1">
        <v>0.91</v>
      </c>
      <c r="AL685" s="1">
        <v>0</v>
      </c>
      <c r="AM685" s="1">
        <v>0</v>
      </c>
      <c r="AN685" s="1">
        <v>0</v>
      </c>
      <c r="AO685" s="1">
        <v>4.2000000000000003E-2</v>
      </c>
      <c r="AP685" s="1">
        <v>0.16700000000000001</v>
      </c>
      <c r="AQ685" s="1">
        <v>0.20799999999999999</v>
      </c>
      <c r="AR685" s="1">
        <v>34</v>
      </c>
      <c r="AS685" s="3">
        <v>2.9000000000000001E-2</v>
      </c>
      <c r="AT685" s="1">
        <v>21</v>
      </c>
      <c r="AU685" s="1">
        <v>21</v>
      </c>
      <c r="AV685" s="1">
        <v>0</v>
      </c>
      <c r="AW685" s="1">
        <v>1</v>
      </c>
      <c r="AX685" s="3">
        <v>0</v>
      </c>
      <c r="AY685" s="1">
        <v>36.700000000000003</v>
      </c>
      <c r="AZ685" s="1">
        <v>1.5291666666666599</v>
      </c>
    </row>
    <row r="686" spans="1:52" x14ac:dyDescent="0.2">
      <c r="A686" s="1">
        <v>690</v>
      </c>
      <c r="B686" s="1" t="s">
        <v>712</v>
      </c>
      <c r="C686" s="1" t="s">
        <v>53</v>
      </c>
      <c r="D686" s="1">
        <v>32</v>
      </c>
      <c r="E686" s="1" t="s">
        <v>92</v>
      </c>
      <c r="F686" s="1">
        <v>24</v>
      </c>
      <c r="G686" s="1">
        <v>0</v>
      </c>
      <c r="H686" s="1">
        <v>4</v>
      </c>
      <c r="I686" s="1">
        <v>4</v>
      </c>
      <c r="J686" s="1">
        <v>6</v>
      </c>
      <c r="K686" s="1">
        <v>3</v>
      </c>
      <c r="L686" s="2">
        <v>0.68680555555555556</v>
      </c>
      <c r="M686" s="2">
        <v>0.61041666666666672</v>
      </c>
      <c r="N686" s="2">
        <v>2.0833333333333332E-2</v>
      </c>
      <c r="O686" s="2">
        <v>5.4166666666666669E-2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3</v>
      </c>
      <c r="V686" s="1">
        <v>1</v>
      </c>
      <c r="W686" s="1">
        <v>0</v>
      </c>
      <c r="X686" s="1">
        <v>0</v>
      </c>
      <c r="Y686" s="1">
        <v>0</v>
      </c>
      <c r="Z686" s="1">
        <v>3</v>
      </c>
      <c r="AA686" s="1">
        <v>1</v>
      </c>
      <c r="AB686" s="1">
        <v>0</v>
      </c>
      <c r="AC686" s="1">
        <v>0</v>
      </c>
      <c r="AD686" s="1">
        <v>0</v>
      </c>
      <c r="AE686" s="3">
        <v>0.25</v>
      </c>
      <c r="AF686" s="1">
        <v>0</v>
      </c>
      <c r="AG686" s="1">
        <v>0.60599999999999998</v>
      </c>
      <c r="AH686" s="1">
        <v>0.60599999999999998</v>
      </c>
      <c r="AI686" s="1">
        <v>0</v>
      </c>
      <c r="AJ686" s="1">
        <v>0.51200000000000001</v>
      </c>
      <c r="AK686" s="1">
        <v>0.51200000000000001</v>
      </c>
      <c r="AL686" s="1">
        <v>0</v>
      </c>
      <c r="AM686" s="1">
        <v>4.8449999999999998</v>
      </c>
      <c r="AN686" s="1">
        <v>4.8449999999999998</v>
      </c>
      <c r="AO686" s="1">
        <v>0</v>
      </c>
      <c r="AP686" s="1">
        <v>0.16700000000000001</v>
      </c>
      <c r="AQ686" s="1">
        <v>0.16700000000000001</v>
      </c>
      <c r="AR686" s="1">
        <v>28</v>
      </c>
      <c r="AS686" s="3">
        <v>0</v>
      </c>
      <c r="AT686" s="1">
        <v>17</v>
      </c>
      <c r="AU686" s="1">
        <v>21</v>
      </c>
      <c r="AV686" s="1">
        <v>0</v>
      </c>
      <c r="AW686" s="1">
        <v>0</v>
      </c>
      <c r="AX686" s="3">
        <v>0</v>
      </c>
      <c r="AY686" s="1">
        <v>36.700000000000003</v>
      </c>
      <c r="AZ686" s="1">
        <v>1.5291666666666599</v>
      </c>
    </row>
    <row r="687" spans="1:52" x14ac:dyDescent="0.2">
      <c r="A687" s="1">
        <v>666</v>
      </c>
      <c r="B687" s="1" t="s">
        <v>1089</v>
      </c>
      <c r="C687" s="1" t="s">
        <v>96</v>
      </c>
      <c r="D687" s="1">
        <v>26</v>
      </c>
      <c r="E687" s="1" t="s">
        <v>54</v>
      </c>
      <c r="F687" s="1">
        <v>32</v>
      </c>
      <c r="G687" s="1">
        <v>0</v>
      </c>
      <c r="H687" s="1">
        <v>5</v>
      </c>
      <c r="I687" s="1">
        <v>5</v>
      </c>
      <c r="J687" s="1">
        <v>14</v>
      </c>
      <c r="K687" s="1">
        <v>-4</v>
      </c>
      <c r="L687" s="2">
        <v>0.46736111111111112</v>
      </c>
      <c r="M687" s="2">
        <v>0.3840277777777778</v>
      </c>
      <c r="N687" s="2">
        <v>6.9444444444444447E-4</v>
      </c>
      <c r="O687" s="2">
        <v>8.1944444444444445E-2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5</v>
      </c>
      <c r="V687" s="1">
        <v>0</v>
      </c>
      <c r="W687" s="1">
        <v>0</v>
      </c>
      <c r="X687" s="1">
        <v>0</v>
      </c>
      <c r="Y687" s="1">
        <v>0</v>
      </c>
      <c r="Z687" s="1">
        <v>5</v>
      </c>
      <c r="AA687" s="1">
        <v>0</v>
      </c>
      <c r="AB687" s="1">
        <v>0</v>
      </c>
      <c r="AC687" s="1">
        <v>0</v>
      </c>
      <c r="AD687" s="1">
        <v>0</v>
      </c>
      <c r="AE687" s="3">
        <v>0</v>
      </c>
      <c r="AF687" s="1">
        <v>0</v>
      </c>
      <c r="AG687" s="1">
        <v>0.83499999999999996</v>
      </c>
      <c r="AH687" s="1">
        <v>0.83499999999999996</v>
      </c>
      <c r="AI687" s="1">
        <v>0</v>
      </c>
      <c r="AJ687" s="1">
        <v>1.016</v>
      </c>
      <c r="AK687" s="1">
        <v>1.016</v>
      </c>
      <c r="AL687" s="1">
        <v>0</v>
      </c>
      <c r="AM687" s="1">
        <v>0</v>
      </c>
      <c r="AN687" s="1">
        <v>0</v>
      </c>
      <c r="AO687" s="1">
        <v>0</v>
      </c>
      <c r="AP687" s="1">
        <v>0.156</v>
      </c>
      <c r="AQ687" s="1">
        <v>0.156</v>
      </c>
      <c r="AR687" s="1">
        <v>31</v>
      </c>
      <c r="AS687" s="3">
        <v>0</v>
      </c>
      <c r="AT687" s="1">
        <v>53</v>
      </c>
      <c r="AU687" s="1">
        <v>17</v>
      </c>
      <c r="AV687" s="1">
        <v>124</v>
      </c>
      <c r="AW687" s="1">
        <v>120</v>
      </c>
      <c r="AX687" s="3">
        <v>0.50819999999999999</v>
      </c>
      <c r="AY687" s="1">
        <v>48.9</v>
      </c>
      <c r="AZ687" s="1">
        <v>1.528125</v>
      </c>
    </row>
    <row r="688" spans="1:52" x14ac:dyDescent="0.2">
      <c r="A688" s="1">
        <v>821</v>
      </c>
      <c r="B688" s="1" t="s">
        <v>857</v>
      </c>
      <c r="C688" s="1" t="s">
        <v>159</v>
      </c>
      <c r="D688" s="1">
        <v>24</v>
      </c>
      <c r="E688" s="1" t="s">
        <v>92</v>
      </c>
      <c r="F688" s="1">
        <v>11</v>
      </c>
      <c r="G688" s="1">
        <v>0</v>
      </c>
      <c r="H688" s="1">
        <v>1</v>
      </c>
      <c r="I688" s="1">
        <v>1</v>
      </c>
      <c r="J688" s="1">
        <v>11</v>
      </c>
      <c r="K688" s="1">
        <v>-1</v>
      </c>
      <c r="L688" s="2">
        <v>0.3888888888888889</v>
      </c>
      <c r="M688" s="2">
        <v>0.37013888888888885</v>
      </c>
      <c r="N688" s="2">
        <v>1.3888888888888889E-3</v>
      </c>
      <c r="O688" s="2">
        <v>1.6666666666666666E-2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1</v>
      </c>
      <c r="V688" s="1">
        <v>0</v>
      </c>
      <c r="W688" s="1">
        <v>0</v>
      </c>
      <c r="X688" s="1">
        <v>0</v>
      </c>
      <c r="Y688" s="1">
        <v>0</v>
      </c>
      <c r="Z688" s="1">
        <v>1</v>
      </c>
      <c r="AA688" s="1">
        <v>0</v>
      </c>
      <c r="AB688" s="1">
        <v>0</v>
      </c>
      <c r="AC688" s="1">
        <v>0</v>
      </c>
      <c r="AD688" s="1">
        <v>0</v>
      </c>
      <c r="AE688" s="3">
        <v>0</v>
      </c>
      <c r="AF688" s="1">
        <v>0</v>
      </c>
      <c r="AG688" s="1">
        <v>0.58399999999999996</v>
      </c>
      <c r="AH688" s="1">
        <v>0.58399999999999996</v>
      </c>
      <c r="AI688" s="1">
        <v>0</v>
      </c>
      <c r="AJ688" s="1">
        <v>0.61399999999999999</v>
      </c>
      <c r="AK688" s="1">
        <v>0.61399999999999999</v>
      </c>
      <c r="AL688" s="1">
        <v>0</v>
      </c>
      <c r="AM688" s="1">
        <v>0</v>
      </c>
      <c r="AN688" s="1">
        <v>0</v>
      </c>
      <c r="AO688" s="1">
        <v>0</v>
      </c>
      <c r="AP688" s="1">
        <v>9.0999999999999998E-2</v>
      </c>
      <c r="AQ688" s="1">
        <v>9.0999999999999998E-2</v>
      </c>
      <c r="AR688" s="1">
        <v>5</v>
      </c>
      <c r="AS688" s="3">
        <v>0</v>
      </c>
      <c r="AT688" s="1">
        <v>26</v>
      </c>
      <c r="AU688" s="1">
        <v>4</v>
      </c>
      <c r="AV688" s="1">
        <v>0</v>
      </c>
      <c r="AW688" s="1">
        <v>0</v>
      </c>
      <c r="AX688" s="3">
        <v>0</v>
      </c>
      <c r="AY688" s="1">
        <v>16.8</v>
      </c>
      <c r="AZ688" s="1">
        <v>1.52727272727272</v>
      </c>
    </row>
    <row r="689" spans="1:52" x14ac:dyDescent="0.2">
      <c r="A689" s="1">
        <v>562</v>
      </c>
      <c r="B689" s="1" t="s">
        <v>1151</v>
      </c>
      <c r="C689" s="1" t="s">
        <v>53</v>
      </c>
      <c r="D689" s="1">
        <v>34</v>
      </c>
      <c r="E689" s="1" t="s">
        <v>54</v>
      </c>
      <c r="F689" s="1">
        <v>70</v>
      </c>
      <c r="G689" s="1">
        <v>6</v>
      </c>
      <c r="H689" s="1">
        <v>3</v>
      </c>
      <c r="I689" s="1">
        <v>9</v>
      </c>
      <c r="J689" s="1">
        <v>33</v>
      </c>
      <c r="K689" s="1">
        <v>-14</v>
      </c>
      <c r="L689" s="2">
        <v>0.48680555555555555</v>
      </c>
      <c r="M689" s="2">
        <v>0.41250000000000003</v>
      </c>
      <c r="N689" s="2">
        <v>4.1666666666666666E-3</v>
      </c>
      <c r="O689" s="2">
        <v>6.9444444444444434E-2</v>
      </c>
      <c r="P689" s="1">
        <v>5</v>
      </c>
      <c r="Q689" s="1">
        <v>0</v>
      </c>
      <c r="R689" s="1">
        <v>1</v>
      </c>
      <c r="S689" s="1">
        <v>2</v>
      </c>
      <c r="T689" s="1">
        <v>0</v>
      </c>
      <c r="U689" s="1">
        <v>3</v>
      </c>
      <c r="V689" s="1">
        <v>0</v>
      </c>
      <c r="W689" s="1">
        <v>0</v>
      </c>
      <c r="X689" s="1">
        <v>1</v>
      </c>
      <c r="Y689" s="1">
        <v>0</v>
      </c>
      <c r="Z689" s="1">
        <v>8</v>
      </c>
      <c r="AA689" s="1">
        <v>0</v>
      </c>
      <c r="AB689" s="1">
        <v>1</v>
      </c>
      <c r="AC689" s="1">
        <v>3</v>
      </c>
      <c r="AD689" s="1">
        <v>0</v>
      </c>
      <c r="AE689" s="3">
        <v>0</v>
      </c>
      <c r="AF689" s="1">
        <v>0.44</v>
      </c>
      <c r="AG689" s="1">
        <v>0.22</v>
      </c>
      <c r="AH689" s="1">
        <v>0.66</v>
      </c>
      <c r="AI689" s="1">
        <v>0.432</v>
      </c>
      <c r="AJ689" s="1">
        <v>0.25900000000000001</v>
      </c>
      <c r="AK689" s="1">
        <v>0.69199999999999995</v>
      </c>
      <c r="AL689" s="1">
        <v>0</v>
      </c>
      <c r="AM689" s="1">
        <v>0</v>
      </c>
      <c r="AN689" s="1">
        <v>0</v>
      </c>
      <c r="AO689" s="1">
        <v>8.5999999999999993E-2</v>
      </c>
      <c r="AP689" s="1">
        <v>4.2999999999999997E-2</v>
      </c>
      <c r="AQ689" s="1">
        <v>0.129</v>
      </c>
      <c r="AR689" s="1">
        <v>74</v>
      </c>
      <c r="AS689" s="3">
        <v>8.1000000000000003E-2</v>
      </c>
      <c r="AT689" s="1">
        <v>92</v>
      </c>
      <c r="AU689" s="1">
        <v>46</v>
      </c>
      <c r="AV689" s="1">
        <v>399</v>
      </c>
      <c r="AW689" s="1">
        <v>368</v>
      </c>
      <c r="AX689" s="3">
        <v>0.5202</v>
      </c>
      <c r="AY689" s="1">
        <v>106.7</v>
      </c>
      <c r="AZ689" s="1">
        <v>1.52428571428571</v>
      </c>
    </row>
    <row r="690" spans="1:52" x14ac:dyDescent="0.2">
      <c r="A690" s="1">
        <v>828</v>
      </c>
      <c r="B690" s="1" t="s">
        <v>1087</v>
      </c>
      <c r="C690" s="1" t="s">
        <v>140</v>
      </c>
      <c r="D690" s="1">
        <v>24</v>
      </c>
      <c r="E690" s="1" t="s">
        <v>92</v>
      </c>
      <c r="F690" s="1">
        <v>17</v>
      </c>
      <c r="G690" s="1">
        <v>0</v>
      </c>
      <c r="H690" s="1">
        <v>1</v>
      </c>
      <c r="I690" s="1">
        <v>1</v>
      </c>
      <c r="J690" s="1">
        <v>2</v>
      </c>
      <c r="K690" s="1">
        <v>-2</v>
      </c>
      <c r="L690" s="2">
        <v>0.60555555555555551</v>
      </c>
      <c r="M690" s="2">
        <v>0.59583333333333333</v>
      </c>
      <c r="N690" s="2">
        <v>0</v>
      </c>
      <c r="O690" s="2">
        <v>9.0277777777777787E-3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1</v>
      </c>
      <c r="V690" s="1">
        <v>0</v>
      </c>
      <c r="W690" s="1">
        <v>0</v>
      </c>
      <c r="X690" s="1">
        <v>0</v>
      </c>
      <c r="Y690" s="1">
        <v>0</v>
      </c>
      <c r="Z690" s="1">
        <v>1</v>
      </c>
      <c r="AA690" s="1">
        <v>0</v>
      </c>
      <c r="AB690" s="1">
        <v>0</v>
      </c>
      <c r="AC690" s="1">
        <v>0</v>
      </c>
      <c r="AD690" s="1">
        <v>0</v>
      </c>
      <c r="AE690" s="3">
        <v>0</v>
      </c>
      <c r="AF690" s="1">
        <v>0</v>
      </c>
      <c r="AG690" s="1">
        <v>0.24299999999999999</v>
      </c>
      <c r="AH690" s="1">
        <v>0.24299999999999999</v>
      </c>
      <c r="AI690" s="1">
        <v>0</v>
      </c>
      <c r="AJ690" s="1">
        <v>0.247</v>
      </c>
      <c r="AK690" s="1">
        <v>0.247</v>
      </c>
      <c r="AL690" s="1">
        <v>0</v>
      </c>
      <c r="AM690" s="1">
        <v>0</v>
      </c>
      <c r="AN690" s="1">
        <v>0</v>
      </c>
      <c r="AO690" s="1">
        <v>0</v>
      </c>
      <c r="AP690" s="1">
        <v>5.8999999999999997E-2</v>
      </c>
      <c r="AQ690" s="1">
        <v>5.8999999999999997E-2</v>
      </c>
      <c r="AR690" s="1">
        <v>21</v>
      </c>
      <c r="AS690" s="3">
        <v>0</v>
      </c>
      <c r="AT690" s="1">
        <v>25</v>
      </c>
      <c r="AU690" s="1">
        <v>17</v>
      </c>
      <c r="AV690" s="1">
        <v>0</v>
      </c>
      <c r="AW690" s="1">
        <v>0</v>
      </c>
      <c r="AX690" s="3">
        <v>0</v>
      </c>
      <c r="AY690" s="1">
        <v>25.9</v>
      </c>
      <c r="AZ690" s="1">
        <v>1.5235294117647</v>
      </c>
    </row>
    <row r="691" spans="1:52" x14ac:dyDescent="0.2">
      <c r="A691" s="1">
        <v>544</v>
      </c>
      <c r="B691" s="1" t="s">
        <v>1152</v>
      </c>
      <c r="C691" s="1" t="s">
        <v>73</v>
      </c>
      <c r="D691" s="1">
        <v>39</v>
      </c>
      <c r="E691" s="1" t="s">
        <v>54</v>
      </c>
      <c r="F691" s="1">
        <v>56</v>
      </c>
      <c r="G691" s="1">
        <v>5</v>
      </c>
      <c r="H691" s="1">
        <v>5</v>
      </c>
      <c r="I691" s="1">
        <v>10</v>
      </c>
      <c r="J691" s="1">
        <v>23</v>
      </c>
      <c r="K691" s="1">
        <v>-7</v>
      </c>
      <c r="L691" s="2">
        <v>0.37708333333333338</v>
      </c>
      <c r="M691" s="2">
        <v>0.3659722222222222</v>
      </c>
      <c r="N691" s="2">
        <v>8.3333333333333332E-3</v>
      </c>
      <c r="O691" s="2">
        <v>2.0833333333333333E-3</v>
      </c>
      <c r="P691" s="1">
        <v>5</v>
      </c>
      <c r="Q691" s="1">
        <v>0</v>
      </c>
      <c r="R691" s="1">
        <v>0</v>
      </c>
      <c r="S691" s="1">
        <v>1</v>
      </c>
      <c r="T691" s="1">
        <v>0</v>
      </c>
      <c r="U691" s="1">
        <v>5</v>
      </c>
      <c r="V691" s="1">
        <v>0</v>
      </c>
      <c r="W691" s="1">
        <v>0</v>
      </c>
      <c r="X691" s="1">
        <v>0</v>
      </c>
      <c r="Y691" s="1">
        <v>0</v>
      </c>
      <c r="Z691" s="1">
        <v>10</v>
      </c>
      <c r="AA691" s="1">
        <v>0</v>
      </c>
      <c r="AB691" s="1">
        <v>0</v>
      </c>
      <c r="AC691" s="1">
        <v>1</v>
      </c>
      <c r="AD691" s="1">
        <v>0</v>
      </c>
      <c r="AE691" s="3">
        <v>0</v>
      </c>
      <c r="AF691" s="1">
        <v>0.59099999999999997</v>
      </c>
      <c r="AG691" s="1">
        <v>0.59099999999999997</v>
      </c>
      <c r="AH691" s="1">
        <v>1.1830000000000001</v>
      </c>
      <c r="AI691" s="1">
        <v>0.60899999999999999</v>
      </c>
      <c r="AJ691" s="1">
        <v>0.60899999999999999</v>
      </c>
      <c r="AK691" s="1">
        <v>1.218</v>
      </c>
      <c r="AL691" s="1">
        <v>0</v>
      </c>
      <c r="AM691" s="1">
        <v>0</v>
      </c>
      <c r="AN691" s="1">
        <v>0</v>
      </c>
      <c r="AO691" s="1">
        <v>8.8999999999999996E-2</v>
      </c>
      <c r="AP691" s="1">
        <v>8.8999999999999996E-2</v>
      </c>
      <c r="AQ691" s="1">
        <v>0.17899999999999999</v>
      </c>
      <c r="AR691" s="1">
        <v>44</v>
      </c>
      <c r="AS691" s="3">
        <v>0.114</v>
      </c>
      <c r="AT691" s="1">
        <v>85</v>
      </c>
      <c r="AU691" s="1">
        <v>15</v>
      </c>
      <c r="AV691" s="1">
        <v>2</v>
      </c>
      <c r="AW691" s="1">
        <v>5</v>
      </c>
      <c r="AX691" s="3">
        <v>0.28570000000000001</v>
      </c>
      <c r="AY691" s="1">
        <v>85</v>
      </c>
      <c r="AZ691" s="1">
        <v>1.5178571428571399</v>
      </c>
    </row>
    <row r="692" spans="1:52" x14ac:dyDescent="0.2">
      <c r="A692" s="1">
        <v>586</v>
      </c>
      <c r="B692" s="1" t="s">
        <v>574</v>
      </c>
      <c r="C692" s="1" t="s">
        <v>56</v>
      </c>
      <c r="D692" s="1">
        <v>23</v>
      </c>
      <c r="E692" s="1" t="s">
        <v>54</v>
      </c>
      <c r="F692" s="1">
        <v>25</v>
      </c>
      <c r="G692" s="1">
        <v>2</v>
      </c>
      <c r="H692" s="1">
        <v>6</v>
      </c>
      <c r="I692" s="1">
        <v>8</v>
      </c>
      <c r="J692" s="1">
        <v>2</v>
      </c>
      <c r="K692" s="1">
        <v>1</v>
      </c>
      <c r="L692" s="2">
        <v>0.37847222222222227</v>
      </c>
      <c r="M692" s="2">
        <v>0.36736111111111108</v>
      </c>
      <c r="N692" s="2">
        <v>9.7222222222222224E-3</v>
      </c>
      <c r="O692" s="2">
        <v>6.9444444444444447E-4</v>
      </c>
      <c r="P692" s="1">
        <v>2</v>
      </c>
      <c r="Q692" s="1">
        <v>0</v>
      </c>
      <c r="R692" s="1">
        <v>0</v>
      </c>
      <c r="S692" s="1">
        <v>0</v>
      </c>
      <c r="T692" s="1">
        <v>0</v>
      </c>
      <c r="U692" s="1">
        <v>6</v>
      </c>
      <c r="V692" s="1">
        <v>0</v>
      </c>
      <c r="W692" s="1">
        <v>0</v>
      </c>
      <c r="X692" s="1">
        <v>1</v>
      </c>
      <c r="Y692" s="1">
        <v>0</v>
      </c>
      <c r="Z692" s="1">
        <v>8</v>
      </c>
      <c r="AA692" s="1">
        <v>0</v>
      </c>
      <c r="AB692" s="1">
        <v>0</v>
      </c>
      <c r="AC692" s="1">
        <v>1</v>
      </c>
      <c r="AD692" s="1">
        <v>0</v>
      </c>
      <c r="AE692" s="3">
        <v>0</v>
      </c>
      <c r="AF692" s="1">
        <v>0.52800000000000002</v>
      </c>
      <c r="AG692" s="1">
        <v>1.583</v>
      </c>
      <c r="AH692" s="1">
        <v>2.1110000000000002</v>
      </c>
      <c r="AI692" s="1">
        <v>0.54400000000000004</v>
      </c>
      <c r="AJ692" s="1">
        <v>1.6319999999999999</v>
      </c>
      <c r="AK692" s="1">
        <v>2.1760000000000002</v>
      </c>
      <c r="AL692" s="1">
        <v>0</v>
      </c>
      <c r="AM692" s="1">
        <v>0</v>
      </c>
      <c r="AN692" s="1">
        <v>0</v>
      </c>
      <c r="AO692" s="1">
        <v>0.08</v>
      </c>
      <c r="AP692" s="1">
        <v>0.24</v>
      </c>
      <c r="AQ692" s="1">
        <v>0.32</v>
      </c>
      <c r="AR692" s="1">
        <v>26</v>
      </c>
      <c r="AS692" s="3">
        <v>7.6999999999999999E-2</v>
      </c>
      <c r="AT692" s="1">
        <v>15</v>
      </c>
      <c r="AU692" s="1">
        <v>7</v>
      </c>
      <c r="AV692" s="1">
        <v>0</v>
      </c>
      <c r="AW692" s="1">
        <v>0</v>
      </c>
      <c r="AX692" s="3">
        <v>0</v>
      </c>
      <c r="AY692" s="1">
        <v>37.9</v>
      </c>
      <c r="AZ692" s="1">
        <v>1.516</v>
      </c>
    </row>
    <row r="693" spans="1:52" x14ac:dyDescent="0.2">
      <c r="A693" s="1">
        <v>483</v>
      </c>
      <c r="B693" s="1" t="s">
        <v>927</v>
      </c>
      <c r="C693" s="1" t="s">
        <v>56</v>
      </c>
      <c r="D693" s="1">
        <v>23</v>
      </c>
      <c r="E693" s="1" t="s">
        <v>54</v>
      </c>
      <c r="F693" s="1">
        <v>70</v>
      </c>
      <c r="G693" s="1">
        <v>3</v>
      </c>
      <c r="H693" s="1">
        <v>11</v>
      </c>
      <c r="I693" s="1">
        <v>14</v>
      </c>
      <c r="J693" s="1">
        <v>12</v>
      </c>
      <c r="K693" s="1">
        <v>3</v>
      </c>
      <c r="L693" s="2">
        <v>0.34791666666666665</v>
      </c>
      <c r="M693" s="2">
        <v>0.33888888888888885</v>
      </c>
      <c r="N693" s="2">
        <v>6.9444444444444447E-4</v>
      </c>
      <c r="O693" s="2">
        <v>7.6388888888888886E-3</v>
      </c>
      <c r="P693" s="1">
        <v>3</v>
      </c>
      <c r="Q693" s="1">
        <v>0</v>
      </c>
      <c r="R693" s="1">
        <v>0</v>
      </c>
      <c r="S693" s="1">
        <v>0</v>
      </c>
      <c r="T693" s="1">
        <v>0</v>
      </c>
      <c r="U693" s="1">
        <v>11</v>
      </c>
      <c r="V693" s="1">
        <v>0</v>
      </c>
      <c r="W693" s="1">
        <v>0</v>
      </c>
      <c r="X693" s="1">
        <v>1</v>
      </c>
      <c r="Y693" s="1">
        <v>0</v>
      </c>
      <c r="Z693" s="1">
        <v>14</v>
      </c>
      <c r="AA693" s="1">
        <v>0</v>
      </c>
      <c r="AB693" s="1">
        <v>0</v>
      </c>
      <c r="AC693" s="1">
        <v>1</v>
      </c>
      <c r="AD693" s="1">
        <v>0</v>
      </c>
      <c r="AE693" s="3">
        <v>0</v>
      </c>
      <c r="AF693" s="1">
        <v>0.307</v>
      </c>
      <c r="AG693" s="1">
        <v>1.127</v>
      </c>
      <c r="AH693" s="1">
        <v>1.4350000000000001</v>
      </c>
      <c r="AI693" s="1">
        <v>0.316</v>
      </c>
      <c r="AJ693" s="1">
        <v>1.157</v>
      </c>
      <c r="AK693" s="1">
        <v>1.4730000000000001</v>
      </c>
      <c r="AL693" s="1">
        <v>0</v>
      </c>
      <c r="AM693" s="1">
        <v>0</v>
      </c>
      <c r="AN693" s="1">
        <v>0</v>
      </c>
      <c r="AO693" s="1">
        <v>4.2999999999999997E-2</v>
      </c>
      <c r="AP693" s="1">
        <v>0.157</v>
      </c>
      <c r="AQ693" s="1">
        <v>0.2</v>
      </c>
      <c r="AR693" s="1">
        <v>46</v>
      </c>
      <c r="AS693" s="3">
        <v>6.5000000000000002E-2</v>
      </c>
      <c r="AT693" s="1">
        <v>98</v>
      </c>
      <c r="AU693" s="1">
        <v>28</v>
      </c>
      <c r="AV693" s="1">
        <v>240</v>
      </c>
      <c r="AW693" s="1">
        <v>207</v>
      </c>
      <c r="AX693" s="3">
        <v>0.53690000000000004</v>
      </c>
      <c r="AY693" s="1">
        <v>106.1</v>
      </c>
      <c r="AZ693" s="1">
        <v>1.51571428571428</v>
      </c>
    </row>
    <row r="694" spans="1:52" x14ac:dyDescent="0.2">
      <c r="A694" s="1">
        <v>505</v>
      </c>
      <c r="B694" s="1" t="s">
        <v>959</v>
      </c>
      <c r="C694" s="1" t="s">
        <v>90</v>
      </c>
      <c r="D694" s="1">
        <v>27</v>
      </c>
      <c r="E694" s="1" t="s">
        <v>54</v>
      </c>
      <c r="F694" s="1">
        <v>65</v>
      </c>
      <c r="G694" s="1">
        <v>1</v>
      </c>
      <c r="H694" s="1">
        <v>12</v>
      </c>
      <c r="I694" s="1">
        <v>13</v>
      </c>
      <c r="J694" s="1">
        <v>18</v>
      </c>
      <c r="K694" s="1">
        <v>5</v>
      </c>
      <c r="L694" s="2">
        <v>0.47222222222222227</v>
      </c>
      <c r="M694" s="2">
        <v>0.40347222222222223</v>
      </c>
      <c r="N694" s="2">
        <v>2.7777777777777779E-3</v>
      </c>
      <c r="O694" s="2">
        <v>6.5972222222222224E-2</v>
      </c>
      <c r="P694" s="1">
        <v>1</v>
      </c>
      <c r="Q694" s="1">
        <v>0</v>
      </c>
      <c r="R694" s="1">
        <v>0</v>
      </c>
      <c r="S694" s="1">
        <v>0</v>
      </c>
      <c r="T694" s="1">
        <v>0</v>
      </c>
      <c r="U694" s="1">
        <v>12</v>
      </c>
      <c r="V694" s="1">
        <v>0</v>
      </c>
      <c r="W694" s="1">
        <v>0</v>
      </c>
      <c r="X694" s="1">
        <v>0</v>
      </c>
      <c r="Y694" s="1">
        <v>0</v>
      </c>
      <c r="Z694" s="1">
        <v>13</v>
      </c>
      <c r="AA694" s="1">
        <v>0</v>
      </c>
      <c r="AB694" s="1">
        <v>0</v>
      </c>
      <c r="AC694" s="1">
        <v>0</v>
      </c>
      <c r="AD694" s="1">
        <v>0</v>
      </c>
      <c r="AE694" s="3">
        <v>0</v>
      </c>
      <c r="AF694" s="1">
        <v>8.1000000000000003E-2</v>
      </c>
      <c r="AG694" s="1">
        <v>0.97599999999999998</v>
      </c>
      <c r="AH694" s="1">
        <v>1.0580000000000001</v>
      </c>
      <c r="AI694" s="1">
        <v>9.5000000000000001E-2</v>
      </c>
      <c r="AJ694" s="1">
        <v>1.143</v>
      </c>
      <c r="AK694" s="1">
        <v>1.238</v>
      </c>
      <c r="AL694" s="1">
        <v>0</v>
      </c>
      <c r="AM694" s="1">
        <v>0</v>
      </c>
      <c r="AN694" s="1">
        <v>0</v>
      </c>
      <c r="AO694" s="1">
        <v>1.4999999999999999E-2</v>
      </c>
      <c r="AP694" s="1">
        <v>0.185</v>
      </c>
      <c r="AQ694" s="1">
        <v>0.2</v>
      </c>
      <c r="AR694" s="1">
        <v>65</v>
      </c>
      <c r="AS694" s="3">
        <v>1.4999999999999999E-2</v>
      </c>
      <c r="AT694" s="1">
        <v>58</v>
      </c>
      <c r="AU694" s="1">
        <v>55</v>
      </c>
      <c r="AV694" s="1">
        <v>204</v>
      </c>
      <c r="AW694" s="1">
        <v>203</v>
      </c>
      <c r="AX694" s="3">
        <v>0.50119999999999998</v>
      </c>
      <c r="AY694" s="1">
        <v>98.5</v>
      </c>
      <c r="AZ694" s="1">
        <v>1.51538461538461</v>
      </c>
    </row>
    <row r="695" spans="1:52" x14ac:dyDescent="0.2">
      <c r="A695" s="1">
        <v>593</v>
      </c>
      <c r="B695" s="1" t="s">
        <v>969</v>
      </c>
      <c r="C695" s="1" t="s">
        <v>122</v>
      </c>
      <c r="D695" s="1">
        <v>30</v>
      </c>
      <c r="E695" s="1" t="s">
        <v>92</v>
      </c>
      <c r="F695" s="1">
        <v>62</v>
      </c>
      <c r="G695" s="1">
        <v>2</v>
      </c>
      <c r="H695" s="1">
        <v>6</v>
      </c>
      <c r="I695" s="1">
        <v>8</v>
      </c>
      <c r="J695" s="1">
        <v>18</v>
      </c>
      <c r="K695" s="1">
        <v>7</v>
      </c>
      <c r="L695" s="2">
        <v>0.49583333333333335</v>
      </c>
      <c r="M695" s="2">
        <v>0.47847222222222219</v>
      </c>
      <c r="N695" s="2">
        <v>2.7777777777777779E-3</v>
      </c>
      <c r="O695" s="2">
        <v>1.3888888888888888E-2</v>
      </c>
      <c r="P695" s="1">
        <v>2</v>
      </c>
      <c r="Q695" s="1">
        <v>0</v>
      </c>
      <c r="R695" s="1">
        <v>0</v>
      </c>
      <c r="S695" s="1">
        <v>0</v>
      </c>
      <c r="T695" s="1">
        <v>0</v>
      </c>
      <c r="U695" s="1">
        <v>6</v>
      </c>
      <c r="V695" s="1">
        <v>0</v>
      </c>
      <c r="W695" s="1">
        <v>0</v>
      </c>
      <c r="X695" s="1">
        <v>1</v>
      </c>
      <c r="Y695" s="1">
        <v>0</v>
      </c>
      <c r="Z695" s="1">
        <v>8</v>
      </c>
      <c r="AA695" s="1">
        <v>0</v>
      </c>
      <c r="AB695" s="1">
        <v>0</v>
      </c>
      <c r="AC695" s="1">
        <v>1</v>
      </c>
      <c r="AD695" s="1">
        <v>0</v>
      </c>
      <c r="AE695" s="3">
        <v>0</v>
      </c>
      <c r="AF695" s="1">
        <v>0.16200000000000001</v>
      </c>
      <c r="AG695" s="1">
        <v>0.48699999999999999</v>
      </c>
      <c r="AH695" s="1">
        <v>0.65</v>
      </c>
      <c r="AI695" s="1">
        <v>0.16800000000000001</v>
      </c>
      <c r="AJ695" s="1">
        <v>0.505</v>
      </c>
      <c r="AK695" s="1">
        <v>0.67300000000000004</v>
      </c>
      <c r="AL695" s="1">
        <v>0</v>
      </c>
      <c r="AM695" s="1">
        <v>0</v>
      </c>
      <c r="AN695" s="1">
        <v>0</v>
      </c>
      <c r="AO695" s="1">
        <v>3.2000000000000001E-2</v>
      </c>
      <c r="AP695" s="1">
        <v>9.7000000000000003E-2</v>
      </c>
      <c r="AQ695" s="1">
        <v>0.129</v>
      </c>
      <c r="AR695" s="1">
        <v>67</v>
      </c>
      <c r="AS695" s="3">
        <v>0.03</v>
      </c>
      <c r="AT695" s="1">
        <v>64</v>
      </c>
      <c r="AU695" s="1">
        <v>32</v>
      </c>
      <c r="AV695" s="1">
        <v>0</v>
      </c>
      <c r="AW695" s="1">
        <v>0</v>
      </c>
      <c r="AX695" s="3">
        <v>0</v>
      </c>
      <c r="AY695" s="1">
        <v>93.9</v>
      </c>
      <c r="AZ695" s="1">
        <v>1.51451612903225</v>
      </c>
    </row>
    <row r="696" spans="1:52" x14ac:dyDescent="0.2">
      <c r="A696" s="1">
        <v>611</v>
      </c>
      <c r="B696" s="1" t="s">
        <v>1078</v>
      </c>
      <c r="C696" s="1" t="s">
        <v>120</v>
      </c>
      <c r="D696" s="1">
        <v>25</v>
      </c>
      <c r="E696" s="1" t="s">
        <v>92</v>
      </c>
      <c r="F696" s="1">
        <v>71</v>
      </c>
      <c r="G696" s="1">
        <v>2</v>
      </c>
      <c r="H696" s="1">
        <v>5</v>
      </c>
      <c r="I696" s="1">
        <v>7</v>
      </c>
      <c r="J696" s="1">
        <v>64</v>
      </c>
      <c r="K696" s="1">
        <v>-4</v>
      </c>
      <c r="L696" s="2">
        <v>0.5131944444444444</v>
      </c>
      <c r="M696" s="2">
        <v>0.47986111111111113</v>
      </c>
      <c r="N696" s="2">
        <v>6.9444444444444447E-4</v>
      </c>
      <c r="O696" s="2">
        <v>3.1944444444444449E-2</v>
      </c>
      <c r="P696" s="1">
        <v>2</v>
      </c>
      <c r="Q696" s="1">
        <v>0</v>
      </c>
      <c r="R696" s="1">
        <v>0</v>
      </c>
      <c r="S696" s="1">
        <v>1</v>
      </c>
      <c r="T696" s="1">
        <v>0</v>
      </c>
      <c r="U696" s="1">
        <v>5</v>
      </c>
      <c r="V696" s="1">
        <v>0</v>
      </c>
      <c r="W696" s="1">
        <v>0</v>
      </c>
      <c r="X696" s="1">
        <v>0</v>
      </c>
      <c r="Y696" s="1">
        <v>0</v>
      </c>
      <c r="Z696" s="1">
        <v>7</v>
      </c>
      <c r="AA696" s="1">
        <v>0</v>
      </c>
      <c r="AB696" s="1">
        <v>0</v>
      </c>
      <c r="AC696" s="1">
        <v>1</v>
      </c>
      <c r="AD696" s="1">
        <v>0</v>
      </c>
      <c r="AE696" s="3">
        <v>0</v>
      </c>
      <c r="AF696" s="1">
        <v>0.13700000000000001</v>
      </c>
      <c r="AG696" s="1">
        <v>0.34300000000000003</v>
      </c>
      <c r="AH696" s="1">
        <v>0.48</v>
      </c>
      <c r="AI696" s="1">
        <v>0.14699999999999999</v>
      </c>
      <c r="AJ696" s="1">
        <v>0.36699999999999999</v>
      </c>
      <c r="AK696" s="1">
        <v>0.51300000000000001</v>
      </c>
      <c r="AL696" s="1">
        <v>0</v>
      </c>
      <c r="AM696" s="1">
        <v>0</v>
      </c>
      <c r="AN696" s="1">
        <v>0</v>
      </c>
      <c r="AO696" s="1">
        <v>2.8000000000000001E-2</v>
      </c>
      <c r="AP696" s="1">
        <v>7.0000000000000007E-2</v>
      </c>
      <c r="AQ696" s="1">
        <v>9.9000000000000005E-2</v>
      </c>
      <c r="AR696" s="1">
        <v>67</v>
      </c>
      <c r="AS696" s="3">
        <v>0.03</v>
      </c>
      <c r="AT696" s="1">
        <v>78</v>
      </c>
      <c r="AU696" s="1">
        <v>116</v>
      </c>
      <c r="AV696" s="1">
        <v>0</v>
      </c>
      <c r="AW696" s="1">
        <v>0</v>
      </c>
      <c r="AX696" s="3">
        <v>0</v>
      </c>
      <c r="AY696" s="1">
        <v>107.2</v>
      </c>
      <c r="AZ696" s="1">
        <v>1.5098591549295699</v>
      </c>
    </row>
    <row r="697" spans="1:52" x14ac:dyDescent="0.2">
      <c r="A697" s="1">
        <v>629</v>
      </c>
      <c r="B697" s="1" t="s">
        <v>203</v>
      </c>
      <c r="C697" s="1" t="s">
        <v>115</v>
      </c>
      <c r="D697" s="1">
        <v>22</v>
      </c>
      <c r="E697" s="1" t="s">
        <v>54</v>
      </c>
      <c r="F697" s="1">
        <v>32</v>
      </c>
      <c r="G697" s="1">
        <v>2</v>
      </c>
      <c r="H697" s="1">
        <v>4</v>
      </c>
      <c r="I697" s="1">
        <v>6</v>
      </c>
      <c r="J697" s="1">
        <v>6</v>
      </c>
      <c r="K697" s="1">
        <v>-4</v>
      </c>
      <c r="L697" s="2">
        <v>0.52708333333333335</v>
      </c>
      <c r="M697" s="2">
        <v>0.48888888888888887</v>
      </c>
      <c r="N697" s="2">
        <v>3.6805555555555557E-2</v>
      </c>
      <c r="O697" s="2">
        <v>6.9444444444444447E-4</v>
      </c>
      <c r="P697" s="1">
        <v>2</v>
      </c>
      <c r="Q697" s="1">
        <v>0</v>
      </c>
      <c r="R697" s="1">
        <v>0</v>
      </c>
      <c r="S697" s="1">
        <v>1</v>
      </c>
      <c r="T697" s="1">
        <v>0</v>
      </c>
      <c r="U697" s="1">
        <v>4</v>
      </c>
      <c r="V697" s="1">
        <v>0</v>
      </c>
      <c r="W697" s="1">
        <v>0</v>
      </c>
      <c r="X697" s="1">
        <v>0</v>
      </c>
      <c r="Y697" s="1">
        <v>0</v>
      </c>
      <c r="Z697" s="1">
        <v>6</v>
      </c>
      <c r="AA697" s="1">
        <v>0</v>
      </c>
      <c r="AB697" s="1">
        <v>0</v>
      </c>
      <c r="AC697" s="1">
        <v>1</v>
      </c>
      <c r="AD697" s="1">
        <v>0</v>
      </c>
      <c r="AE697" s="3">
        <v>0</v>
      </c>
      <c r="AF697" s="1">
        <v>0.29599999999999999</v>
      </c>
      <c r="AG697" s="1">
        <v>0.59299999999999997</v>
      </c>
      <c r="AH697" s="1">
        <v>0.88900000000000001</v>
      </c>
      <c r="AI697" s="1">
        <v>0.32</v>
      </c>
      <c r="AJ697" s="1">
        <v>0.63900000000000001</v>
      </c>
      <c r="AK697" s="1">
        <v>0.95899999999999996</v>
      </c>
      <c r="AL697" s="1">
        <v>0</v>
      </c>
      <c r="AM697" s="1">
        <v>0</v>
      </c>
      <c r="AN697" s="1">
        <v>0</v>
      </c>
      <c r="AO697" s="1">
        <v>6.3E-2</v>
      </c>
      <c r="AP697" s="1">
        <v>0.125</v>
      </c>
      <c r="AQ697" s="1">
        <v>0.188</v>
      </c>
      <c r="AR697" s="1">
        <v>43</v>
      </c>
      <c r="AS697" s="3">
        <v>4.7E-2</v>
      </c>
      <c r="AT697" s="1">
        <v>30</v>
      </c>
      <c r="AU697" s="1">
        <v>8</v>
      </c>
      <c r="AV697" s="1">
        <v>4</v>
      </c>
      <c r="AW697" s="1">
        <v>10</v>
      </c>
      <c r="AX697" s="3">
        <v>0.28570000000000001</v>
      </c>
      <c r="AY697" s="1">
        <v>48.1</v>
      </c>
      <c r="AZ697" s="1">
        <v>1.503125</v>
      </c>
    </row>
    <row r="698" spans="1:52" x14ac:dyDescent="0.2">
      <c r="A698" s="1">
        <v>559</v>
      </c>
      <c r="B698" s="1" t="s">
        <v>329</v>
      </c>
      <c r="C698" s="1" t="s">
        <v>81</v>
      </c>
      <c r="D698" s="1">
        <v>23</v>
      </c>
      <c r="E698" s="1" t="s">
        <v>54</v>
      </c>
      <c r="F698" s="1">
        <v>57</v>
      </c>
      <c r="G698" s="1">
        <v>0</v>
      </c>
      <c r="H698" s="1">
        <v>10</v>
      </c>
      <c r="I698" s="1">
        <v>10</v>
      </c>
      <c r="J698" s="1">
        <v>0</v>
      </c>
      <c r="K698" s="1">
        <v>-4</v>
      </c>
      <c r="L698" s="2">
        <v>0.49652777777777773</v>
      </c>
      <c r="M698" s="2">
        <v>0.4694444444444445</v>
      </c>
      <c r="N698" s="2">
        <v>1.3888888888888888E-2</v>
      </c>
      <c r="O698" s="2">
        <v>1.2499999999999999E-2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10</v>
      </c>
      <c r="V698" s="1">
        <v>0</v>
      </c>
      <c r="W698" s="1">
        <v>0</v>
      </c>
      <c r="X698" s="1">
        <v>0</v>
      </c>
      <c r="Y698" s="1">
        <v>0</v>
      </c>
      <c r="Z698" s="1">
        <v>10</v>
      </c>
      <c r="AA698" s="1">
        <v>0</v>
      </c>
      <c r="AB698" s="1">
        <v>0</v>
      </c>
      <c r="AC698" s="1">
        <v>0</v>
      </c>
      <c r="AD698" s="1">
        <v>0</v>
      </c>
      <c r="AE698" s="3">
        <v>0</v>
      </c>
      <c r="AF698" s="1">
        <v>0</v>
      </c>
      <c r="AG698" s="1">
        <v>0.88300000000000001</v>
      </c>
      <c r="AH698" s="1">
        <v>0.88300000000000001</v>
      </c>
      <c r="AI698" s="1">
        <v>0</v>
      </c>
      <c r="AJ698" s="1">
        <v>0.93300000000000005</v>
      </c>
      <c r="AK698" s="1">
        <v>0.93300000000000005</v>
      </c>
      <c r="AL698" s="1">
        <v>0</v>
      </c>
      <c r="AM698" s="1">
        <v>0</v>
      </c>
      <c r="AN698" s="1">
        <v>0</v>
      </c>
      <c r="AO698" s="1">
        <v>0</v>
      </c>
      <c r="AP698" s="1">
        <v>0.17499999999999999</v>
      </c>
      <c r="AQ698" s="1">
        <v>0.17499999999999999</v>
      </c>
      <c r="AR698" s="1">
        <v>65</v>
      </c>
      <c r="AS698" s="3">
        <v>0</v>
      </c>
      <c r="AT698" s="1">
        <v>71</v>
      </c>
      <c r="AU698" s="1">
        <v>32</v>
      </c>
      <c r="AV698" s="1">
        <v>3</v>
      </c>
      <c r="AW698" s="1">
        <v>3</v>
      </c>
      <c r="AX698" s="3">
        <v>0.5</v>
      </c>
      <c r="AY698" s="1">
        <v>85.4</v>
      </c>
      <c r="AZ698" s="1">
        <v>1.4982456140350799</v>
      </c>
    </row>
    <row r="699" spans="1:52" x14ac:dyDescent="0.2">
      <c r="A699" s="1">
        <v>568</v>
      </c>
      <c r="B699" s="1" t="s">
        <v>306</v>
      </c>
      <c r="C699" s="1" t="s">
        <v>73</v>
      </c>
      <c r="D699" s="1">
        <v>22</v>
      </c>
      <c r="E699" s="1" t="s">
        <v>92</v>
      </c>
      <c r="F699" s="1">
        <v>43</v>
      </c>
      <c r="G699" s="1">
        <v>3</v>
      </c>
      <c r="H699" s="1">
        <v>6</v>
      </c>
      <c r="I699" s="1">
        <v>9</v>
      </c>
      <c r="J699" s="1">
        <v>30</v>
      </c>
      <c r="K699" s="1">
        <v>-9</v>
      </c>
      <c r="L699" s="2">
        <v>0.71180555555555547</v>
      </c>
      <c r="M699" s="2">
        <v>0.65694444444444444</v>
      </c>
      <c r="N699" s="2">
        <v>8.3333333333333332E-3</v>
      </c>
      <c r="O699" s="2">
        <v>4.5138888888888888E-2</v>
      </c>
      <c r="P699" s="1">
        <v>3</v>
      </c>
      <c r="Q699" s="1">
        <v>0</v>
      </c>
      <c r="R699" s="1">
        <v>0</v>
      </c>
      <c r="S699" s="1">
        <v>0</v>
      </c>
      <c r="T699" s="1">
        <v>0</v>
      </c>
      <c r="U699" s="1">
        <v>6</v>
      </c>
      <c r="V699" s="1">
        <v>0</v>
      </c>
      <c r="W699" s="1">
        <v>0</v>
      </c>
      <c r="X699" s="1">
        <v>1</v>
      </c>
      <c r="Y699" s="1">
        <v>0</v>
      </c>
      <c r="Z699" s="1">
        <v>9</v>
      </c>
      <c r="AA699" s="1">
        <v>0</v>
      </c>
      <c r="AB699" s="1">
        <v>0</v>
      </c>
      <c r="AC699" s="1">
        <v>1</v>
      </c>
      <c r="AD699" s="1">
        <v>0</v>
      </c>
      <c r="AE699" s="3">
        <v>0</v>
      </c>
      <c r="AF699" s="1">
        <v>0.245</v>
      </c>
      <c r="AG699" s="1">
        <v>0.49</v>
      </c>
      <c r="AH699" s="1">
        <v>0.73499999999999999</v>
      </c>
      <c r="AI699" s="1">
        <v>0.26500000000000001</v>
      </c>
      <c r="AJ699" s="1">
        <v>0.53100000000000003</v>
      </c>
      <c r="AK699" s="1">
        <v>0.79600000000000004</v>
      </c>
      <c r="AL699" s="1">
        <v>0</v>
      </c>
      <c r="AM699" s="1">
        <v>0</v>
      </c>
      <c r="AN699" s="1">
        <v>0</v>
      </c>
      <c r="AO699" s="1">
        <v>7.0000000000000007E-2</v>
      </c>
      <c r="AP699" s="1">
        <v>0.14000000000000001</v>
      </c>
      <c r="AQ699" s="1">
        <v>0.20899999999999999</v>
      </c>
      <c r="AR699" s="1">
        <v>57</v>
      </c>
      <c r="AS699" s="3">
        <v>5.2999999999999999E-2</v>
      </c>
      <c r="AT699" s="1">
        <v>38</v>
      </c>
      <c r="AU699" s="1">
        <v>38</v>
      </c>
      <c r="AV699" s="1">
        <v>0</v>
      </c>
      <c r="AW699" s="1">
        <v>0</v>
      </c>
      <c r="AX699" s="3">
        <v>0</v>
      </c>
      <c r="AY699" s="1">
        <v>64.099999999999994</v>
      </c>
      <c r="AZ699" s="1">
        <v>1.4906976744186</v>
      </c>
    </row>
    <row r="700" spans="1:52" x14ac:dyDescent="0.2">
      <c r="A700" s="1">
        <v>540</v>
      </c>
      <c r="B700" s="1" t="s">
        <v>828</v>
      </c>
      <c r="C700" s="1" t="s">
        <v>53</v>
      </c>
      <c r="D700" s="1">
        <v>25</v>
      </c>
      <c r="E700" s="1" t="s">
        <v>54</v>
      </c>
      <c r="F700" s="1">
        <v>67</v>
      </c>
      <c r="G700" s="1">
        <v>0</v>
      </c>
      <c r="H700" s="1">
        <v>11</v>
      </c>
      <c r="I700" s="1">
        <v>11</v>
      </c>
      <c r="J700" s="1">
        <v>8</v>
      </c>
      <c r="K700" s="1">
        <v>-8</v>
      </c>
      <c r="L700" s="2">
        <v>0.52638888888888891</v>
      </c>
      <c r="M700" s="2">
        <v>0.45624999999999999</v>
      </c>
      <c r="N700" s="2">
        <v>1.4583333333333332E-2</v>
      </c>
      <c r="O700" s="2">
        <v>5.486111111111111E-2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9</v>
      </c>
      <c r="V700" s="1">
        <v>2</v>
      </c>
      <c r="W700" s="1">
        <v>0</v>
      </c>
      <c r="X700" s="1">
        <v>2</v>
      </c>
      <c r="Y700" s="1">
        <v>0</v>
      </c>
      <c r="Z700" s="1">
        <v>9</v>
      </c>
      <c r="AA700" s="1">
        <v>2</v>
      </c>
      <c r="AB700" s="1">
        <v>0</v>
      </c>
      <c r="AC700" s="1">
        <v>2</v>
      </c>
      <c r="AD700" s="1">
        <v>0</v>
      </c>
      <c r="AE700" s="3">
        <v>0.182</v>
      </c>
      <c r="AF700" s="1">
        <v>0</v>
      </c>
      <c r="AG700" s="1">
        <v>0.77900000000000003</v>
      </c>
      <c r="AH700" s="1">
        <v>0.77900000000000003</v>
      </c>
      <c r="AI700" s="1">
        <v>0</v>
      </c>
      <c r="AJ700" s="1">
        <v>0.73499999999999999</v>
      </c>
      <c r="AK700" s="1">
        <v>0.73499999999999999</v>
      </c>
      <c r="AL700" s="1">
        <v>0</v>
      </c>
      <c r="AM700" s="1">
        <v>4.9969999999999999</v>
      </c>
      <c r="AN700" s="1">
        <v>4.9969999999999999</v>
      </c>
      <c r="AO700" s="1">
        <v>0</v>
      </c>
      <c r="AP700" s="1">
        <v>0.16400000000000001</v>
      </c>
      <c r="AQ700" s="1">
        <v>0.16400000000000001</v>
      </c>
      <c r="AR700" s="1">
        <v>92</v>
      </c>
      <c r="AS700" s="3">
        <v>0</v>
      </c>
      <c r="AT700" s="1">
        <v>69</v>
      </c>
      <c r="AU700" s="1">
        <v>44</v>
      </c>
      <c r="AV700" s="1">
        <v>5</v>
      </c>
      <c r="AW700" s="1">
        <v>20</v>
      </c>
      <c r="AX700" s="3">
        <v>0.2</v>
      </c>
      <c r="AY700" s="1">
        <v>99.8</v>
      </c>
      <c r="AZ700" s="1">
        <v>1.4895522388059701</v>
      </c>
    </row>
    <row r="701" spans="1:52" x14ac:dyDescent="0.2">
      <c r="A701" s="1">
        <v>622</v>
      </c>
      <c r="B701" s="1" t="s">
        <v>1153</v>
      </c>
      <c r="C701" s="1" t="s">
        <v>238</v>
      </c>
      <c r="D701" s="1">
        <v>25</v>
      </c>
      <c r="E701" s="1" t="s">
        <v>54</v>
      </c>
      <c r="F701" s="1">
        <v>47</v>
      </c>
      <c r="G701" s="1">
        <v>4</v>
      </c>
      <c r="H701" s="1">
        <v>2</v>
      </c>
      <c r="I701" s="1">
        <v>6</v>
      </c>
      <c r="J701" s="1">
        <v>10</v>
      </c>
      <c r="K701" s="1">
        <v>-5</v>
      </c>
      <c r="L701" s="2">
        <v>0.3743055555555555</v>
      </c>
      <c r="M701" s="2">
        <v>0.34791666666666665</v>
      </c>
      <c r="N701" s="2">
        <v>2.0833333333333333E-3</v>
      </c>
      <c r="O701" s="2">
        <v>2.361111111111111E-2</v>
      </c>
      <c r="P701" s="1">
        <v>4</v>
      </c>
      <c r="Q701" s="1">
        <v>0</v>
      </c>
      <c r="R701" s="1">
        <v>0</v>
      </c>
      <c r="S701" s="1">
        <v>0</v>
      </c>
      <c r="T701" s="1">
        <v>0</v>
      </c>
      <c r="U701" s="1">
        <v>2</v>
      </c>
      <c r="V701" s="1">
        <v>0</v>
      </c>
      <c r="W701" s="1">
        <v>0</v>
      </c>
      <c r="X701" s="1">
        <v>1</v>
      </c>
      <c r="Y701" s="1">
        <v>0</v>
      </c>
      <c r="Z701" s="1">
        <v>6</v>
      </c>
      <c r="AA701" s="1">
        <v>0</v>
      </c>
      <c r="AB701" s="1">
        <v>0</v>
      </c>
      <c r="AC701" s="1">
        <v>1</v>
      </c>
      <c r="AD701" s="1">
        <v>0</v>
      </c>
      <c r="AE701" s="3">
        <v>0</v>
      </c>
      <c r="AF701" s="1">
        <v>0.56699999999999995</v>
      </c>
      <c r="AG701" s="1">
        <v>0.28399999999999997</v>
      </c>
      <c r="AH701" s="1">
        <v>0.85099999999999998</v>
      </c>
      <c r="AI701" s="1">
        <v>0.61099999999999999</v>
      </c>
      <c r="AJ701" s="1">
        <v>0.30499999999999999</v>
      </c>
      <c r="AK701" s="1">
        <v>0.91600000000000004</v>
      </c>
      <c r="AL701" s="1">
        <v>0</v>
      </c>
      <c r="AM701" s="1">
        <v>0</v>
      </c>
      <c r="AN701" s="1">
        <v>0</v>
      </c>
      <c r="AO701" s="1">
        <v>8.5000000000000006E-2</v>
      </c>
      <c r="AP701" s="1">
        <v>4.2999999999999997E-2</v>
      </c>
      <c r="AQ701" s="1">
        <v>0.128</v>
      </c>
      <c r="AR701" s="1">
        <v>43</v>
      </c>
      <c r="AS701" s="3">
        <v>9.2999999999999999E-2</v>
      </c>
      <c r="AT701" s="1">
        <v>69</v>
      </c>
      <c r="AU701" s="1">
        <v>20</v>
      </c>
      <c r="AV701" s="1">
        <v>43</v>
      </c>
      <c r="AW701" s="1">
        <v>44</v>
      </c>
      <c r="AX701" s="3">
        <v>0.49430000000000002</v>
      </c>
      <c r="AY701" s="1">
        <v>70</v>
      </c>
      <c r="AZ701" s="1">
        <v>1.48936170212765</v>
      </c>
    </row>
    <row r="702" spans="1:52" x14ac:dyDescent="0.2">
      <c r="A702" s="1">
        <v>725</v>
      </c>
      <c r="B702" s="1" t="s">
        <v>776</v>
      </c>
      <c r="C702" s="1" t="s">
        <v>81</v>
      </c>
      <c r="D702" s="1">
        <v>23</v>
      </c>
      <c r="E702" s="1" t="s">
        <v>54</v>
      </c>
      <c r="F702" s="1">
        <v>18</v>
      </c>
      <c r="G702" s="1">
        <v>2</v>
      </c>
      <c r="H702" s="1">
        <v>0</v>
      </c>
      <c r="I702" s="1">
        <v>2</v>
      </c>
      <c r="J702" s="1">
        <v>6</v>
      </c>
      <c r="K702" s="1">
        <v>-4</v>
      </c>
      <c r="L702" s="2">
        <v>0.50972222222222219</v>
      </c>
      <c r="M702" s="2">
        <v>0.45624999999999999</v>
      </c>
      <c r="N702" s="2">
        <v>5.347222222222222E-2</v>
      </c>
      <c r="O702" s="2">
        <v>0</v>
      </c>
      <c r="P702" s="1">
        <v>1</v>
      </c>
      <c r="Q702" s="1">
        <v>1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1</v>
      </c>
      <c r="AA702" s="1">
        <v>1</v>
      </c>
      <c r="AB702" s="1">
        <v>0</v>
      </c>
      <c r="AC702" s="1">
        <v>0</v>
      </c>
      <c r="AD702" s="1">
        <v>0</v>
      </c>
      <c r="AE702" s="3">
        <v>0.5</v>
      </c>
      <c r="AF702" s="1">
        <v>0.54400000000000004</v>
      </c>
      <c r="AG702" s="1">
        <v>0</v>
      </c>
      <c r="AH702" s="1">
        <v>0.54400000000000004</v>
      </c>
      <c r="AI702" s="1">
        <v>0.30399999999999999</v>
      </c>
      <c r="AJ702" s="1">
        <v>0</v>
      </c>
      <c r="AK702" s="1">
        <v>0.30399999999999999</v>
      </c>
      <c r="AL702" s="1">
        <v>2.5859999999999999</v>
      </c>
      <c r="AM702" s="1">
        <v>0</v>
      </c>
      <c r="AN702" s="1">
        <v>2.5859999999999999</v>
      </c>
      <c r="AO702" s="1">
        <v>0.111</v>
      </c>
      <c r="AP702" s="1">
        <v>0</v>
      </c>
      <c r="AQ702" s="1">
        <v>0.111</v>
      </c>
      <c r="AR702" s="1">
        <v>24</v>
      </c>
      <c r="AS702" s="3">
        <v>8.3000000000000004E-2</v>
      </c>
      <c r="AT702" s="1">
        <v>22</v>
      </c>
      <c r="AU702" s="1">
        <v>4</v>
      </c>
      <c r="AV702" s="1">
        <v>26</v>
      </c>
      <c r="AW702" s="1">
        <v>30</v>
      </c>
      <c r="AX702" s="3">
        <v>0.46429999999999999</v>
      </c>
      <c r="AY702" s="1">
        <v>26.8</v>
      </c>
      <c r="AZ702" s="1">
        <v>1.48888888888888</v>
      </c>
    </row>
    <row r="703" spans="1:52" x14ac:dyDescent="0.2">
      <c r="A703" s="1">
        <v>536</v>
      </c>
      <c r="B703" s="1" t="s">
        <v>761</v>
      </c>
      <c r="C703" s="1" t="s">
        <v>249</v>
      </c>
      <c r="D703" s="1">
        <v>24</v>
      </c>
      <c r="E703" s="1" t="s">
        <v>92</v>
      </c>
      <c r="F703" s="1">
        <v>34</v>
      </c>
      <c r="G703" s="1">
        <v>2</v>
      </c>
      <c r="H703" s="1">
        <v>9</v>
      </c>
      <c r="I703" s="1">
        <v>11</v>
      </c>
      <c r="J703" s="1">
        <v>19</v>
      </c>
      <c r="K703" s="1">
        <v>-13</v>
      </c>
      <c r="L703" s="2">
        <v>0.69930555555555562</v>
      </c>
      <c r="M703" s="2">
        <v>0.64652777777777781</v>
      </c>
      <c r="N703" s="2">
        <v>3.5416666666666666E-2</v>
      </c>
      <c r="O703" s="2">
        <v>1.6666666666666666E-2</v>
      </c>
      <c r="P703" s="1">
        <v>2</v>
      </c>
      <c r="Q703" s="1">
        <v>0</v>
      </c>
      <c r="R703" s="1">
        <v>0</v>
      </c>
      <c r="S703" s="1">
        <v>1</v>
      </c>
      <c r="T703" s="1">
        <v>0</v>
      </c>
      <c r="U703" s="1">
        <v>8</v>
      </c>
      <c r="V703" s="1">
        <v>1</v>
      </c>
      <c r="W703" s="1">
        <v>0</v>
      </c>
      <c r="X703" s="1">
        <v>2</v>
      </c>
      <c r="Y703" s="1">
        <v>0</v>
      </c>
      <c r="Z703" s="1">
        <v>10</v>
      </c>
      <c r="AA703" s="1">
        <v>1</v>
      </c>
      <c r="AB703" s="1">
        <v>0</v>
      </c>
      <c r="AC703" s="1">
        <v>3</v>
      </c>
      <c r="AD703" s="1">
        <v>0</v>
      </c>
      <c r="AE703" s="3">
        <v>9.0999999999999998E-2</v>
      </c>
      <c r="AF703" s="1">
        <v>0.21</v>
      </c>
      <c r="AG703" s="1">
        <v>0.94499999999999995</v>
      </c>
      <c r="AH703" s="1">
        <v>1.1559999999999999</v>
      </c>
      <c r="AI703" s="1">
        <v>0.22700000000000001</v>
      </c>
      <c r="AJ703" s="1">
        <v>0.90900000000000003</v>
      </c>
      <c r="AK703" s="1">
        <v>1.137</v>
      </c>
      <c r="AL703" s="1">
        <v>0</v>
      </c>
      <c r="AM703" s="1">
        <v>2.0499999999999998</v>
      </c>
      <c r="AN703" s="1">
        <v>2.0499999999999998</v>
      </c>
      <c r="AO703" s="1">
        <v>5.8999999999999997E-2</v>
      </c>
      <c r="AP703" s="1">
        <v>0.26500000000000001</v>
      </c>
      <c r="AQ703" s="1">
        <v>0.32400000000000001</v>
      </c>
      <c r="AR703" s="1">
        <v>42</v>
      </c>
      <c r="AS703" s="3">
        <v>4.8000000000000001E-2</v>
      </c>
      <c r="AT703" s="1">
        <v>25</v>
      </c>
      <c r="AU703" s="1">
        <v>37</v>
      </c>
      <c r="AV703" s="1">
        <v>0</v>
      </c>
      <c r="AW703" s="1">
        <v>0</v>
      </c>
      <c r="AX703" s="3">
        <v>0</v>
      </c>
      <c r="AY703" s="1">
        <v>50.4</v>
      </c>
      <c r="AZ703" s="1">
        <v>1.48235294117647</v>
      </c>
    </row>
    <row r="704" spans="1:52" x14ac:dyDescent="0.2">
      <c r="A704" s="1">
        <v>510</v>
      </c>
      <c r="B704" s="1" t="s">
        <v>438</v>
      </c>
      <c r="C704" s="1" t="s">
        <v>194</v>
      </c>
      <c r="D704" s="1">
        <v>21</v>
      </c>
      <c r="E704" s="1" t="s">
        <v>54</v>
      </c>
      <c r="F704" s="1">
        <v>65</v>
      </c>
      <c r="G704" s="1">
        <v>7</v>
      </c>
      <c r="H704" s="1">
        <v>5</v>
      </c>
      <c r="I704" s="1">
        <v>12</v>
      </c>
      <c r="J704" s="1">
        <v>20</v>
      </c>
      <c r="K704" s="1">
        <v>-22</v>
      </c>
      <c r="L704" s="2">
        <v>0.50486111111111109</v>
      </c>
      <c r="M704" s="2">
        <v>0.4680555555555555</v>
      </c>
      <c r="N704" s="2">
        <v>3.5416666666666666E-2</v>
      </c>
      <c r="O704" s="2">
        <v>6.9444444444444447E-4</v>
      </c>
      <c r="P704" s="1">
        <v>6</v>
      </c>
      <c r="Q704" s="1">
        <v>1</v>
      </c>
      <c r="R704" s="1">
        <v>0</v>
      </c>
      <c r="S704" s="1">
        <v>0</v>
      </c>
      <c r="T704" s="1">
        <v>0</v>
      </c>
      <c r="U704" s="1">
        <v>5</v>
      </c>
      <c r="V704" s="1">
        <v>0</v>
      </c>
      <c r="W704" s="1">
        <v>0</v>
      </c>
      <c r="X704" s="1">
        <v>0</v>
      </c>
      <c r="Y704" s="1">
        <v>0</v>
      </c>
      <c r="Z704" s="1">
        <v>11</v>
      </c>
      <c r="AA704" s="1">
        <v>1</v>
      </c>
      <c r="AB704" s="1">
        <v>0</v>
      </c>
      <c r="AC704" s="1">
        <v>0</v>
      </c>
      <c r="AD704" s="1">
        <v>0</v>
      </c>
      <c r="AE704" s="3">
        <v>8.3000000000000004E-2</v>
      </c>
      <c r="AF704" s="1">
        <v>0.53300000000000003</v>
      </c>
      <c r="AG704" s="1">
        <v>0.38100000000000001</v>
      </c>
      <c r="AH704" s="1">
        <v>0.91300000000000003</v>
      </c>
      <c r="AI704" s="1">
        <v>0.49299999999999999</v>
      </c>
      <c r="AJ704" s="1">
        <v>0.41099999999999998</v>
      </c>
      <c r="AK704" s="1">
        <v>0.90400000000000003</v>
      </c>
      <c r="AL704" s="1">
        <v>1.0680000000000001</v>
      </c>
      <c r="AM704" s="1">
        <v>0</v>
      </c>
      <c r="AN704" s="1">
        <v>1.0680000000000001</v>
      </c>
      <c r="AO704" s="1">
        <v>0.108</v>
      </c>
      <c r="AP704" s="1">
        <v>7.6999999999999999E-2</v>
      </c>
      <c r="AQ704" s="1">
        <v>0.185</v>
      </c>
      <c r="AR704" s="1">
        <v>108</v>
      </c>
      <c r="AS704" s="3">
        <v>6.5000000000000002E-2</v>
      </c>
      <c r="AT704" s="1">
        <v>66</v>
      </c>
      <c r="AU704" s="1">
        <v>9</v>
      </c>
      <c r="AV704" s="1">
        <v>10</v>
      </c>
      <c r="AW704" s="1">
        <v>10</v>
      </c>
      <c r="AX704" s="3">
        <v>0.5</v>
      </c>
      <c r="AY704" s="1">
        <v>96.3</v>
      </c>
      <c r="AZ704" s="1">
        <v>1.4815384615384599</v>
      </c>
    </row>
    <row r="705" spans="1:52" x14ac:dyDescent="0.2">
      <c r="A705" s="1">
        <v>334</v>
      </c>
      <c r="B705" s="1" t="s">
        <v>586</v>
      </c>
      <c r="C705" s="1" t="s">
        <v>81</v>
      </c>
      <c r="D705" s="1">
        <v>26</v>
      </c>
      <c r="E705" s="1" t="s">
        <v>54</v>
      </c>
      <c r="F705" s="1">
        <v>81</v>
      </c>
      <c r="G705" s="1">
        <v>6</v>
      </c>
      <c r="H705" s="1">
        <v>19</v>
      </c>
      <c r="I705" s="1">
        <v>25</v>
      </c>
      <c r="J705" s="1">
        <v>24</v>
      </c>
      <c r="K705" s="1">
        <v>-4</v>
      </c>
      <c r="L705" s="2">
        <v>0.6333333333333333</v>
      </c>
      <c r="M705" s="2">
        <v>0.55763888888888891</v>
      </c>
      <c r="N705" s="2">
        <v>1.3194444444444444E-2</v>
      </c>
      <c r="O705" s="2">
        <v>6.1805555555555558E-2</v>
      </c>
      <c r="P705" s="1">
        <v>6</v>
      </c>
      <c r="Q705" s="1">
        <v>0</v>
      </c>
      <c r="R705" s="1">
        <v>0</v>
      </c>
      <c r="S705" s="1">
        <v>0</v>
      </c>
      <c r="T705" s="1">
        <v>0</v>
      </c>
      <c r="U705" s="1">
        <v>17</v>
      </c>
      <c r="V705" s="1">
        <v>1</v>
      </c>
      <c r="W705" s="1">
        <v>1</v>
      </c>
      <c r="X705" s="1">
        <v>9</v>
      </c>
      <c r="Y705" s="1">
        <v>2</v>
      </c>
      <c r="Z705" s="1">
        <v>23</v>
      </c>
      <c r="AA705" s="1">
        <v>1</v>
      </c>
      <c r="AB705" s="1">
        <v>1</v>
      </c>
      <c r="AC705" s="1">
        <v>9</v>
      </c>
      <c r="AD705" s="1">
        <v>2</v>
      </c>
      <c r="AE705" s="3">
        <v>0.04</v>
      </c>
      <c r="AF705" s="1">
        <v>0.29199999999999998</v>
      </c>
      <c r="AG705" s="1">
        <v>0.92500000000000004</v>
      </c>
      <c r="AH705" s="1">
        <v>1.2170000000000001</v>
      </c>
      <c r="AI705" s="1">
        <v>0.33200000000000002</v>
      </c>
      <c r="AJ705" s="1">
        <v>0.94</v>
      </c>
      <c r="AK705" s="1">
        <v>1.272</v>
      </c>
      <c r="AL705" s="1">
        <v>0</v>
      </c>
      <c r="AM705" s="1">
        <v>2.278</v>
      </c>
      <c r="AN705" s="1">
        <v>2.278</v>
      </c>
      <c r="AO705" s="1">
        <v>7.3999999999999996E-2</v>
      </c>
      <c r="AP705" s="1">
        <v>0.23499999999999999</v>
      </c>
      <c r="AQ705" s="1">
        <v>0.309</v>
      </c>
      <c r="AR705" s="1">
        <v>105</v>
      </c>
      <c r="AS705" s="3">
        <v>5.7000000000000002E-2</v>
      </c>
      <c r="AT705" s="1">
        <v>28</v>
      </c>
      <c r="AU705" s="1">
        <v>44</v>
      </c>
      <c r="AV705" s="1">
        <v>10</v>
      </c>
      <c r="AW705" s="1">
        <v>16</v>
      </c>
      <c r="AX705" s="3">
        <v>0.3846</v>
      </c>
      <c r="AY705" s="1">
        <v>118.8</v>
      </c>
      <c r="AZ705" s="1">
        <v>1.4666666666666599</v>
      </c>
    </row>
    <row r="706" spans="1:52" x14ac:dyDescent="0.2">
      <c r="A706" s="1">
        <v>812</v>
      </c>
      <c r="B706" s="1" t="s">
        <v>1154</v>
      </c>
      <c r="C706" s="1" t="s">
        <v>98</v>
      </c>
      <c r="D706" s="1">
        <v>27</v>
      </c>
      <c r="E706" s="1" t="s">
        <v>54</v>
      </c>
      <c r="F706" s="1">
        <v>8</v>
      </c>
      <c r="G706" s="1">
        <v>0</v>
      </c>
      <c r="H706" s="1">
        <v>1</v>
      </c>
      <c r="I706" s="1">
        <v>1</v>
      </c>
      <c r="J706" s="1">
        <v>2</v>
      </c>
      <c r="K706" s="1">
        <v>-3</v>
      </c>
      <c r="L706" s="2">
        <v>0.45069444444444445</v>
      </c>
      <c r="M706" s="2">
        <v>0.43611111111111112</v>
      </c>
      <c r="N706" s="2">
        <v>0</v>
      </c>
      <c r="O706" s="2">
        <v>1.3888888888888888E-2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1</v>
      </c>
      <c r="V706" s="1">
        <v>0</v>
      </c>
      <c r="W706" s="1">
        <v>0</v>
      </c>
      <c r="X706" s="1">
        <v>0</v>
      </c>
      <c r="Y706" s="1">
        <v>0</v>
      </c>
      <c r="Z706" s="1">
        <v>1</v>
      </c>
      <c r="AA706" s="1">
        <v>0</v>
      </c>
      <c r="AB706" s="1">
        <v>0</v>
      </c>
      <c r="AC706" s="1">
        <v>0</v>
      </c>
      <c r="AD706" s="1">
        <v>0</v>
      </c>
      <c r="AE706" s="3">
        <v>0</v>
      </c>
      <c r="AF706" s="1">
        <v>0</v>
      </c>
      <c r="AG706" s="1">
        <v>0.69299999999999995</v>
      </c>
      <c r="AH706" s="1">
        <v>0.69299999999999995</v>
      </c>
      <c r="AI706" s="1">
        <v>0</v>
      </c>
      <c r="AJ706" s="1">
        <v>0.71599999999999997</v>
      </c>
      <c r="AK706" s="1">
        <v>0.71599999999999997</v>
      </c>
      <c r="AL706" s="1">
        <v>0</v>
      </c>
      <c r="AM706" s="1">
        <v>0</v>
      </c>
      <c r="AN706" s="1">
        <v>0</v>
      </c>
      <c r="AO706" s="1">
        <v>0</v>
      </c>
      <c r="AP706" s="1">
        <v>0.125</v>
      </c>
      <c r="AQ706" s="1">
        <v>0.125</v>
      </c>
      <c r="AR706" s="1">
        <v>6</v>
      </c>
      <c r="AS706" s="3">
        <v>0</v>
      </c>
      <c r="AT706" s="1">
        <v>18</v>
      </c>
      <c r="AU706" s="1">
        <v>6</v>
      </c>
      <c r="AV706" s="1">
        <v>17</v>
      </c>
      <c r="AW706" s="1">
        <v>24</v>
      </c>
      <c r="AX706" s="3">
        <v>0.41460000000000002</v>
      </c>
      <c r="AY706" s="1">
        <v>11.7</v>
      </c>
      <c r="AZ706" s="1">
        <v>1.4624999999999999</v>
      </c>
    </row>
    <row r="707" spans="1:52" x14ac:dyDescent="0.2">
      <c r="A707" s="1">
        <v>498</v>
      </c>
      <c r="B707" s="1" t="s">
        <v>814</v>
      </c>
      <c r="C707" s="1" t="s">
        <v>96</v>
      </c>
      <c r="D707" s="1">
        <v>34</v>
      </c>
      <c r="E707" s="1" t="s">
        <v>54</v>
      </c>
      <c r="F707" s="1">
        <v>78</v>
      </c>
      <c r="G707" s="1">
        <v>5</v>
      </c>
      <c r="H707" s="1">
        <v>8</v>
      </c>
      <c r="I707" s="1">
        <v>13</v>
      </c>
      <c r="J707" s="1">
        <v>17</v>
      </c>
      <c r="K707" s="1">
        <v>-1</v>
      </c>
      <c r="L707" s="2">
        <v>0.54166666666666663</v>
      </c>
      <c r="M707" s="2">
        <v>0.45416666666666666</v>
      </c>
      <c r="N707" s="2">
        <v>1.1111111111111112E-2</v>
      </c>
      <c r="O707" s="2">
        <v>7.5694444444444439E-2</v>
      </c>
      <c r="P707" s="1">
        <v>5</v>
      </c>
      <c r="Q707" s="1">
        <v>0</v>
      </c>
      <c r="R707" s="1">
        <v>0</v>
      </c>
      <c r="S707" s="1">
        <v>0</v>
      </c>
      <c r="T707" s="1">
        <v>0</v>
      </c>
      <c r="U707" s="1">
        <v>8</v>
      </c>
      <c r="V707" s="1">
        <v>0</v>
      </c>
      <c r="W707" s="1">
        <v>0</v>
      </c>
      <c r="X707" s="1">
        <v>1</v>
      </c>
      <c r="Y707" s="1">
        <v>0</v>
      </c>
      <c r="Z707" s="1">
        <v>13</v>
      </c>
      <c r="AA707" s="1">
        <v>0</v>
      </c>
      <c r="AB707" s="1">
        <v>0</v>
      </c>
      <c r="AC707" s="1">
        <v>1</v>
      </c>
      <c r="AD707" s="1">
        <v>0</v>
      </c>
      <c r="AE707" s="3">
        <v>0</v>
      </c>
      <c r="AF707" s="1">
        <v>0.29599999999999999</v>
      </c>
      <c r="AG707" s="1">
        <v>0.47299999999999998</v>
      </c>
      <c r="AH707" s="1">
        <v>0.76900000000000002</v>
      </c>
      <c r="AI707" s="1">
        <v>0.35299999999999998</v>
      </c>
      <c r="AJ707" s="1">
        <v>0.56399999999999995</v>
      </c>
      <c r="AK707" s="1">
        <v>0.91700000000000004</v>
      </c>
      <c r="AL707" s="1">
        <v>0</v>
      </c>
      <c r="AM707" s="1">
        <v>0</v>
      </c>
      <c r="AN707" s="1">
        <v>0</v>
      </c>
      <c r="AO707" s="1">
        <v>6.4000000000000001E-2</v>
      </c>
      <c r="AP707" s="1">
        <v>0.10299999999999999</v>
      </c>
      <c r="AQ707" s="1">
        <v>0.16700000000000001</v>
      </c>
      <c r="AR707" s="1">
        <v>71</v>
      </c>
      <c r="AS707" s="3">
        <v>7.0000000000000007E-2</v>
      </c>
      <c r="AT707" s="1">
        <v>87</v>
      </c>
      <c r="AU707" s="1">
        <v>44</v>
      </c>
      <c r="AV707" s="1">
        <v>409</v>
      </c>
      <c r="AW707" s="1">
        <v>351</v>
      </c>
      <c r="AX707" s="3">
        <v>0.53820000000000001</v>
      </c>
      <c r="AY707" s="1">
        <v>113.8</v>
      </c>
      <c r="AZ707" s="1">
        <v>1.45897435897435</v>
      </c>
    </row>
    <row r="708" spans="1:52" x14ac:dyDescent="0.2">
      <c r="A708" s="1">
        <v>343</v>
      </c>
      <c r="B708" s="1" t="s">
        <v>330</v>
      </c>
      <c r="C708" s="1" t="s">
        <v>90</v>
      </c>
      <c r="D708" s="1">
        <v>21</v>
      </c>
      <c r="E708" s="1" t="s">
        <v>54</v>
      </c>
      <c r="F708" s="1">
        <v>77</v>
      </c>
      <c r="G708" s="1">
        <v>9</v>
      </c>
      <c r="H708" s="1">
        <v>15</v>
      </c>
      <c r="I708" s="1">
        <v>24</v>
      </c>
      <c r="J708" s="1">
        <v>4</v>
      </c>
      <c r="K708" s="1">
        <v>-2</v>
      </c>
      <c r="L708" s="2">
        <v>0.4055555555555555</v>
      </c>
      <c r="M708" s="2">
        <v>0.37986111111111115</v>
      </c>
      <c r="N708" s="2">
        <v>2.4999999999999998E-2</v>
      </c>
      <c r="O708" s="2">
        <v>0</v>
      </c>
      <c r="P708" s="1">
        <v>4</v>
      </c>
      <c r="Q708" s="1">
        <v>5</v>
      </c>
      <c r="R708" s="1">
        <v>0</v>
      </c>
      <c r="S708" s="1">
        <v>0</v>
      </c>
      <c r="T708" s="1">
        <v>0</v>
      </c>
      <c r="U708" s="1">
        <v>13</v>
      </c>
      <c r="V708" s="1">
        <v>2</v>
      </c>
      <c r="W708" s="1">
        <v>0</v>
      </c>
      <c r="X708" s="1">
        <v>2</v>
      </c>
      <c r="Y708" s="1">
        <v>0</v>
      </c>
      <c r="Z708" s="1">
        <v>17</v>
      </c>
      <c r="AA708" s="1">
        <v>7</v>
      </c>
      <c r="AB708" s="1">
        <v>0</v>
      </c>
      <c r="AC708" s="1">
        <v>2</v>
      </c>
      <c r="AD708" s="1">
        <v>0</v>
      </c>
      <c r="AE708" s="3">
        <v>0.29199999999999998</v>
      </c>
      <c r="AF708" s="1">
        <v>0.72</v>
      </c>
      <c r="AG708" s="1">
        <v>1.2</v>
      </c>
      <c r="AH708" s="1">
        <v>1.919</v>
      </c>
      <c r="AI708" s="1">
        <v>0.34100000000000003</v>
      </c>
      <c r="AJ708" s="1">
        <v>1.1100000000000001</v>
      </c>
      <c r="AK708" s="1">
        <v>1.4510000000000001</v>
      </c>
      <c r="AL708" s="1">
        <v>6.3689999999999998</v>
      </c>
      <c r="AM708" s="1">
        <v>2.548</v>
      </c>
      <c r="AN708" s="1">
        <v>8.9169999999999998</v>
      </c>
      <c r="AO708" s="1">
        <v>0.11700000000000001</v>
      </c>
      <c r="AP708" s="1">
        <v>0.19500000000000001</v>
      </c>
      <c r="AQ708" s="1">
        <v>0.312</v>
      </c>
      <c r="AR708" s="1">
        <v>74</v>
      </c>
      <c r="AS708" s="3">
        <v>0.122</v>
      </c>
      <c r="AT708" s="1">
        <v>32</v>
      </c>
      <c r="AU708" s="1">
        <v>21</v>
      </c>
      <c r="AV708" s="1">
        <v>91</v>
      </c>
      <c r="AW708" s="1">
        <v>118</v>
      </c>
      <c r="AX708" s="3">
        <v>0.43540000000000001</v>
      </c>
      <c r="AY708" s="1">
        <v>111.7</v>
      </c>
      <c r="AZ708" s="1">
        <v>1.4506493506493501</v>
      </c>
    </row>
    <row r="709" spans="1:52" x14ac:dyDescent="0.2">
      <c r="A709" s="1">
        <v>652</v>
      </c>
      <c r="B709" s="1" t="s">
        <v>1055</v>
      </c>
      <c r="C709" s="1" t="s">
        <v>60</v>
      </c>
      <c r="D709" s="1">
        <v>22</v>
      </c>
      <c r="E709" s="1" t="s">
        <v>54</v>
      </c>
      <c r="F709" s="1">
        <v>23</v>
      </c>
      <c r="G709" s="1">
        <v>2</v>
      </c>
      <c r="H709" s="1">
        <v>3</v>
      </c>
      <c r="I709" s="1">
        <v>5</v>
      </c>
      <c r="J709" s="1">
        <v>10</v>
      </c>
      <c r="K709" s="1">
        <v>-2</v>
      </c>
      <c r="L709" s="2">
        <v>0.37638888888888888</v>
      </c>
      <c r="M709" s="2">
        <v>0.30624999999999997</v>
      </c>
      <c r="N709" s="2">
        <v>4.0972222222222222E-2</v>
      </c>
      <c r="O709" s="2">
        <v>2.7777777777777776E-2</v>
      </c>
      <c r="P709" s="1">
        <v>0</v>
      </c>
      <c r="Q709" s="1">
        <v>1</v>
      </c>
      <c r="R709" s="1">
        <v>1</v>
      </c>
      <c r="S709" s="1">
        <v>0</v>
      </c>
      <c r="T709" s="1">
        <v>0</v>
      </c>
      <c r="U709" s="1">
        <v>3</v>
      </c>
      <c r="V709" s="1">
        <v>0</v>
      </c>
      <c r="W709" s="1">
        <v>0</v>
      </c>
      <c r="X709" s="1">
        <v>0</v>
      </c>
      <c r="Y709" s="1">
        <v>0</v>
      </c>
      <c r="Z709" s="1">
        <v>3</v>
      </c>
      <c r="AA709" s="1">
        <v>1</v>
      </c>
      <c r="AB709" s="1">
        <v>1</v>
      </c>
      <c r="AC709" s="1">
        <v>0</v>
      </c>
      <c r="AD709" s="1">
        <v>0</v>
      </c>
      <c r="AE709" s="3">
        <v>0.2</v>
      </c>
      <c r="AF709" s="1">
        <v>0.57699999999999996</v>
      </c>
      <c r="AG709" s="1">
        <v>0.86599999999999999</v>
      </c>
      <c r="AH709" s="1">
        <v>1.4430000000000001</v>
      </c>
      <c r="AI709" s="1">
        <v>0</v>
      </c>
      <c r="AJ709" s="1">
        <v>1.0629999999999999</v>
      </c>
      <c r="AK709" s="1">
        <v>1.0629999999999999</v>
      </c>
      <c r="AL709" s="1">
        <v>2.6120000000000001</v>
      </c>
      <c r="AM709" s="1">
        <v>0</v>
      </c>
      <c r="AN709" s="1">
        <v>2.6120000000000001</v>
      </c>
      <c r="AO709" s="1">
        <v>8.6999999999999994E-2</v>
      </c>
      <c r="AP709" s="1">
        <v>0.13</v>
      </c>
      <c r="AQ709" s="1">
        <v>0.217</v>
      </c>
      <c r="AR709" s="1">
        <v>22</v>
      </c>
      <c r="AS709" s="3">
        <v>9.0999999999999998E-2</v>
      </c>
      <c r="AT709" s="1">
        <v>20</v>
      </c>
      <c r="AU709" s="1">
        <v>4</v>
      </c>
      <c r="AV709" s="1">
        <v>59</v>
      </c>
      <c r="AW709" s="1">
        <v>59</v>
      </c>
      <c r="AX709" s="3">
        <v>0.5</v>
      </c>
      <c r="AY709" s="1">
        <v>33.299999999999997</v>
      </c>
      <c r="AZ709" s="1">
        <v>1.44782608695652</v>
      </c>
    </row>
    <row r="710" spans="1:52" x14ac:dyDescent="0.2">
      <c r="A710" s="1">
        <v>681</v>
      </c>
      <c r="B710" s="1" t="s">
        <v>260</v>
      </c>
      <c r="C710" s="1" t="s">
        <v>81</v>
      </c>
      <c r="D710" s="1">
        <v>21</v>
      </c>
      <c r="E710" s="1" t="s">
        <v>54</v>
      </c>
      <c r="F710" s="1">
        <v>21</v>
      </c>
      <c r="G710" s="1">
        <v>1</v>
      </c>
      <c r="H710" s="1">
        <v>3</v>
      </c>
      <c r="I710" s="1">
        <v>4</v>
      </c>
      <c r="J710" s="1">
        <v>0</v>
      </c>
      <c r="K710" s="1">
        <v>-3</v>
      </c>
      <c r="L710" s="2">
        <v>0.45277777777777778</v>
      </c>
      <c r="M710" s="2">
        <v>0.40486111111111112</v>
      </c>
      <c r="N710" s="2">
        <v>4.5833333333333337E-2</v>
      </c>
      <c r="O710" s="2">
        <v>1.3888888888888889E-3</v>
      </c>
      <c r="P710" s="1">
        <v>1</v>
      </c>
      <c r="Q710" s="1">
        <v>0</v>
      </c>
      <c r="R710" s="1">
        <v>0</v>
      </c>
      <c r="S710" s="1">
        <v>0</v>
      </c>
      <c r="T710" s="1">
        <v>0</v>
      </c>
      <c r="U710" s="1">
        <v>2</v>
      </c>
      <c r="V710" s="1">
        <v>1</v>
      </c>
      <c r="W710" s="1">
        <v>0</v>
      </c>
      <c r="X710" s="1">
        <v>0</v>
      </c>
      <c r="Y710" s="1">
        <v>0</v>
      </c>
      <c r="Z710" s="1">
        <v>3</v>
      </c>
      <c r="AA710" s="1">
        <v>1</v>
      </c>
      <c r="AB710" s="1">
        <v>0</v>
      </c>
      <c r="AC710" s="1">
        <v>0</v>
      </c>
      <c r="AD710" s="1">
        <v>0</v>
      </c>
      <c r="AE710" s="3">
        <v>0.25</v>
      </c>
      <c r="AF710" s="1">
        <v>0.26300000000000001</v>
      </c>
      <c r="AG710" s="1">
        <v>0.78800000000000003</v>
      </c>
      <c r="AH710" s="1">
        <v>1.0509999999999999</v>
      </c>
      <c r="AI710" s="1">
        <v>0.29399999999999998</v>
      </c>
      <c r="AJ710" s="1">
        <v>0.58799999999999997</v>
      </c>
      <c r="AK710" s="1">
        <v>0.88100000000000001</v>
      </c>
      <c r="AL710" s="1">
        <v>0</v>
      </c>
      <c r="AM710" s="1">
        <v>2.5960000000000001</v>
      </c>
      <c r="AN710" s="1">
        <v>2.5960000000000001</v>
      </c>
      <c r="AO710" s="1">
        <v>4.8000000000000001E-2</v>
      </c>
      <c r="AP710" s="1">
        <v>0.14299999999999999</v>
      </c>
      <c r="AQ710" s="1">
        <v>0.19</v>
      </c>
      <c r="AR710" s="1">
        <v>23</v>
      </c>
      <c r="AS710" s="3">
        <v>4.3999999999999997E-2</v>
      </c>
      <c r="AT710" s="1">
        <v>23</v>
      </c>
      <c r="AU710" s="1">
        <v>9</v>
      </c>
      <c r="AV710" s="1">
        <v>1</v>
      </c>
      <c r="AW710" s="1">
        <v>1</v>
      </c>
      <c r="AX710" s="3">
        <v>0.5</v>
      </c>
      <c r="AY710" s="1">
        <v>30.3</v>
      </c>
      <c r="AZ710" s="1">
        <v>1.44285714285714</v>
      </c>
    </row>
    <row r="711" spans="1:52" x14ac:dyDescent="0.2">
      <c r="A711" s="1">
        <v>484</v>
      </c>
      <c r="B711" s="1" t="s">
        <v>782</v>
      </c>
      <c r="C711" s="1" t="s">
        <v>87</v>
      </c>
      <c r="D711" s="1">
        <v>27</v>
      </c>
      <c r="E711" s="1" t="s">
        <v>92</v>
      </c>
      <c r="F711" s="1">
        <v>78</v>
      </c>
      <c r="G711" s="1">
        <v>3</v>
      </c>
      <c r="H711" s="1">
        <v>11</v>
      </c>
      <c r="I711" s="1">
        <v>14</v>
      </c>
      <c r="J711" s="1">
        <v>10</v>
      </c>
      <c r="K711" s="1">
        <v>-4</v>
      </c>
      <c r="L711" s="2">
        <v>0.62708333333333333</v>
      </c>
      <c r="M711" s="2">
        <v>0.58194444444444449</v>
      </c>
      <c r="N711" s="2">
        <v>2.0833333333333333E-3</v>
      </c>
      <c r="O711" s="2">
        <v>4.2361111111111106E-2</v>
      </c>
      <c r="P711" s="1">
        <v>3</v>
      </c>
      <c r="Q711" s="1">
        <v>0</v>
      </c>
      <c r="R711" s="1">
        <v>0</v>
      </c>
      <c r="S711" s="1">
        <v>1</v>
      </c>
      <c r="T711" s="1">
        <v>0</v>
      </c>
      <c r="U711" s="1">
        <v>11</v>
      </c>
      <c r="V711" s="1">
        <v>0</v>
      </c>
      <c r="W711" s="1">
        <v>0</v>
      </c>
      <c r="X711" s="1">
        <v>0</v>
      </c>
      <c r="Y711" s="1">
        <v>0</v>
      </c>
      <c r="Z711" s="1">
        <v>14</v>
      </c>
      <c r="AA711" s="1">
        <v>0</v>
      </c>
      <c r="AB711" s="1">
        <v>0</v>
      </c>
      <c r="AC711" s="1">
        <v>1</v>
      </c>
      <c r="AD711" s="1">
        <v>0</v>
      </c>
      <c r="AE711" s="3">
        <v>0</v>
      </c>
      <c r="AF711" s="1">
        <v>0.153</v>
      </c>
      <c r="AG711" s="1">
        <v>0.56200000000000006</v>
      </c>
      <c r="AH711" s="1">
        <v>0.71499999999999997</v>
      </c>
      <c r="AI711" s="1">
        <v>0.16500000000000001</v>
      </c>
      <c r="AJ711" s="1">
        <v>0.60599999999999998</v>
      </c>
      <c r="AK711" s="1">
        <v>0.77100000000000002</v>
      </c>
      <c r="AL711" s="1">
        <v>0</v>
      </c>
      <c r="AM711" s="1">
        <v>0</v>
      </c>
      <c r="AN711" s="1">
        <v>0</v>
      </c>
      <c r="AO711" s="1">
        <v>3.7999999999999999E-2</v>
      </c>
      <c r="AP711" s="1">
        <v>0.14099999999999999</v>
      </c>
      <c r="AQ711" s="1">
        <v>0.17899999999999999</v>
      </c>
      <c r="AR711" s="1">
        <v>102</v>
      </c>
      <c r="AS711" s="3">
        <v>2.9000000000000001E-2</v>
      </c>
      <c r="AT711" s="1">
        <v>42</v>
      </c>
      <c r="AU711" s="1">
        <v>84</v>
      </c>
      <c r="AV711" s="1">
        <v>0</v>
      </c>
      <c r="AW711" s="1">
        <v>0</v>
      </c>
      <c r="AX711" s="3">
        <v>0</v>
      </c>
      <c r="AY711" s="1">
        <v>112.3</v>
      </c>
      <c r="AZ711" s="1">
        <v>1.43974358974358</v>
      </c>
    </row>
    <row r="712" spans="1:52" x14ac:dyDescent="0.2">
      <c r="A712" s="1">
        <v>270</v>
      </c>
      <c r="B712" s="1" t="s">
        <v>950</v>
      </c>
      <c r="C712" s="1" t="s">
        <v>140</v>
      </c>
      <c r="D712" s="1">
        <v>33</v>
      </c>
      <c r="E712" s="1" t="s">
        <v>54</v>
      </c>
      <c r="F712" s="1">
        <v>81</v>
      </c>
      <c r="G712" s="1">
        <v>11</v>
      </c>
      <c r="H712" s="1">
        <v>18</v>
      </c>
      <c r="I712" s="1">
        <v>29</v>
      </c>
      <c r="J712" s="1">
        <v>22</v>
      </c>
      <c r="K712" s="1">
        <v>-11</v>
      </c>
      <c r="L712" s="2">
        <v>0.5854166666666667</v>
      </c>
      <c r="M712" s="2">
        <v>0.48333333333333334</v>
      </c>
      <c r="N712" s="2">
        <v>5.2777777777777778E-2</v>
      </c>
      <c r="O712" s="2">
        <v>4.9305555555555554E-2</v>
      </c>
      <c r="P712" s="1">
        <v>10</v>
      </c>
      <c r="Q712" s="1">
        <v>1</v>
      </c>
      <c r="R712" s="1">
        <v>0</v>
      </c>
      <c r="S712" s="1">
        <v>2</v>
      </c>
      <c r="T712" s="1">
        <v>0</v>
      </c>
      <c r="U712" s="1">
        <v>16</v>
      </c>
      <c r="V712" s="1">
        <v>2</v>
      </c>
      <c r="W712" s="1">
        <v>0</v>
      </c>
      <c r="X712" s="1">
        <v>2</v>
      </c>
      <c r="Y712" s="1">
        <v>0</v>
      </c>
      <c r="Z712" s="1">
        <v>26</v>
      </c>
      <c r="AA712" s="1">
        <v>3</v>
      </c>
      <c r="AB712" s="1">
        <v>0</v>
      </c>
      <c r="AC712" s="1">
        <v>4</v>
      </c>
      <c r="AD712" s="1">
        <v>0</v>
      </c>
      <c r="AE712" s="3">
        <v>0.10299999999999999</v>
      </c>
      <c r="AF712" s="1">
        <v>0.57899999999999996</v>
      </c>
      <c r="AG712" s="1">
        <v>0.94799999999999995</v>
      </c>
      <c r="AH712" s="1">
        <v>1.5269999999999999</v>
      </c>
      <c r="AI712" s="1">
        <v>0.63800000000000001</v>
      </c>
      <c r="AJ712" s="1">
        <v>1.0209999999999999</v>
      </c>
      <c r="AK712" s="1">
        <v>1.66</v>
      </c>
      <c r="AL712" s="1">
        <v>0.58299999999999996</v>
      </c>
      <c r="AM712" s="1">
        <v>1.1659999999999999</v>
      </c>
      <c r="AN712" s="1">
        <v>1.748</v>
      </c>
      <c r="AO712" s="1">
        <v>0.13600000000000001</v>
      </c>
      <c r="AP712" s="1">
        <v>0.222</v>
      </c>
      <c r="AQ712" s="1">
        <v>0.35799999999999998</v>
      </c>
      <c r="AR712" s="1">
        <v>107</v>
      </c>
      <c r="AS712" s="3">
        <v>0.10299999999999999</v>
      </c>
      <c r="AT712" s="1">
        <v>3</v>
      </c>
      <c r="AU712" s="1">
        <v>28</v>
      </c>
      <c r="AV712" s="1">
        <v>2</v>
      </c>
      <c r="AW712" s="1">
        <v>4</v>
      </c>
      <c r="AX712" s="3">
        <v>0.33329999999999999</v>
      </c>
      <c r="AY712" s="1">
        <v>116.6</v>
      </c>
      <c r="AZ712" s="1">
        <v>1.4395061728395</v>
      </c>
    </row>
    <row r="713" spans="1:52" x14ac:dyDescent="0.2">
      <c r="A713" s="1">
        <v>411</v>
      </c>
      <c r="B713" s="1" t="s">
        <v>830</v>
      </c>
      <c r="C713" s="1" t="s">
        <v>73</v>
      </c>
      <c r="D713" s="1">
        <v>23</v>
      </c>
      <c r="E713" s="1" t="s">
        <v>54</v>
      </c>
      <c r="F713" s="1">
        <v>63</v>
      </c>
      <c r="G713" s="1">
        <v>4</v>
      </c>
      <c r="H713" s="1">
        <v>15</v>
      </c>
      <c r="I713" s="1">
        <v>19</v>
      </c>
      <c r="J713" s="1">
        <v>14</v>
      </c>
      <c r="K713" s="1">
        <v>-6</v>
      </c>
      <c r="L713" s="2">
        <v>0.57986111111111105</v>
      </c>
      <c r="M713" s="2">
        <v>0.49791666666666662</v>
      </c>
      <c r="N713" s="2">
        <v>4.1666666666666666E-3</v>
      </c>
      <c r="O713" s="2">
        <v>7.7083333333333337E-2</v>
      </c>
      <c r="P713" s="1">
        <v>4</v>
      </c>
      <c r="Q713" s="1">
        <v>0</v>
      </c>
      <c r="R713" s="1">
        <v>0</v>
      </c>
      <c r="S713" s="1">
        <v>0</v>
      </c>
      <c r="T713" s="1">
        <v>0</v>
      </c>
      <c r="U713" s="1">
        <v>15</v>
      </c>
      <c r="V713" s="1">
        <v>0</v>
      </c>
      <c r="W713" s="1">
        <v>0</v>
      </c>
      <c r="X713" s="1">
        <v>2</v>
      </c>
      <c r="Y713" s="1">
        <v>1</v>
      </c>
      <c r="Z713" s="1">
        <v>19</v>
      </c>
      <c r="AA713" s="1">
        <v>0</v>
      </c>
      <c r="AB713" s="1">
        <v>0</v>
      </c>
      <c r="AC713" s="1">
        <v>2</v>
      </c>
      <c r="AD713" s="1">
        <v>1</v>
      </c>
      <c r="AE713" s="3">
        <v>0</v>
      </c>
      <c r="AF713" s="1">
        <v>0.27400000000000002</v>
      </c>
      <c r="AG713" s="1">
        <v>1.026</v>
      </c>
      <c r="AH713" s="1">
        <v>1.3</v>
      </c>
      <c r="AI713" s="1">
        <v>0.31900000000000001</v>
      </c>
      <c r="AJ713" s="1">
        <v>1.1950000000000001</v>
      </c>
      <c r="AK713" s="1">
        <v>1.514</v>
      </c>
      <c r="AL713" s="1">
        <v>0</v>
      </c>
      <c r="AM713" s="1">
        <v>0</v>
      </c>
      <c r="AN713" s="1">
        <v>0</v>
      </c>
      <c r="AO713" s="1">
        <v>6.3E-2</v>
      </c>
      <c r="AP713" s="1">
        <v>0.23799999999999999</v>
      </c>
      <c r="AQ713" s="1">
        <v>0.30199999999999999</v>
      </c>
      <c r="AR713" s="1">
        <v>72</v>
      </c>
      <c r="AS713" s="3">
        <v>5.6000000000000001E-2</v>
      </c>
      <c r="AT713" s="1">
        <v>39</v>
      </c>
      <c r="AU713" s="1">
        <v>30</v>
      </c>
      <c r="AV713" s="1">
        <v>276</v>
      </c>
      <c r="AW713" s="1">
        <v>333</v>
      </c>
      <c r="AX713" s="3">
        <v>0.45319999999999999</v>
      </c>
      <c r="AY713" s="1">
        <v>90</v>
      </c>
      <c r="AZ713" s="1">
        <v>1.4285714285714199</v>
      </c>
    </row>
    <row r="714" spans="1:52" x14ac:dyDescent="0.2">
      <c r="A714" s="1">
        <v>393</v>
      </c>
      <c r="B714" s="1" t="s">
        <v>872</v>
      </c>
      <c r="C714" s="1" t="s">
        <v>65</v>
      </c>
      <c r="D714" s="1">
        <v>25</v>
      </c>
      <c r="E714" s="1" t="s">
        <v>54</v>
      </c>
      <c r="F714" s="1">
        <v>53</v>
      </c>
      <c r="G714" s="1">
        <v>5</v>
      </c>
      <c r="H714" s="1">
        <v>15</v>
      </c>
      <c r="I714" s="1">
        <v>20</v>
      </c>
      <c r="J714" s="1">
        <v>6</v>
      </c>
      <c r="K714" s="1">
        <v>6</v>
      </c>
      <c r="L714" s="2">
        <v>0.40902777777777777</v>
      </c>
      <c r="M714" s="2">
        <v>0.3743055555555555</v>
      </c>
      <c r="N714" s="2">
        <v>1.0416666666666666E-2</v>
      </c>
      <c r="O714" s="2">
        <v>2.361111111111111E-2</v>
      </c>
      <c r="P714" s="1">
        <v>5</v>
      </c>
      <c r="Q714" s="1">
        <v>0</v>
      </c>
      <c r="R714" s="1">
        <v>0</v>
      </c>
      <c r="S714" s="1">
        <v>1</v>
      </c>
      <c r="T714" s="1">
        <v>0</v>
      </c>
      <c r="U714" s="1">
        <v>13</v>
      </c>
      <c r="V714" s="1">
        <v>2</v>
      </c>
      <c r="W714" s="1">
        <v>0</v>
      </c>
      <c r="X714" s="1">
        <v>4</v>
      </c>
      <c r="Y714" s="1">
        <v>0</v>
      </c>
      <c r="Z714" s="1">
        <v>18</v>
      </c>
      <c r="AA714" s="1">
        <v>2</v>
      </c>
      <c r="AB714" s="1">
        <v>0</v>
      </c>
      <c r="AC714" s="1">
        <v>5</v>
      </c>
      <c r="AD714" s="1">
        <v>0</v>
      </c>
      <c r="AE714" s="3">
        <v>0.1</v>
      </c>
      <c r="AF714" s="1">
        <v>0.57599999999999996</v>
      </c>
      <c r="AG714" s="1">
        <v>1.728</v>
      </c>
      <c r="AH714" s="1">
        <v>2.3039999999999998</v>
      </c>
      <c r="AI714" s="1">
        <v>0.629</v>
      </c>
      <c r="AJ714" s="1">
        <v>1.637</v>
      </c>
      <c r="AK714" s="1">
        <v>2.266</v>
      </c>
      <c r="AL714" s="1">
        <v>0</v>
      </c>
      <c r="AM714" s="1">
        <v>8.5820000000000007</v>
      </c>
      <c r="AN714" s="1">
        <v>8.5820000000000007</v>
      </c>
      <c r="AO714" s="1">
        <v>9.4E-2</v>
      </c>
      <c r="AP714" s="1">
        <v>0.28299999999999997</v>
      </c>
      <c r="AQ714" s="1">
        <v>0.377</v>
      </c>
      <c r="AR714" s="1">
        <v>35</v>
      </c>
      <c r="AS714" s="3">
        <v>0.14299999999999999</v>
      </c>
      <c r="AT714" s="1">
        <v>13</v>
      </c>
      <c r="AU714" s="1">
        <v>21</v>
      </c>
      <c r="AV714" s="1">
        <v>76</v>
      </c>
      <c r="AW714" s="1">
        <v>134</v>
      </c>
      <c r="AX714" s="3">
        <v>0.3619</v>
      </c>
      <c r="AY714" s="1">
        <v>75.7</v>
      </c>
      <c r="AZ714" s="1">
        <v>1.42830188679245</v>
      </c>
    </row>
    <row r="715" spans="1:52" x14ac:dyDescent="0.2">
      <c r="A715" s="1">
        <v>825</v>
      </c>
      <c r="B715" s="1" t="s">
        <v>821</v>
      </c>
      <c r="C715" s="1" t="s">
        <v>73</v>
      </c>
      <c r="D715" s="1">
        <v>24</v>
      </c>
      <c r="E715" s="1" t="s">
        <v>54</v>
      </c>
      <c r="F715" s="1">
        <v>15</v>
      </c>
      <c r="G715" s="1">
        <v>0</v>
      </c>
      <c r="H715" s="1">
        <v>1</v>
      </c>
      <c r="I715" s="1">
        <v>1</v>
      </c>
      <c r="J715" s="1">
        <v>8</v>
      </c>
      <c r="K715" s="1">
        <v>-8</v>
      </c>
      <c r="L715" s="2">
        <v>0.45</v>
      </c>
      <c r="M715" s="2">
        <v>0.38055555555555554</v>
      </c>
      <c r="N715" s="2">
        <v>1.3194444444444444E-2</v>
      </c>
      <c r="O715" s="2">
        <v>5.5555555555555552E-2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</v>
      </c>
      <c r="W715" s="1">
        <v>0</v>
      </c>
      <c r="X715" s="1">
        <v>0</v>
      </c>
      <c r="Y715" s="1">
        <v>0</v>
      </c>
      <c r="Z715" s="1">
        <v>0</v>
      </c>
      <c r="AA715" s="1">
        <v>1</v>
      </c>
      <c r="AB715" s="1">
        <v>0</v>
      </c>
      <c r="AC715" s="1">
        <v>0</v>
      </c>
      <c r="AD715" s="1">
        <v>0</v>
      </c>
      <c r="AE715" s="3">
        <v>1</v>
      </c>
      <c r="AF715" s="1">
        <v>0</v>
      </c>
      <c r="AG715" s="1">
        <v>0.37</v>
      </c>
      <c r="AH715" s="1">
        <v>0.37</v>
      </c>
      <c r="AI715" s="1">
        <v>0</v>
      </c>
      <c r="AJ715" s="1">
        <v>0</v>
      </c>
      <c r="AK715" s="1">
        <v>0</v>
      </c>
      <c r="AL715" s="1">
        <v>0</v>
      </c>
      <c r="AM715" s="1">
        <v>12.121</v>
      </c>
      <c r="AN715" s="1">
        <v>12.121</v>
      </c>
      <c r="AO715" s="1">
        <v>0</v>
      </c>
      <c r="AP715" s="1">
        <v>6.7000000000000004E-2</v>
      </c>
      <c r="AQ715" s="1">
        <v>6.7000000000000004E-2</v>
      </c>
      <c r="AR715" s="1">
        <v>19</v>
      </c>
      <c r="AS715" s="3">
        <v>0</v>
      </c>
      <c r="AT715" s="1">
        <v>31</v>
      </c>
      <c r="AU715" s="1">
        <v>9</v>
      </c>
      <c r="AV715" s="1">
        <v>51</v>
      </c>
      <c r="AW715" s="1">
        <v>55</v>
      </c>
      <c r="AX715" s="3">
        <v>0.48110000000000003</v>
      </c>
      <c r="AY715" s="1">
        <v>21.3</v>
      </c>
      <c r="AZ715" s="1">
        <v>1.42</v>
      </c>
    </row>
    <row r="716" spans="1:52" x14ac:dyDescent="0.2">
      <c r="A716" s="1">
        <v>790</v>
      </c>
      <c r="B716" s="1" t="s">
        <v>1155</v>
      </c>
      <c r="C716" s="1" t="s">
        <v>53</v>
      </c>
      <c r="D716" s="1">
        <v>34</v>
      </c>
      <c r="E716" s="1" t="s">
        <v>92</v>
      </c>
      <c r="F716" s="1">
        <v>17</v>
      </c>
      <c r="G716" s="1">
        <v>1</v>
      </c>
      <c r="H716" s="1">
        <v>0</v>
      </c>
      <c r="I716" s="1">
        <v>1</v>
      </c>
      <c r="J716" s="1">
        <v>8</v>
      </c>
      <c r="K716" s="1">
        <v>1</v>
      </c>
      <c r="L716" s="2">
        <v>0.52847222222222223</v>
      </c>
      <c r="M716" s="2">
        <v>0.44166666666666665</v>
      </c>
      <c r="N716" s="2">
        <v>4.5138888888888888E-2</v>
      </c>
      <c r="O716" s="2">
        <v>4.0972222222222222E-2</v>
      </c>
      <c r="P716" s="1">
        <v>0</v>
      </c>
      <c r="Q716" s="1">
        <v>1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1</v>
      </c>
      <c r="AB716" s="1">
        <v>0</v>
      </c>
      <c r="AC716" s="1">
        <v>0</v>
      </c>
      <c r="AD716" s="1">
        <v>0</v>
      </c>
      <c r="AE716" s="3">
        <v>1</v>
      </c>
      <c r="AF716" s="1">
        <v>0.27800000000000002</v>
      </c>
      <c r="AG716" s="1">
        <v>0</v>
      </c>
      <c r="AH716" s="1">
        <v>0.27800000000000002</v>
      </c>
      <c r="AI716" s="1">
        <v>0</v>
      </c>
      <c r="AJ716" s="1">
        <v>0</v>
      </c>
      <c r="AK716" s="1">
        <v>0</v>
      </c>
      <c r="AL716" s="1">
        <v>3.2349999999999999</v>
      </c>
      <c r="AM716" s="1">
        <v>0</v>
      </c>
      <c r="AN716" s="1">
        <v>3.2349999999999999</v>
      </c>
      <c r="AO716" s="1">
        <v>5.8999999999999997E-2</v>
      </c>
      <c r="AP716" s="1">
        <v>0</v>
      </c>
      <c r="AQ716" s="1">
        <v>5.8999999999999997E-2</v>
      </c>
      <c r="AR716" s="1">
        <v>16</v>
      </c>
      <c r="AS716" s="3">
        <v>6.3E-2</v>
      </c>
      <c r="AT716" s="1">
        <v>13</v>
      </c>
      <c r="AU716" s="1">
        <v>23</v>
      </c>
      <c r="AV716" s="1">
        <v>0</v>
      </c>
      <c r="AW716" s="1">
        <v>0</v>
      </c>
      <c r="AX716" s="3">
        <v>0</v>
      </c>
      <c r="AY716" s="1">
        <v>24.1</v>
      </c>
      <c r="AZ716" s="1">
        <v>1.4176470588235199</v>
      </c>
    </row>
    <row r="717" spans="1:52" x14ac:dyDescent="0.2">
      <c r="A717" s="1">
        <v>613</v>
      </c>
      <c r="B717" s="1" t="s">
        <v>1156</v>
      </c>
      <c r="C717" s="1" t="s">
        <v>90</v>
      </c>
      <c r="D717" s="1">
        <v>26</v>
      </c>
      <c r="E717" s="1" t="s">
        <v>92</v>
      </c>
      <c r="F717" s="1">
        <v>41</v>
      </c>
      <c r="G717" s="1">
        <v>1</v>
      </c>
      <c r="H717" s="1">
        <v>6</v>
      </c>
      <c r="I717" s="1">
        <v>7</v>
      </c>
      <c r="J717" s="1">
        <v>20</v>
      </c>
      <c r="K717" s="1">
        <v>0</v>
      </c>
      <c r="L717" s="2">
        <v>0.58124999999999993</v>
      </c>
      <c r="M717" s="2">
        <v>0.57152777777777775</v>
      </c>
      <c r="N717" s="2">
        <v>0</v>
      </c>
      <c r="O717" s="2">
        <v>8.3333333333333332E-3</v>
      </c>
      <c r="P717" s="1">
        <v>1</v>
      </c>
      <c r="Q717" s="1">
        <v>0</v>
      </c>
      <c r="R717" s="1">
        <v>0</v>
      </c>
      <c r="S717" s="1">
        <v>0</v>
      </c>
      <c r="T717" s="1">
        <v>0</v>
      </c>
      <c r="U717" s="1">
        <v>6</v>
      </c>
      <c r="V717" s="1">
        <v>0</v>
      </c>
      <c r="W717" s="1">
        <v>0</v>
      </c>
      <c r="X717" s="1">
        <v>2</v>
      </c>
      <c r="Y717" s="1">
        <v>0</v>
      </c>
      <c r="Z717" s="1">
        <v>7</v>
      </c>
      <c r="AA717" s="1">
        <v>0</v>
      </c>
      <c r="AB717" s="1">
        <v>0</v>
      </c>
      <c r="AC717" s="1">
        <v>2</v>
      </c>
      <c r="AD717" s="1">
        <v>0</v>
      </c>
      <c r="AE717" s="3">
        <v>0</v>
      </c>
      <c r="AF717" s="1">
        <v>0.105</v>
      </c>
      <c r="AG717" s="1">
        <v>0.629</v>
      </c>
      <c r="AH717" s="1">
        <v>0.73399999999999999</v>
      </c>
      <c r="AI717" s="1">
        <v>0.107</v>
      </c>
      <c r="AJ717" s="1">
        <v>0.64</v>
      </c>
      <c r="AK717" s="1">
        <v>0.746</v>
      </c>
      <c r="AL717" s="1">
        <v>0</v>
      </c>
      <c r="AM717" s="1">
        <v>0</v>
      </c>
      <c r="AN717" s="1">
        <v>0</v>
      </c>
      <c r="AO717" s="1">
        <v>2.4E-2</v>
      </c>
      <c r="AP717" s="1">
        <v>0.14599999999999999</v>
      </c>
      <c r="AQ717" s="1">
        <v>0.17100000000000001</v>
      </c>
      <c r="AR717" s="1">
        <v>40</v>
      </c>
      <c r="AS717" s="3">
        <v>2.5000000000000001E-2</v>
      </c>
      <c r="AT717" s="1">
        <v>37</v>
      </c>
      <c r="AU717" s="1">
        <v>37</v>
      </c>
      <c r="AV717" s="1">
        <v>0</v>
      </c>
      <c r="AW717" s="1">
        <v>0</v>
      </c>
      <c r="AX717" s="3">
        <v>0</v>
      </c>
      <c r="AY717" s="1">
        <v>57.9</v>
      </c>
      <c r="AZ717" s="1">
        <v>1.4121951219512101</v>
      </c>
    </row>
    <row r="718" spans="1:52" x14ac:dyDescent="0.2">
      <c r="A718" s="1">
        <v>605</v>
      </c>
      <c r="B718" s="1" t="s">
        <v>1157</v>
      </c>
      <c r="C718" s="1" t="s">
        <v>56</v>
      </c>
      <c r="D718" s="1">
        <v>26</v>
      </c>
      <c r="E718" s="1" t="s">
        <v>92</v>
      </c>
      <c r="F718" s="1">
        <v>53</v>
      </c>
      <c r="G718" s="1">
        <v>3</v>
      </c>
      <c r="H718" s="1">
        <v>4</v>
      </c>
      <c r="I718" s="1">
        <v>7</v>
      </c>
      <c r="J718" s="1">
        <v>14</v>
      </c>
      <c r="K718" s="1">
        <v>0</v>
      </c>
      <c r="L718" s="2">
        <v>0.58333333333333337</v>
      </c>
      <c r="M718" s="2">
        <v>0.57986111111111105</v>
      </c>
      <c r="N718" s="2">
        <v>6.9444444444444447E-4</v>
      </c>
      <c r="O718" s="2">
        <v>2.7777777777777779E-3</v>
      </c>
      <c r="P718" s="1">
        <v>3</v>
      </c>
      <c r="Q718" s="1">
        <v>0</v>
      </c>
      <c r="R718" s="1">
        <v>0</v>
      </c>
      <c r="S718" s="1">
        <v>0</v>
      </c>
      <c r="T718" s="1">
        <v>0</v>
      </c>
      <c r="U718" s="1">
        <v>4</v>
      </c>
      <c r="V718" s="1">
        <v>0</v>
      </c>
      <c r="W718" s="1">
        <v>0</v>
      </c>
      <c r="X718" s="1">
        <v>1</v>
      </c>
      <c r="Y718" s="1">
        <v>0</v>
      </c>
      <c r="Z718" s="1">
        <v>7</v>
      </c>
      <c r="AA718" s="1">
        <v>0</v>
      </c>
      <c r="AB718" s="1">
        <v>0</v>
      </c>
      <c r="AC718" s="1">
        <v>1</v>
      </c>
      <c r="AD718" s="1">
        <v>0</v>
      </c>
      <c r="AE718" s="3">
        <v>0</v>
      </c>
      <c r="AF718" s="1">
        <v>0.24199999999999999</v>
      </c>
      <c r="AG718" s="1">
        <v>0.32300000000000001</v>
      </c>
      <c r="AH718" s="1">
        <v>0.56499999999999995</v>
      </c>
      <c r="AI718" s="1">
        <v>0.24399999999999999</v>
      </c>
      <c r="AJ718" s="1">
        <v>0.32500000000000001</v>
      </c>
      <c r="AK718" s="1">
        <v>0.56899999999999995</v>
      </c>
      <c r="AL718" s="1">
        <v>0</v>
      </c>
      <c r="AM718" s="1">
        <v>0</v>
      </c>
      <c r="AN718" s="1">
        <v>0</v>
      </c>
      <c r="AO718" s="1">
        <v>5.7000000000000002E-2</v>
      </c>
      <c r="AP718" s="1">
        <v>7.4999999999999997E-2</v>
      </c>
      <c r="AQ718" s="1">
        <v>0.13200000000000001</v>
      </c>
      <c r="AR718" s="1">
        <v>43</v>
      </c>
      <c r="AS718" s="3">
        <v>7.0000000000000007E-2</v>
      </c>
      <c r="AT718" s="1">
        <v>57</v>
      </c>
      <c r="AU718" s="1">
        <v>48</v>
      </c>
      <c r="AV718" s="1">
        <v>0</v>
      </c>
      <c r="AW718" s="1">
        <v>0</v>
      </c>
      <c r="AX718" s="3">
        <v>0</v>
      </c>
      <c r="AY718" s="1">
        <v>74.599999999999994</v>
      </c>
      <c r="AZ718" s="1">
        <v>1.40754716981132</v>
      </c>
    </row>
    <row r="719" spans="1:52" x14ac:dyDescent="0.2">
      <c r="A719" s="1">
        <v>718</v>
      </c>
      <c r="B719" s="1" t="s">
        <v>1158</v>
      </c>
      <c r="C719" s="1" t="s">
        <v>53</v>
      </c>
      <c r="D719" s="1">
        <v>26</v>
      </c>
      <c r="E719" s="1" t="s">
        <v>92</v>
      </c>
      <c r="F719" s="1">
        <v>36</v>
      </c>
      <c r="G719" s="1">
        <v>0</v>
      </c>
      <c r="H719" s="1">
        <v>3</v>
      </c>
      <c r="I719" s="1">
        <v>3</v>
      </c>
      <c r="J719" s="1">
        <v>4</v>
      </c>
      <c r="K719" s="1">
        <v>-2</v>
      </c>
      <c r="L719" s="2">
        <v>0.61249999999999993</v>
      </c>
      <c r="M719" s="2">
        <v>0.54513888888888895</v>
      </c>
      <c r="N719" s="2">
        <v>0</v>
      </c>
      <c r="O719" s="2">
        <v>6.6666666666666666E-2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3</v>
      </c>
      <c r="V719" s="1">
        <v>0</v>
      </c>
      <c r="W719" s="1">
        <v>0</v>
      </c>
      <c r="X719" s="1">
        <v>1</v>
      </c>
      <c r="Y719" s="1">
        <v>0</v>
      </c>
      <c r="Z719" s="1">
        <v>3</v>
      </c>
      <c r="AA719" s="1">
        <v>0</v>
      </c>
      <c r="AB719" s="1">
        <v>0</v>
      </c>
      <c r="AC719" s="1">
        <v>1</v>
      </c>
      <c r="AD719" s="1">
        <v>0</v>
      </c>
      <c r="AE719" s="3">
        <v>0</v>
      </c>
      <c r="AF719" s="1">
        <v>0</v>
      </c>
      <c r="AG719" s="1">
        <v>0.34</v>
      </c>
      <c r="AH719" s="1">
        <v>0.34</v>
      </c>
      <c r="AI719" s="1">
        <v>0</v>
      </c>
      <c r="AJ719" s="1">
        <v>0.38200000000000001</v>
      </c>
      <c r="AK719" s="1">
        <v>0.38200000000000001</v>
      </c>
      <c r="AL719" s="1">
        <v>0</v>
      </c>
      <c r="AM719" s="1">
        <v>0</v>
      </c>
      <c r="AN719" s="1">
        <v>0</v>
      </c>
      <c r="AO719" s="1">
        <v>0</v>
      </c>
      <c r="AP719" s="1">
        <v>8.3000000000000004E-2</v>
      </c>
      <c r="AQ719" s="1">
        <v>8.3000000000000004E-2</v>
      </c>
      <c r="AR719" s="1">
        <v>44</v>
      </c>
      <c r="AS719" s="3">
        <v>0</v>
      </c>
      <c r="AT719" s="1">
        <v>31</v>
      </c>
      <c r="AU719" s="1">
        <v>53</v>
      </c>
      <c r="AV719" s="1">
        <v>0</v>
      </c>
      <c r="AW719" s="1">
        <v>0</v>
      </c>
      <c r="AX719" s="3">
        <v>0</v>
      </c>
      <c r="AY719" s="1">
        <v>50.6</v>
      </c>
      <c r="AZ719" s="1">
        <v>1.4055555555555499</v>
      </c>
    </row>
    <row r="720" spans="1:52" x14ac:dyDescent="0.2">
      <c r="A720" s="1">
        <v>572</v>
      </c>
      <c r="B720" s="1" t="s">
        <v>1079</v>
      </c>
      <c r="C720" s="1" t="s">
        <v>107</v>
      </c>
      <c r="D720" s="1">
        <v>22</v>
      </c>
      <c r="E720" s="1" t="s">
        <v>54</v>
      </c>
      <c r="F720" s="1">
        <v>60</v>
      </c>
      <c r="G720" s="1">
        <v>3</v>
      </c>
      <c r="H720" s="1">
        <v>6</v>
      </c>
      <c r="I720" s="1">
        <v>9</v>
      </c>
      <c r="J720" s="1">
        <v>6</v>
      </c>
      <c r="K720" s="1">
        <v>-5</v>
      </c>
      <c r="L720" s="2">
        <v>0.44166666666666665</v>
      </c>
      <c r="M720" s="2">
        <v>0.40902777777777777</v>
      </c>
      <c r="N720" s="2">
        <v>0</v>
      </c>
      <c r="O720" s="2">
        <v>3.1944444444444449E-2</v>
      </c>
      <c r="P720" s="1">
        <v>2</v>
      </c>
      <c r="Q720" s="1">
        <v>0</v>
      </c>
      <c r="R720" s="1">
        <v>1</v>
      </c>
      <c r="S720" s="1">
        <v>1</v>
      </c>
      <c r="T720" s="1">
        <v>0</v>
      </c>
      <c r="U720" s="1">
        <v>6</v>
      </c>
      <c r="V720" s="1">
        <v>0</v>
      </c>
      <c r="W720" s="1">
        <v>0</v>
      </c>
      <c r="X720" s="1">
        <v>0</v>
      </c>
      <c r="Y720" s="1">
        <v>0</v>
      </c>
      <c r="Z720" s="1">
        <v>8</v>
      </c>
      <c r="AA720" s="1">
        <v>0</v>
      </c>
      <c r="AB720" s="1">
        <v>1</v>
      </c>
      <c r="AC720" s="1">
        <v>1</v>
      </c>
      <c r="AD720" s="1">
        <v>0</v>
      </c>
      <c r="AE720" s="3">
        <v>0</v>
      </c>
      <c r="AF720" s="1">
        <v>0.28299999999999997</v>
      </c>
      <c r="AG720" s="1">
        <v>0.56499999999999995</v>
      </c>
      <c r="AH720" s="1">
        <v>0.84799999999999998</v>
      </c>
      <c r="AI720" s="1">
        <v>0.20300000000000001</v>
      </c>
      <c r="AJ720" s="1">
        <v>0.61</v>
      </c>
      <c r="AK720" s="1">
        <v>0.81399999999999995</v>
      </c>
      <c r="AL720" s="1">
        <v>0</v>
      </c>
      <c r="AM720" s="1">
        <v>0</v>
      </c>
      <c r="AN720" s="1">
        <v>0</v>
      </c>
      <c r="AO720" s="1">
        <v>0.05</v>
      </c>
      <c r="AP720" s="1">
        <v>0.1</v>
      </c>
      <c r="AQ720" s="1">
        <v>0.15</v>
      </c>
      <c r="AR720" s="1">
        <v>49</v>
      </c>
      <c r="AS720" s="3">
        <v>6.0999999999999999E-2</v>
      </c>
      <c r="AT720" s="1">
        <v>70</v>
      </c>
      <c r="AU720" s="1">
        <v>39</v>
      </c>
      <c r="AV720" s="1">
        <v>84</v>
      </c>
      <c r="AW720" s="1">
        <v>93</v>
      </c>
      <c r="AX720" s="3">
        <v>0.47460000000000002</v>
      </c>
      <c r="AY720" s="1">
        <v>84.3</v>
      </c>
      <c r="AZ720" s="1">
        <v>1.405</v>
      </c>
    </row>
    <row r="721" spans="1:52" x14ac:dyDescent="0.2">
      <c r="A721" s="1">
        <v>529</v>
      </c>
      <c r="B721" s="1" t="s">
        <v>862</v>
      </c>
      <c r="C721" s="1" t="s">
        <v>87</v>
      </c>
      <c r="D721" s="1">
        <v>26</v>
      </c>
      <c r="E721" s="1" t="s">
        <v>54</v>
      </c>
      <c r="F721" s="1">
        <v>41</v>
      </c>
      <c r="G721" s="1">
        <v>6</v>
      </c>
      <c r="H721" s="1">
        <v>5</v>
      </c>
      <c r="I721" s="1">
        <v>11</v>
      </c>
      <c r="J721" s="1">
        <v>8</v>
      </c>
      <c r="K721" s="1">
        <v>-2</v>
      </c>
      <c r="L721" s="2">
        <v>0.44375000000000003</v>
      </c>
      <c r="M721" s="2">
        <v>0.4375</v>
      </c>
      <c r="N721" s="2">
        <v>4.1666666666666666E-3</v>
      </c>
      <c r="O721" s="2">
        <v>1.3888888888888889E-3</v>
      </c>
      <c r="P721" s="1">
        <v>6</v>
      </c>
      <c r="Q721" s="1">
        <v>0</v>
      </c>
      <c r="R721" s="1">
        <v>0</v>
      </c>
      <c r="S721" s="1">
        <v>1</v>
      </c>
      <c r="T721" s="1">
        <v>0</v>
      </c>
      <c r="U721" s="1">
        <v>5</v>
      </c>
      <c r="V721" s="1">
        <v>0</v>
      </c>
      <c r="W721" s="1">
        <v>0</v>
      </c>
      <c r="X721" s="1">
        <v>2</v>
      </c>
      <c r="Y721" s="1">
        <v>0</v>
      </c>
      <c r="Z721" s="1">
        <v>11</v>
      </c>
      <c r="AA721" s="1">
        <v>0</v>
      </c>
      <c r="AB721" s="1">
        <v>0</v>
      </c>
      <c r="AC721" s="1">
        <v>3</v>
      </c>
      <c r="AD721" s="1">
        <v>0</v>
      </c>
      <c r="AE721" s="3">
        <v>0</v>
      </c>
      <c r="AF721" s="1">
        <v>0.82399999999999995</v>
      </c>
      <c r="AG721" s="1">
        <v>0.68600000000000005</v>
      </c>
      <c r="AH721" s="1">
        <v>1.51</v>
      </c>
      <c r="AI721" s="1">
        <v>0.83499999999999996</v>
      </c>
      <c r="AJ721" s="1">
        <v>0.69599999999999995</v>
      </c>
      <c r="AK721" s="1">
        <v>1.5309999999999999</v>
      </c>
      <c r="AL721" s="1">
        <v>0</v>
      </c>
      <c r="AM721" s="1">
        <v>0</v>
      </c>
      <c r="AN721" s="1">
        <v>0</v>
      </c>
      <c r="AO721" s="1">
        <v>0.14599999999999999</v>
      </c>
      <c r="AP721" s="1">
        <v>0.122</v>
      </c>
      <c r="AQ721" s="1">
        <v>0.26800000000000002</v>
      </c>
      <c r="AR721" s="1">
        <v>27</v>
      </c>
      <c r="AS721" s="3">
        <v>0.222</v>
      </c>
      <c r="AT721" s="1">
        <v>30</v>
      </c>
      <c r="AU721" s="1">
        <v>18</v>
      </c>
      <c r="AV721" s="1">
        <v>146</v>
      </c>
      <c r="AW721" s="1">
        <v>140</v>
      </c>
      <c r="AX721" s="3">
        <v>0.51049999999999995</v>
      </c>
      <c r="AY721" s="1">
        <v>57.6</v>
      </c>
      <c r="AZ721" s="1">
        <v>1.4048780487804799</v>
      </c>
    </row>
    <row r="722" spans="1:52" x14ac:dyDescent="0.2">
      <c r="A722" s="1">
        <v>567</v>
      </c>
      <c r="B722" s="1" t="s">
        <v>1159</v>
      </c>
      <c r="C722" s="1" t="s">
        <v>63</v>
      </c>
      <c r="D722" s="1">
        <v>22</v>
      </c>
      <c r="E722" s="1" t="s">
        <v>54</v>
      </c>
      <c r="F722" s="1">
        <v>28</v>
      </c>
      <c r="G722" s="1">
        <v>3</v>
      </c>
      <c r="H722" s="1">
        <v>6</v>
      </c>
      <c r="I722" s="1">
        <v>9</v>
      </c>
      <c r="J722" s="1">
        <v>2</v>
      </c>
      <c r="K722" s="1">
        <v>1</v>
      </c>
      <c r="L722" s="2">
        <v>0.4909722222222222</v>
      </c>
      <c r="M722" s="2">
        <v>0.46458333333333335</v>
      </c>
      <c r="N722" s="2">
        <v>1.4583333333333332E-2</v>
      </c>
      <c r="O722" s="2">
        <v>1.1111111111111112E-2</v>
      </c>
      <c r="P722" s="1">
        <v>3</v>
      </c>
      <c r="Q722" s="1">
        <v>0</v>
      </c>
      <c r="R722" s="1">
        <v>0</v>
      </c>
      <c r="S722" s="1">
        <v>0</v>
      </c>
      <c r="T722" s="1">
        <v>0</v>
      </c>
      <c r="U722" s="1">
        <v>5</v>
      </c>
      <c r="V722" s="1">
        <v>1</v>
      </c>
      <c r="W722" s="1">
        <v>0</v>
      </c>
      <c r="X722" s="1">
        <v>1</v>
      </c>
      <c r="Y722" s="1">
        <v>0</v>
      </c>
      <c r="Z722" s="1">
        <v>8</v>
      </c>
      <c r="AA722" s="1">
        <v>1</v>
      </c>
      <c r="AB722" s="1">
        <v>0</v>
      </c>
      <c r="AC722" s="1">
        <v>1</v>
      </c>
      <c r="AD722" s="1">
        <v>0</v>
      </c>
      <c r="AE722" s="3">
        <v>0.111</v>
      </c>
      <c r="AF722" s="1">
        <v>0.54500000000000004</v>
      </c>
      <c r="AG722" s="1">
        <v>1.0900000000000001</v>
      </c>
      <c r="AH722" s="1">
        <v>1.635</v>
      </c>
      <c r="AI722" s="1">
        <v>0.57599999999999996</v>
      </c>
      <c r="AJ722" s="1">
        <v>0.96</v>
      </c>
      <c r="AK722" s="1">
        <v>1.536</v>
      </c>
      <c r="AL722" s="1">
        <v>0</v>
      </c>
      <c r="AM722" s="1">
        <v>5.99</v>
      </c>
      <c r="AN722" s="1">
        <v>5.99</v>
      </c>
      <c r="AO722" s="1">
        <v>0.107</v>
      </c>
      <c r="AP722" s="1">
        <v>0.214</v>
      </c>
      <c r="AQ722" s="1">
        <v>0.32100000000000001</v>
      </c>
      <c r="AR722" s="1">
        <v>21</v>
      </c>
      <c r="AS722" s="3">
        <v>0.14299999999999999</v>
      </c>
      <c r="AT722" s="1">
        <v>14</v>
      </c>
      <c r="AU722" s="1">
        <v>9</v>
      </c>
      <c r="AV722" s="1">
        <v>95</v>
      </c>
      <c r="AW722" s="1">
        <v>131</v>
      </c>
      <c r="AX722" s="3">
        <v>0.4204</v>
      </c>
      <c r="AY722" s="1">
        <v>39.299999999999997</v>
      </c>
      <c r="AZ722" s="1">
        <v>1.40357142857142</v>
      </c>
    </row>
    <row r="723" spans="1:52" x14ac:dyDescent="0.2">
      <c r="A723" s="1">
        <v>674</v>
      </c>
      <c r="B723" s="1" t="s">
        <v>1160</v>
      </c>
      <c r="C723" s="1" t="s">
        <v>194</v>
      </c>
      <c r="D723" s="1">
        <v>30</v>
      </c>
      <c r="E723" s="1" t="s">
        <v>54</v>
      </c>
      <c r="F723" s="1">
        <v>23</v>
      </c>
      <c r="G723" s="1">
        <v>2</v>
      </c>
      <c r="H723" s="1">
        <v>2</v>
      </c>
      <c r="I723" s="1">
        <v>4</v>
      </c>
      <c r="J723" s="1">
        <v>6</v>
      </c>
      <c r="K723" s="1">
        <v>-5</v>
      </c>
      <c r="L723" s="2">
        <v>0.54305555555555551</v>
      </c>
      <c r="M723" s="2">
        <v>0.47361111111111115</v>
      </c>
      <c r="N723" s="2">
        <v>2.2222222222222223E-2</v>
      </c>
      <c r="O723" s="2">
        <v>4.6527777777777779E-2</v>
      </c>
      <c r="P723" s="1">
        <v>2</v>
      </c>
      <c r="Q723" s="1">
        <v>0</v>
      </c>
      <c r="R723" s="1">
        <v>0</v>
      </c>
      <c r="S723" s="1">
        <v>0</v>
      </c>
      <c r="T723" s="1">
        <v>0</v>
      </c>
      <c r="U723" s="1">
        <v>2</v>
      </c>
      <c r="V723" s="1">
        <v>0</v>
      </c>
      <c r="W723" s="1">
        <v>0</v>
      </c>
      <c r="X723" s="1">
        <v>1</v>
      </c>
      <c r="Y723" s="1">
        <v>0</v>
      </c>
      <c r="Z723" s="1">
        <v>4</v>
      </c>
      <c r="AA723" s="1">
        <v>0</v>
      </c>
      <c r="AB723" s="1">
        <v>0</v>
      </c>
      <c r="AC723" s="1">
        <v>1</v>
      </c>
      <c r="AD723" s="1">
        <v>0</v>
      </c>
      <c r="AE723" s="3">
        <v>0</v>
      </c>
      <c r="AF723" s="1">
        <v>0.4</v>
      </c>
      <c r="AG723" s="1">
        <v>0.4</v>
      </c>
      <c r="AH723" s="1">
        <v>0.8</v>
      </c>
      <c r="AI723" s="1">
        <v>0.45900000000000002</v>
      </c>
      <c r="AJ723" s="1">
        <v>0.45900000000000002</v>
      </c>
      <c r="AK723" s="1">
        <v>0.91700000000000004</v>
      </c>
      <c r="AL723" s="1">
        <v>0</v>
      </c>
      <c r="AM723" s="1">
        <v>0</v>
      </c>
      <c r="AN723" s="1">
        <v>0</v>
      </c>
      <c r="AO723" s="1">
        <v>8.6999999999999994E-2</v>
      </c>
      <c r="AP723" s="1">
        <v>8.6999999999999994E-2</v>
      </c>
      <c r="AQ723" s="1">
        <v>0.17399999999999999</v>
      </c>
      <c r="AR723" s="1">
        <v>25</v>
      </c>
      <c r="AS723" s="3">
        <v>0.08</v>
      </c>
      <c r="AT723" s="1">
        <v>25</v>
      </c>
      <c r="AU723" s="1">
        <v>16</v>
      </c>
      <c r="AV723" s="1">
        <v>68</v>
      </c>
      <c r="AW723" s="1">
        <v>48</v>
      </c>
      <c r="AX723" s="3">
        <v>0.58620000000000005</v>
      </c>
      <c r="AY723" s="1">
        <v>32.200000000000003</v>
      </c>
      <c r="AZ723" s="1">
        <v>1.4</v>
      </c>
    </row>
    <row r="724" spans="1:52" x14ac:dyDescent="0.2">
      <c r="A724" s="1">
        <v>595</v>
      </c>
      <c r="B724" s="1" t="s">
        <v>1161</v>
      </c>
      <c r="C724" s="1" t="s">
        <v>69</v>
      </c>
      <c r="D724" s="1">
        <v>28</v>
      </c>
      <c r="E724" s="1" t="s">
        <v>92</v>
      </c>
      <c r="F724" s="1">
        <v>32</v>
      </c>
      <c r="G724" s="1">
        <v>0</v>
      </c>
      <c r="H724" s="1">
        <v>8</v>
      </c>
      <c r="I724" s="1">
        <v>8</v>
      </c>
      <c r="J724" s="1">
        <v>12</v>
      </c>
      <c r="K724" s="1">
        <v>-3</v>
      </c>
      <c r="L724" s="2">
        <v>0.61875000000000002</v>
      </c>
      <c r="M724" s="2">
        <v>0.58402777777777781</v>
      </c>
      <c r="N724" s="2">
        <v>0</v>
      </c>
      <c r="O724" s="2">
        <v>3.4027777777777775E-2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8</v>
      </c>
      <c r="V724" s="1">
        <v>0</v>
      </c>
      <c r="W724" s="1">
        <v>0</v>
      </c>
      <c r="X724" s="1">
        <v>1</v>
      </c>
      <c r="Y724" s="1">
        <v>0</v>
      </c>
      <c r="Z724" s="1">
        <v>8</v>
      </c>
      <c r="AA724" s="1">
        <v>0</v>
      </c>
      <c r="AB724" s="1">
        <v>0</v>
      </c>
      <c r="AC724" s="1">
        <v>1</v>
      </c>
      <c r="AD724" s="1">
        <v>0</v>
      </c>
      <c r="AE724" s="3">
        <v>0</v>
      </c>
      <c r="AF724" s="1">
        <v>0</v>
      </c>
      <c r="AG724" s="1">
        <v>1.01</v>
      </c>
      <c r="AH724" s="1">
        <v>1.01</v>
      </c>
      <c r="AI724" s="1">
        <v>0</v>
      </c>
      <c r="AJ724" s="1">
        <v>1.069</v>
      </c>
      <c r="AK724" s="1">
        <v>1.069</v>
      </c>
      <c r="AL724" s="1">
        <v>0</v>
      </c>
      <c r="AM724" s="1">
        <v>0</v>
      </c>
      <c r="AN724" s="1">
        <v>0</v>
      </c>
      <c r="AO724" s="1">
        <v>0</v>
      </c>
      <c r="AP724" s="1">
        <v>0.25</v>
      </c>
      <c r="AQ724" s="1">
        <v>0.25</v>
      </c>
      <c r="AR724" s="1">
        <v>14</v>
      </c>
      <c r="AS724" s="3">
        <v>0</v>
      </c>
      <c r="AT724" s="1">
        <v>49</v>
      </c>
      <c r="AU724" s="1">
        <v>21</v>
      </c>
      <c r="AV724" s="1">
        <v>0</v>
      </c>
      <c r="AW724" s="1">
        <v>0</v>
      </c>
      <c r="AX724" s="3">
        <v>0</v>
      </c>
      <c r="AY724" s="1">
        <v>44.7</v>
      </c>
      <c r="AZ724" s="1">
        <v>1.3968750000000001</v>
      </c>
    </row>
    <row r="725" spans="1:52" x14ac:dyDescent="0.2">
      <c r="A725" s="1">
        <v>507</v>
      </c>
      <c r="B725" s="1" t="s">
        <v>754</v>
      </c>
      <c r="C725" s="1" t="s">
        <v>96</v>
      </c>
      <c r="D725" s="1">
        <v>20</v>
      </c>
      <c r="E725" s="1" t="s">
        <v>92</v>
      </c>
      <c r="F725" s="1">
        <v>71</v>
      </c>
      <c r="G725" s="1">
        <v>0</v>
      </c>
      <c r="H725" s="1">
        <v>13</v>
      </c>
      <c r="I725" s="1">
        <v>13</v>
      </c>
      <c r="J725" s="1">
        <v>6</v>
      </c>
      <c r="K725" s="1">
        <v>17</v>
      </c>
      <c r="L725" s="2">
        <v>0.7402777777777777</v>
      </c>
      <c r="M725" s="2">
        <v>0.69027777777777777</v>
      </c>
      <c r="N725" s="2">
        <v>1.2499999999999999E-2</v>
      </c>
      <c r="O725" s="2">
        <v>3.6805555555555557E-2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13</v>
      </c>
      <c r="V725" s="1">
        <v>0</v>
      </c>
      <c r="W725" s="1">
        <v>0</v>
      </c>
      <c r="X725" s="1">
        <v>3</v>
      </c>
      <c r="Y725" s="1">
        <v>2</v>
      </c>
      <c r="Z725" s="1">
        <v>13</v>
      </c>
      <c r="AA725" s="1">
        <v>0</v>
      </c>
      <c r="AB725" s="1">
        <v>0</v>
      </c>
      <c r="AC725" s="1">
        <v>3</v>
      </c>
      <c r="AD725" s="1">
        <v>2</v>
      </c>
      <c r="AE725" s="3">
        <v>0</v>
      </c>
      <c r="AF725" s="1">
        <v>0</v>
      </c>
      <c r="AG725" s="1">
        <v>0.61799999999999999</v>
      </c>
      <c r="AH725" s="1">
        <v>0.61799999999999999</v>
      </c>
      <c r="AI725" s="1">
        <v>0</v>
      </c>
      <c r="AJ725" s="1">
        <v>0.66300000000000003</v>
      </c>
      <c r="AK725" s="1">
        <v>0.66300000000000003</v>
      </c>
      <c r="AL725" s="1">
        <v>0</v>
      </c>
      <c r="AM725" s="1">
        <v>0</v>
      </c>
      <c r="AN725" s="1">
        <v>0</v>
      </c>
      <c r="AO725" s="1">
        <v>0</v>
      </c>
      <c r="AP725" s="1">
        <v>0.183</v>
      </c>
      <c r="AQ725" s="1">
        <v>0.183</v>
      </c>
      <c r="AR725" s="1">
        <v>65</v>
      </c>
      <c r="AS725" s="3">
        <v>0</v>
      </c>
      <c r="AT725" s="1">
        <v>21</v>
      </c>
      <c r="AU725" s="1">
        <v>95</v>
      </c>
      <c r="AV725" s="1">
        <v>0</v>
      </c>
      <c r="AW725" s="1">
        <v>0</v>
      </c>
      <c r="AX725" s="3">
        <v>0</v>
      </c>
      <c r="AY725" s="1">
        <v>98.5</v>
      </c>
      <c r="AZ725" s="1">
        <v>1.38732394366197</v>
      </c>
    </row>
    <row r="726" spans="1:52" x14ac:dyDescent="0.2">
      <c r="A726" s="1">
        <v>649</v>
      </c>
      <c r="B726" s="1" t="s">
        <v>485</v>
      </c>
      <c r="C726" s="1" t="s">
        <v>73</v>
      </c>
      <c r="D726" s="1">
        <v>23</v>
      </c>
      <c r="E726" s="1" t="s">
        <v>54</v>
      </c>
      <c r="F726" s="1">
        <v>54</v>
      </c>
      <c r="G726" s="1">
        <v>3</v>
      </c>
      <c r="H726" s="1">
        <v>2</v>
      </c>
      <c r="I726" s="1">
        <v>5</v>
      </c>
      <c r="J726" s="1">
        <v>27</v>
      </c>
      <c r="K726" s="1">
        <v>-12</v>
      </c>
      <c r="L726" s="2">
        <v>0.38125000000000003</v>
      </c>
      <c r="M726" s="2">
        <v>0.35625000000000001</v>
      </c>
      <c r="N726" s="2">
        <v>1.5972222222222224E-2</v>
      </c>
      <c r="O726" s="2">
        <v>8.3333333333333332E-3</v>
      </c>
      <c r="P726" s="1">
        <v>3</v>
      </c>
      <c r="Q726" s="1">
        <v>0</v>
      </c>
      <c r="R726" s="1">
        <v>0</v>
      </c>
      <c r="S726" s="1">
        <v>0</v>
      </c>
      <c r="T726" s="1">
        <v>0</v>
      </c>
      <c r="U726" s="1">
        <v>2</v>
      </c>
      <c r="V726" s="1">
        <v>0</v>
      </c>
      <c r="W726" s="1">
        <v>0</v>
      </c>
      <c r="X726" s="1">
        <v>0</v>
      </c>
      <c r="Y726" s="1">
        <v>0</v>
      </c>
      <c r="Z726" s="1">
        <v>5</v>
      </c>
      <c r="AA726" s="1">
        <v>0</v>
      </c>
      <c r="AB726" s="1">
        <v>0</v>
      </c>
      <c r="AC726" s="1">
        <v>0</v>
      </c>
      <c r="AD726" s="1">
        <v>0</v>
      </c>
      <c r="AE726" s="3">
        <v>0</v>
      </c>
      <c r="AF726" s="1">
        <v>0.36399999999999999</v>
      </c>
      <c r="AG726" s="1">
        <v>0.24299999999999999</v>
      </c>
      <c r="AH726" s="1">
        <v>0.60599999999999998</v>
      </c>
      <c r="AI726" s="1">
        <v>0.39</v>
      </c>
      <c r="AJ726" s="1">
        <v>0.26</v>
      </c>
      <c r="AK726" s="1">
        <v>0.64900000000000002</v>
      </c>
      <c r="AL726" s="1">
        <v>0</v>
      </c>
      <c r="AM726" s="1">
        <v>0</v>
      </c>
      <c r="AN726" s="1">
        <v>0</v>
      </c>
      <c r="AO726" s="1">
        <v>5.6000000000000001E-2</v>
      </c>
      <c r="AP726" s="1">
        <v>3.6999999999999998E-2</v>
      </c>
      <c r="AQ726" s="1">
        <v>9.2999999999999999E-2</v>
      </c>
      <c r="AR726" s="1">
        <v>42</v>
      </c>
      <c r="AS726" s="3">
        <v>7.0999999999999994E-2</v>
      </c>
      <c r="AT726" s="1">
        <v>97</v>
      </c>
      <c r="AU726" s="1">
        <v>23</v>
      </c>
      <c r="AV726" s="1">
        <v>7</v>
      </c>
      <c r="AW726" s="1">
        <v>22</v>
      </c>
      <c r="AX726" s="3">
        <v>0.2414</v>
      </c>
      <c r="AY726" s="1">
        <v>74.099999999999994</v>
      </c>
      <c r="AZ726" s="1">
        <v>1.37222222222222</v>
      </c>
    </row>
    <row r="727" spans="1:52" x14ac:dyDescent="0.2">
      <c r="A727" s="1">
        <v>337</v>
      </c>
      <c r="B727" s="1" t="s">
        <v>362</v>
      </c>
      <c r="C727" s="1" t="s">
        <v>238</v>
      </c>
      <c r="D727" s="1">
        <v>24</v>
      </c>
      <c r="E727" s="1" t="s">
        <v>54</v>
      </c>
      <c r="F727" s="1">
        <v>75</v>
      </c>
      <c r="G727" s="1">
        <v>2</v>
      </c>
      <c r="H727" s="1">
        <v>23</v>
      </c>
      <c r="I727" s="1">
        <v>25</v>
      </c>
      <c r="J727" s="1">
        <v>12</v>
      </c>
      <c r="K727" s="1">
        <v>-1</v>
      </c>
      <c r="L727" s="2">
        <v>0.62777777777777777</v>
      </c>
      <c r="M727" s="2">
        <v>0.49652777777777773</v>
      </c>
      <c r="N727" s="2">
        <v>7.7777777777777779E-2</v>
      </c>
      <c r="O727" s="2">
        <v>5.2777777777777778E-2</v>
      </c>
      <c r="P727" s="1">
        <v>0</v>
      </c>
      <c r="Q727" s="1">
        <v>1</v>
      </c>
      <c r="R727" s="1">
        <v>1</v>
      </c>
      <c r="S727" s="1">
        <v>0</v>
      </c>
      <c r="T727" s="1">
        <v>0</v>
      </c>
      <c r="U727" s="1">
        <v>16</v>
      </c>
      <c r="V727" s="1">
        <v>5</v>
      </c>
      <c r="W727" s="1">
        <v>2</v>
      </c>
      <c r="X727" s="1">
        <v>2</v>
      </c>
      <c r="Y727" s="1">
        <v>0</v>
      </c>
      <c r="Z727" s="1">
        <v>16</v>
      </c>
      <c r="AA727" s="1">
        <v>6</v>
      </c>
      <c r="AB727" s="1">
        <v>3</v>
      </c>
      <c r="AC727" s="1">
        <v>2</v>
      </c>
      <c r="AD727" s="1">
        <v>0</v>
      </c>
      <c r="AE727" s="3">
        <v>0.24</v>
      </c>
      <c r="AF727" s="1">
        <v>0.106</v>
      </c>
      <c r="AG727" s="1">
        <v>1.22</v>
      </c>
      <c r="AH727" s="1">
        <v>1.3260000000000001</v>
      </c>
      <c r="AI727" s="1">
        <v>0</v>
      </c>
      <c r="AJ727" s="1">
        <v>1.073</v>
      </c>
      <c r="AK727" s="1">
        <v>1.073</v>
      </c>
      <c r="AL727" s="1">
        <v>0.42699999999999999</v>
      </c>
      <c r="AM727" s="1">
        <v>2.137</v>
      </c>
      <c r="AN727" s="1">
        <v>2.5649999999999999</v>
      </c>
      <c r="AO727" s="1">
        <v>2.7E-2</v>
      </c>
      <c r="AP727" s="1">
        <v>0.307</v>
      </c>
      <c r="AQ727" s="1">
        <v>0.33300000000000002</v>
      </c>
      <c r="AR727" s="1">
        <v>64</v>
      </c>
      <c r="AS727" s="3">
        <v>3.1E-2</v>
      </c>
      <c r="AT727" s="1">
        <v>34</v>
      </c>
      <c r="AU727" s="1">
        <v>32</v>
      </c>
      <c r="AV727" s="1">
        <v>342</v>
      </c>
      <c r="AW727" s="1">
        <v>364</v>
      </c>
      <c r="AX727" s="3">
        <v>0.4844</v>
      </c>
      <c r="AY727" s="1">
        <v>102.9</v>
      </c>
      <c r="AZ727" s="1">
        <v>1.3720000000000001</v>
      </c>
    </row>
    <row r="728" spans="1:52" x14ac:dyDescent="0.2">
      <c r="A728" s="1">
        <v>644</v>
      </c>
      <c r="B728" s="1" t="s">
        <v>1011</v>
      </c>
      <c r="C728" s="1" t="s">
        <v>225</v>
      </c>
      <c r="D728" s="1">
        <v>31</v>
      </c>
      <c r="E728" s="1" t="s">
        <v>54</v>
      </c>
      <c r="F728" s="1">
        <v>21</v>
      </c>
      <c r="G728" s="1">
        <v>3</v>
      </c>
      <c r="H728" s="1">
        <v>2</v>
      </c>
      <c r="I728" s="1">
        <v>5</v>
      </c>
      <c r="J728" s="1">
        <v>2</v>
      </c>
      <c r="K728" s="1">
        <v>-4</v>
      </c>
      <c r="L728" s="2">
        <v>0.50277777777777777</v>
      </c>
      <c r="M728" s="2">
        <v>0.41666666666666669</v>
      </c>
      <c r="N728" s="2">
        <v>2.7777777777777779E-3</v>
      </c>
      <c r="O728" s="2">
        <v>8.2638888888888887E-2</v>
      </c>
      <c r="P728" s="1">
        <v>3</v>
      </c>
      <c r="Q728" s="1">
        <v>0</v>
      </c>
      <c r="R728" s="1">
        <v>0</v>
      </c>
      <c r="S728" s="1">
        <v>0</v>
      </c>
      <c r="T728" s="1">
        <v>0</v>
      </c>
      <c r="U728" s="1">
        <v>2</v>
      </c>
      <c r="V728" s="1">
        <v>0</v>
      </c>
      <c r="W728" s="1">
        <v>0</v>
      </c>
      <c r="X728" s="1">
        <v>0</v>
      </c>
      <c r="Y728" s="1">
        <v>0</v>
      </c>
      <c r="Z728" s="1">
        <v>5</v>
      </c>
      <c r="AA728" s="1">
        <v>0</v>
      </c>
      <c r="AB728" s="1">
        <v>0</v>
      </c>
      <c r="AC728" s="1">
        <v>0</v>
      </c>
      <c r="AD728" s="1">
        <v>0</v>
      </c>
      <c r="AE728" s="3">
        <v>0</v>
      </c>
      <c r="AF728" s="1">
        <v>0.71</v>
      </c>
      <c r="AG728" s="1">
        <v>0.47399999999999998</v>
      </c>
      <c r="AH728" s="1">
        <v>1.1839999999999999</v>
      </c>
      <c r="AI728" s="1">
        <v>0.85699999999999998</v>
      </c>
      <c r="AJ728" s="1">
        <v>0.57099999999999995</v>
      </c>
      <c r="AK728" s="1">
        <v>1.429</v>
      </c>
      <c r="AL728" s="1">
        <v>0</v>
      </c>
      <c r="AM728" s="1">
        <v>0</v>
      </c>
      <c r="AN728" s="1">
        <v>0</v>
      </c>
      <c r="AO728" s="1">
        <v>0.14299999999999999</v>
      </c>
      <c r="AP728" s="1">
        <v>9.5000000000000001E-2</v>
      </c>
      <c r="AQ728" s="1">
        <v>0.23799999999999999</v>
      </c>
      <c r="AR728" s="1">
        <v>19</v>
      </c>
      <c r="AS728" s="3">
        <v>0.158</v>
      </c>
      <c r="AT728" s="1">
        <v>19</v>
      </c>
      <c r="AU728" s="1">
        <v>9</v>
      </c>
      <c r="AV728" s="1">
        <v>16</v>
      </c>
      <c r="AW728" s="1">
        <v>27</v>
      </c>
      <c r="AX728" s="3">
        <v>0.37209999999999999</v>
      </c>
      <c r="AY728" s="1">
        <v>28.8</v>
      </c>
      <c r="AZ728" s="1">
        <v>1.3714285714285701</v>
      </c>
    </row>
    <row r="729" spans="1:52" x14ac:dyDescent="0.2">
      <c r="A729" s="1">
        <v>716</v>
      </c>
      <c r="B729" s="1" t="s">
        <v>1162</v>
      </c>
      <c r="C729" s="1" t="s">
        <v>90</v>
      </c>
      <c r="D729" s="1">
        <v>37</v>
      </c>
      <c r="E729" s="1" t="s">
        <v>54</v>
      </c>
      <c r="F729" s="1">
        <v>26</v>
      </c>
      <c r="G729" s="1">
        <v>0</v>
      </c>
      <c r="H729" s="1">
        <v>3</v>
      </c>
      <c r="I729" s="1">
        <v>3</v>
      </c>
      <c r="J729" s="1">
        <v>19</v>
      </c>
      <c r="K729" s="1">
        <v>-2</v>
      </c>
      <c r="L729" s="2">
        <v>0.36805555555555558</v>
      </c>
      <c r="M729" s="2">
        <v>0.3354166666666667</v>
      </c>
      <c r="N729" s="2">
        <v>1.3888888888888889E-3</v>
      </c>
      <c r="O729" s="2">
        <v>3.0555555555555555E-2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3</v>
      </c>
      <c r="V729" s="1">
        <v>0</v>
      </c>
      <c r="W729" s="1">
        <v>0</v>
      </c>
      <c r="X729" s="1">
        <v>0</v>
      </c>
      <c r="Y729" s="1">
        <v>0</v>
      </c>
      <c r="Z729" s="1">
        <v>3</v>
      </c>
      <c r="AA729" s="1">
        <v>0</v>
      </c>
      <c r="AB729" s="1">
        <v>0</v>
      </c>
      <c r="AC729" s="1">
        <v>0</v>
      </c>
      <c r="AD729" s="1">
        <v>0</v>
      </c>
      <c r="AE729" s="3">
        <v>0</v>
      </c>
      <c r="AF729" s="1">
        <v>0</v>
      </c>
      <c r="AG729" s="1">
        <v>0.78300000000000003</v>
      </c>
      <c r="AH729" s="1">
        <v>0.78300000000000003</v>
      </c>
      <c r="AI729" s="1">
        <v>0</v>
      </c>
      <c r="AJ729" s="1">
        <v>0.86</v>
      </c>
      <c r="AK729" s="1">
        <v>0.86</v>
      </c>
      <c r="AL729" s="1">
        <v>0</v>
      </c>
      <c r="AM729" s="1">
        <v>0</v>
      </c>
      <c r="AN729" s="1">
        <v>0</v>
      </c>
      <c r="AO729" s="1">
        <v>0</v>
      </c>
      <c r="AP729" s="1">
        <v>0.115</v>
      </c>
      <c r="AQ729" s="1">
        <v>0.115</v>
      </c>
      <c r="AR729" s="1">
        <v>23</v>
      </c>
      <c r="AS729" s="3">
        <v>0</v>
      </c>
      <c r="AT729" s="1">
        <v>40</v>
      </c>
      <c r="AU729" s="1">
        <v>8</v>
      </c>
      <c r="AV729" s="1">
        <v>42</v>
      </c>
      <c r="AW729" s="1">
        <v>35</v>
      </c>
      <c r="AX729" s="3">
        <v>0.54549999999999998</v>
      </c>
      <c r="AY729" s="1">
        <v>35.6</v>
      </c>
      <c r="AZ729" s="1">
        <v>1.3692307692307599</v>
      </c>
    </row>
    <row r="730" spans="1:52" x14ac:dyDescent="0.2">
      <c r="A730" s="1">
        <v>774</v>
      </c>
      <c r="B730" s="1" t="s">
        <v>592</v>
      </c>
      <c r="C730" s="1" t="s">
        <v>57</v>
      </c>
      <c r="D730" s="1">
        <v>21</v>
      </c>
      <c r="E730" s="1" t="s">
        <v>54</v>
      </c>
      <c r="F730" s="1">
        <v>5</v>
      </c>
      <c r="G730" s="1">
        <v>1</v>
      </c>
      <c r="H730" s="1">
        <v>0</v>
      </c>
      <c r="I730" s="1">
        <v>1</v>
      </c>
      <c r="J730" s="1">
        <v>4</v>
      </c>
      <c r="K730" s="1">
        <v>-2</v>
      </c>
      <c r="L730" s="2">
        <v>0.57708333333333328</v>
      </c>
      <c r="M730" s="2">
        <v>0.50902777777777775</v>
      </c>
      <c r="N730" s="2">
        <v>6.805555555555555E-2</v>
      </c>
      <c r="O730" s="2">
        <v>0</v>
      </c>
      <c r="P730" s="1">
        <v>1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1</v>
      </c>
      <c r="AA730" s="1">
        <v>0</v>
      </c>
      <c r="AB730" s="1">
        <v>0</v>
      </c>
      <c r="AC730" s="1">
        <v>0</v>
      </c>
      <c r="AD730" s="1">
        <v>0</v>
      </c>
      <c r="AE730" s="3">
        <v>0</v>
      </c>
      <c r="AF730" s="1">
        <v>0.86599999999999999</v>
      </c>
      <c r="AG730" s="1">
        <v>0</v>
      </c>
      <c r="AH730" s="1">
        <v>0.86599999999999999</v>
      </c>
      <c r="AI730" s="1">
        <v>0.98099999999999998</v>
      </c>
      <c r="AJ730" s="1">
        <v>0</v>
      </c>
      <c r="AK730" s="1">
        <v>0.98099999999999998</v>
      </c>
      <c r="AL730" s="1">
        <v>0</v>
      </c>
      <c r="AM730" s="1">
        <v>0</v>
      </c>
      <c r="AN730" s="1">
        <v>0</v>
      </c>
      <c r="AO730" s="1">
        <v>0.2</v>
      </c>
      <c r="AP730" s="1">
        <v>0</v>
      </c>
      <c r="AQ730" s="1">
        <v>0.2</v>
      </c>
      <c r="AR730" s="1">
        <v>9</v>
      </c>
      <c r="AS730" s="3">
        <v>0.111</v>
      </c>
      <c r="AT730" s="1">
        <v>1</v>
      </c>
      <c r="AU730" s="1">
        <v>4</v>
      </c>
      <c r="AV730" s="1">
        <v>8</v>
      </c>
      <c r="AW730" s="1">
        <v>16</v>
      </c>
      <c r="AX730" s="3">
        <v>0.33329999999999999</v>
      </c>
      <c r="AY730" s="1">
        <v>6.8</v>
      </c>
      <c r="AZ730" s="1">
        <v>1.3599999999999901</v>
      </c>
    </row>
    <row r="731" spans="1:52" x14ac:dyDescent="0.2">
      <c r="A731" s="1">
        <v>560</v>
      </c>
      <c r="B731" s="1" t="s">
        <v>900</v>
      </c>
      <c r="C731" s="1" t="s">
        <v>66</v>
      </c>
      <c r="D731" s="1">
        <v>31</v>
      </c>
      <c r="E731" s="1" t="s">
        <v>92</v>
      </c>
      <c r="F731" s="1">
        <v>82</v>
      </c>
      <c r="G731" s="1">
        <v>0</v>
      </c>
      <c r="H731" s="1">
        <v>10</v>
      </c>
      <c r="I731" s="1">
        <v>10</v>
      </c>
      <c r="J731" s="1">
        <v>44</v>
      </c>
      <c r="K731" s="1">
        <v>8</v>
      </c>
      <c r="L731" s="2">
        <v>0.82013888888888886</v>
      </c>
      <c r="M731" s="2">
        <v>0.68819444444444444</v>
      </c>
      <c r="N731" s="2">
        <v>6.9444444444444447E-4</v>
      </c>
      <c r="O731" s="2">
        <v>0.13125000000000001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8</v>
      </c>
      <c r="V731" s="1">
        <v>0</v>
      </c>
      <c r="W731" s="1">
        <v>2</v>
      </c>
      <c r="X731" s="1">
        <v>1</v>
      </c>
      <c r="Y731" s="1">
        <v>0</v>
      </c>
      <c r="Z731" s="1">
        <v>8</v>
      </c>
      <c r="AA731" s="1">
        <v>0</v>
      </c>
      <c r="AB731" s="1">
        <v>2</v>
      </c>
      <c r="AC731" s="1">
        <v>1</v>
      </c>
      <c r="AD731" s="1">
        <v>0</v>
      </c>
      <c r="AE731" s="3">
        <v>0</v>
      </c>
      <c r="AF731" s="1">
        <v>0</v>
      </c>
      <c r="AG731" s="1">
        <v>0.371</v>
      </c>
      <c r="AH731" s="1">
        <v>0.371</v>
      </c>
      <c r="AI731" s="1">
        <v>0</v>
      </c>
      <c r="AJ731" s="1">
        <v>0.35399999999999998</v>
      </c>
      <c r="AK731" s="1">
        <v>0.35399999999999998</v>
      </c>
      <c r="AL731" s="1">
        <v>0</v>
      </c>
      <c r="AM731" s="1">
        <v>0</v>
      </c>
      <c r="AN731" s="1">
        <v>0</v>
      </c>
      <c r="AO731" s="1">
        <v>0</v>
      </c>
      <c r="AP731" s="1">
        <v>0.122</v>
      </c>
      <c r="AQ731" s="1">
        <v>0.122</v>
      </c>
      <c r="AR731" s="1">
        <v>57</v>
      </c>
      <c r="AS731" s="3">
        <v>0</v>
      </c>
      <c r="AT731" s="1">
        <v>45</v>
      </c>
      <c r="AU731" s="1">
        <v>187</v>
      </c>
      <c r="AV731" s="1">
        <v>0</v>
      </c>
      <c r="AW731" s="1">
        <v>0</v>
      </c>
      <c r="AX731" s="3">
        <v>0</v>
      </c>
      <c r="AY731" s="1">
        <v>111.4</v>
      </c>
      <c r="AZ731" s="1">
        <v>1.35853658536585</v>
      </c>
    </row>
    <row r="732" spans="1:52" x14ac:dyDescent="0.2">
      <c r="A732" s="1">
        <v>514</v>
      </c>
      <c r="B732" s="1" t="s">
        <v>793</v>
      </c>
      <c r="C732" s="1" t="s">
        <v>140</v>
      </c>
      <c r="D732" s="1">
        <v>22</v>
      </c>
      <c r="E732" s="1" t="s">
        <v>54</v>
      </c>
      <c r="F732" s="1">
        <v>56</v>
      </c>
      <c r="G732" s="1">
        <v>5</v>
      </c>
      <c r="H732" s="1">
        <v>7</v>
      </c>
      <c r="I732" s="1">
        <v>12</v>
      </c>
      <c r="J732" s="1">
        <v>18</v>
      </c>
      <c r="K732" s="1">
        <v>-8</v>
      </c>
      <c r="L732" s="2">
        <v>0.45555555555555555</v>
      </c>
      <c r="M732" s="2">
        <v>0.39861111111111108</v>
      </c>
      <c r="N732" s="2">
        <v>5.6944444444444443E-2</v>
      </c>
      <c r="O732" s="2">
        <v>0</v>
      </c>
      <c r="P732" s="1">
        <v>5</v>
      </c>
      <c r="Q732" s="1">
        <v>0</v>
      </c>
      <c r="R732" s="1">
        <v>0</v>
      </c>
      <c r="S732" s="1">
        <v>1</v>
      </c>
      <c r="T732" s="1">
        <v>0</v>
      </c>
      <c r="U732" s="1">
        <v>5</v>
      </c>
      <c r="V732" s="1">
        <v>2</v>
      </c>
      <c r="W732" s="1">
        <v>0</v>
      </c>
      <c r="X732" s="1">
        <v>1</v>
      </c>
      <c r="Y732" s="1">
        <v>0</v>
      </c>
      <c r="Z732" s="1">
        <v>10</v>
      </c>
      <c r="AA732" s="1">
        <v>2</v>
      </c>
      <c r="AB732" s="1">
        <v>0</v>
      </c>
      <c r="AC732" s="1">
        <v>2</v>
      </c>
      <c r="AD732" s="1">
        <v>0</v>
      </c>
      <c r="AE732" s="3">
        <v>0.16700000000000001</v>
      </c>
      <c r="AF732" s="1">
        <v>0.48899999999999999</v>
      </c>
      <c r="AG732" s="1">
        <v>0.68500000000000005</v>
      </c>
      <c r="AH732" s="1">
        <v>1.1739999999999999</v>
      </c>
      <c r="AI732" s="1">
        <v>0.55900000000000005</v>
      </c>
      <c r="AJ732" s="1">
        <v>0.55900000000000005</v>
      </c>
      <c r="AK732" s="1">
        <v>1.1180000000000001</v>
      </c>
      <c r="AL732" s="1">
        <v>0</v>
      </c>
      <c r="AM732" s="1">
        <v>1.5669999999999999</v>
      </c>
      <c r="AN732" s="1">
        <v>1.5669999999999999</v>
      </c>
      <c r="AO732" s="1">
        <v>8.8999999999999996E-2</v>
      </c>
      <c r="AP732" s="1">
        <v>0.125</v>
      </c>
      <c r="AQ732" s="1">
        <v>0.214</v>
      </c>
      <c r="AR732" s="1">
        <v>55</v>
      </c>
      <c r="AS732" s="3">
        <v>9.0999999999999998E-2</v>
      </c>
      <c r="AT732" s="1">
        <v>48</v>
      </c>
      <c r="AU732" s="1">
        <v>15</v>
      </c>
      <c r="AV732" s="1">
        <v>150</v>
      </c>
      <c r="AW732" s="1">
        <v>221</v>
      </c>
      <c r="AX732" s="3">
        <v>0.40429999999999999</v>
      </c>
      <c r="AY732" s="1">
        <v>76</v>
      </c>
      <c r="AZ732" s="1">
        <v>1.3571428571428501</v>
      </c>
    </row>
    <row r="733" spans="1:52" x14ac:dyDescent="0.2">
      <c r="A733" s="1">
        <v>405</v>
      </c>
      <c r="B733" s="1" t="s">
        <v>1163</v>
      </c>
      <c r="C733" s="1" t="s">
        <v>57</v>
      </c>
      <c r="D733" s="1">
        <v>30</v>
      </c>
      <c r="E733" s="1" t="s">
        <v>54</v>
      </c>
      <c r="F733" s="1">
        <v>64</v>
      </c>
      <c r="G733" s="1">
        <v>8</v>
      </c>
      <c r="H733" s="1">
        <v>11</v>
      </c>
      <c r="I733" s="1">
        <v>19</v>
      </c>
      <c r="J733" s="1">
        <v>20</v>
      </c>
      <c r="K733" s="1">
        <v>-5</v>
      </c>
      <c r="L733" s="2">
        <v>0.4548611111111111</v>
      </c>
      <c r="M733" s="2">
        <v>0.42083333333333334</v>
      </c>
      <c r="N733" s="2">
        <v>1.3888888888888889E-3</v>
      </c>
      <c r="O733" s="2">
        <v>3.1944444444444449E-2</v>
      </c>
      <c r="P733" s="1">
        <v>8</v>
      </c>
      <c r="Q733" s="1">
        <v>0</v>
      </c>
      <c r="R733" s="1">
        <v>0</v>
      </c>
      <c r="S733" s="1">
        <v>0</v>
      </c>
      <c r="T733" s="1">
        <v>0</v>
      </c>
      <c r="U733" s="1">
        <v>11</v>
      </c>
      <c r="V733" s="1">
        <v>0</v>
      </c>
      <c r="W733" s="1">
        <v>0</v>
      </c>
      <c r="X733" s="1">
        <v>1</v>
      </c>
      <c r="Y733" s="1">
        <v>0</v>
      </c>
      <c r="Z733" s="1">
        <v>19</v>
      </c>
      <c r="AA733" s="1">
        <v>0</v>
      </c>
      <c r="AB733" s="1">
        <v>0</v>
      </c>
      <c r="AC733" s="1">
        <v>1</v>
      </c>
      <c r="AD733" s="1">
        <v>0</v>
      </c>
      <c r="AE733" s="3">
        <v>0</v>
      </c>
      <c r="AF733" s="1">
        <v>0.68700000000000006</v>
      </c>
      <c r="AG733" s="1">
        <v>0.94499999999999995</v>
      </c>
      <c r="AH733" s="1">
        <v>1.631</v>
      </c>
      <c r="AI733" s="1">
        <v>0.74199999999999999</v>
      </c>
      <c r="AJ733" s="1">
        <v>1.02</v>
      </c>
      <c r="AK733" s="1">
        <v>1.762</v>
      </c>
      <c r="AL733" s="1">
        <v>0</v>
      </c>
      <c r="AM733" s="1">
        <v>0</v>
      </c>
      <c r="AN733" s="1">
        <v>0</v>
      </c>
      <c r="AO733" s="1">
        <v>0.125</v>
      </c>
      <c r="AP733" s="1">
        <v>0.17199999999999999</v>
      </c>
      <c r="AQ733" s="1">
        <v>0.29699999999999999</v>
      </c>
      <c r="AR733" s="1">
        <v>50</v>
      </c>
      <c r="AS733" s="3">
        <v>0.16</v>
      </c>
      <c r="AT733" s="1">
        <v>40</v>
      </c>
      <c r="AU733" s="1">
        <v>29</v>
      </c>
      <c r="AV733" s="1">
        <v>13</v>
      </c>
      <c r="AW733" s="1">
        <v>25</v>
      </c>
      <c r="AX733" s="3">
        <v>0.34210000000000002</v>
      </c>
      <c r="AY733" s="1">
        <v>86.3</v>
      </c>
      <c r="AZ733" s="1">
        <v>1.3484375</v>
      </c>
    </row>
    <row r="734" spans="1:52" x14ac:dyDescent="0.2">
      <c r="A734" s="1">
        <v>665</v>
      </c>
      <c r="B734" s="1" t="s">
        <v>825</v>
      </c>
      <c r="C734" s="1" t="s">
        <v>238</v>
      </c>
      <c r="D734" s="1">
        <v>25</v>
      </c>
      <c r="E734" s="1" t="s">
        <v>92</v>
      </c>
      <c r="F734" s="1">
        <v>25</v>
      </c>
      <c r="G734" s="1">
        <v>0</v>
      </c>
      <c r="H734" s="1">
        <v>5</v>
      </c>
      <c r="I734" s="1">
        <v>5</v>
      </c>
      <c r="J734" s="1">
        <v>6</v>
      </c>
      <c r="K734" s="1">
        <v>6</v>
      </c>
      <c r="L734" s="2">
        <v>0.56041666666666667</v>
      </c>
      <c r="M734" s="2">
        <v>0.55902777777777779</v>
      </c>
      <c r="N734" s="2">
        <v>6.9444444444444447E-4</v>
      </c>
      <c r="O734" s="2">
        <v>6.9444444444444447E-4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5</v>
      </c>
      <c r="V734" s="1">
        <v>0</v>
      </c>
      <c r="W734" s="1">
        <v>0</v>
      </c>
      <c r="X734" s="1">
        <v>1</v>
      </c>
      <c r="Y734" s="1">
        <v>0</v>
      </c>
      <c r="Z734" s="1">
        <v>5</v>
      </c>
      <c r="AA734" s="1">
        <v>0</v>
      </c>
      <c r="AB734" s="1">
        <v>0</v>
      </c>
      <c r="AC734" s="1">
        <v>1</v>
      </c>
      <c r="AD734" s="1">
        <v>0</v>
      </c>
      <c r="AE734" s="3">
        <v>0</v>
      </c>
      <c r="AF734" s="1">
        <v>0</v>
      </c>
      <c r="AG734" s="1">
        <v>0.89100000000000001</v>
      </c>
      <c r="AH734" s="1">
        <v>0.89100000000000001</v>
      </c>
      <c r="AI734" s="1">
        <v>0</v>
      </c>
      <c r="AJ734" s="1">
        <v>0.89400000000000002</v>
      </c>
      <c r="AK734" s="1">
        <v>0.89400000000000002</v>
      </c>
      <c r="AL734" s="1">
        <v>0</v>
      </c>
      <c r="AM734" s="1">
        <v>0</v>
      </c>
      <c r="AN734" s="1">
        <v>0</v>
      </c>
      <c r="AO734" s="1">
        <v>0</v>
      </c>
      <c r="AP734" s="1">
        <v>0.2</v>
      </c>
      <c r="AQ734" s="1">
        <v>0.2</v>
      </c>
      <c r="AR734" s="1">
        <v>16</v>
      </c>
      <c r="AS734" s="3">
        <v>0</v>
      </c>
      <c r="AT734" s="1">
        <v>16</v>
      </c>
      <c r="AU734" s="1">
        <v>21</v>
      </c>
      <c r="AV734" s="1">
        <v>0</v>
      </c>
      <c r="AW734" s="1">
        <v>0</v>
      </c>
      <c r="AX734" s="3">
        <v>0</v>
      </c>
      <c r="AY734" s="1">
        <v>33.700000000000003</v>
      </c>
      <c r="AZ734" s="1">
        <v>1.3480000000000001</v>
      </c>
    </row>
    <row r="735" spans="1:52" x14ac:dyDescent="0.2">
      <c r="A735" s="1">
        <v>715</v>
      </c>
      <c r="B735" s="1" t="s">
        <v>577</v>
      </c>
      <c r="C735" s="1" t="s">
        <v>249</v>
      </c>
      <c r="D735" s="1">
        <v>20</v>
      </c>
      <c r="E735" s="1" t="s">
        <v>54</v>
      </c>
      <c r="F735" s="1">
        <v>21</v>
      </c>
      <c r="G735" s="1">
        <v>0</v>
      </c>
      <c r="H735" s="1">
        <v>3</v>
      </c>
      <c r="I735" s="1">
        <v>3</v>
      </c>
      <c r="J735" s="1">
        <v>13</v>
      </c>
      <c r="K735" s="1">
        <v>-8</v>
      </c>
      <c r="L735" s="2">
        <v>0.50763888888888886</v>
      </c>
      <c r="M735" s="2">
        <v>0.4916666666666667</v>
      </c>
      <c r="N735" s="2">
        <v>1.2499999999999999E-2</v>
      </c>
      <c r="O735" s="2">
        <v>3.472222222222222E-3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3</v>
      </c>
      <c r="V735" s="1">
        <v>0</v>
      </c>
      <c r="W735" s="1">
        <v>0</v>
      </c>
      <c r="X735" s="1">
        <v>1</v>
      </c>
      <c r="Y735" s="1">
        <v>0</v>
      </c>
      <c r="Z735" s="1">
        <v>3</v>
      </c>
      <c r="AA735" s="1">
        <v>0</v>
      </c>
      <c r="AB735" s="1">
        <v>0</v>
      </c>
      <c r="AC735" s="1">
        <v>1</v>
      </c>
      <c r="AD735" s="1">
        <v>0</v>
      </c>
      <c r="AE735" s="3">
        <v>0</v>
      </c>
      <c r="AF735" s="1">
        <v>0</v>
      </c>
      <c r="AG735" s="1">
        <v>0.70299999999999996</v>
      </c>
      <c r="AH735" s="1">
        <v>0.70299999999999996</v>
      </c>
      <c r="AI735" s="1">
        <v>0</v>
      </c>
      <c r="AJ735" s="1">
        <v>0.72599999999999998</v>
      </c>
      <c r="AK735" s="1">
        <v>0.72599999999999998</v>
      </c>
      <c r="AL735" s="1">
        <v>0</v>
      </c>
      <c r="AM735" s="1">
        <v>0</v>
      </c>
      <c r="AN735" s="1">
        <v>0</v>
      </c>
      <c r="AO735" s="1">
        <v>0</v>
      </c>
      <c r="AP735" s="1">
        <v>0.14299999999999999</v>
      </c>
      <c r="AQ735" s="1">
        <v>0.14299999999999999</v>
      </c>
      <c r="AR735" s="1">
        <v>21</v>
      </c>
      <c r="AS735" s="3">
        <v>0</v>
      </c>
      <c r="AT735" s="1">
        <v>41</v>
      </c>
      <c r="AU735" s="1">
        <v>4</v>
      </c>
      <c r="AV735" s="1">
        <v>70</v>
      </c>
      <c r="AW735" s="1">
        <v>62</v>
      </c>
      <c r="AX735" s="3">
        <v>0.53029999999999999</v>
      </c>
      <c r="AY735" s="1">
        <v>28.3</v>
      </c>
      <c r="AZ735" s="1">
        <v>1.3476190476190399</v>
      </c>
    </row>
    <row r="736" spans="1:52" x14ac:dyDescent="0.2">
      <c r="A736" s="1">
        <v>569</v>
      </c>
      <c r="B736" s="1" t="s">
        <v>661</v>
      </c>
      <c r="C736" s="1" t="s">
        <v>120</v>
      </c>
      <c r="D736" s="1">
        <v>25</v>
      </c>
      <c r="E736" s="1" t="s">
        <v>54</v>
      </c>
      <c r="F736" s="1">
        <v>49</v>
      </c>
      <c r="G736" s="1">
        <v>3</v>
      </c>
      <c r="H736" s="1">
        <v>6</v>
      </c>
      <c r="I736" s="1">
        <v>9</v>
      </c>
      <c r="J736" s="1">
        <v>8</v>
      </c>
      <c r="K736" s="1">
        <v>-4</v>
      </c>
      <c r="L736" s="2">
        <v>0.50416666666666665</v>
      </c>
      <c r="M736" s="2">
        <v>0.43888888888888888</v>
      </c>
      <c r="N736" s="2">
        <v>6.3194444444444442E-2</v>
      </c>
      <c r="O736" s="2">
        <v>1.3888888888888889E-3</v>
      </c>
      <c r="P736" s="1">
        <v>3</v>
      </c>
      <c r="Q736" s="1">
        <v>0</v>
      </c>
      <c r="R736" s="1">
        <v>0</v>
      </c>
      <c r="S736" s="1">
        <v>0</v>
      </c>
      <c r="T736" s="1">
        <v>0</v>
      </c>
      <c r="U736" s="1">
        <v>4</v>
      </c>
      <c r="V736" s="1">
        <v>2</v>
      </c>
      <c r="W736" s="1">
        <v>0</v>
      </c>
      <c r="X736" s="1">
        <v>2</v>
      </c>
      <c r="Y736" s="1">
        <v>0</v>
      </c>
      <c r="Z736" s="1">
        <v>7</v>
      </c>
      <c r="AA736" s="1">
        <v>2</v>
      </c>
      <c r="AB736" s="1">
        <v>0</v>
      </c>
      <c r="AC736" s="1">
        <v>2</v>
      </c>
      <c r="AD736" s="1">
        <v>0</v>
      </c>
      <c r="AE736" s="3">
        <v>0.222</v>
      </c>
      <c r="AF736" s="1">
        <v>0.30299999999999999</v>
      </c>
      <c r="AG736" s="1">
        <v>0.60699999999999998</v>
      </c>
      <c r="AH736" s="1">
        <v>0.91</v>
      </c>
      <c r="AI736" s="1">
        <v>0.34899999999999998</v>
      </c>
      <c r="AJ736" s="1">
        <v>0.46500000000000002</v>
      </c>
      <c r="AK736" s="1">
        <v>0.81299999999999994</v>
      </c>
      <c r="AL736" s="1">
        <v>0</v>
      </c>
      <c r="AM736" s="1">
        <v>1.609</v>
      </c>
      <c r="AN736" s="1">
        <v>1.609</v>
      </c>
      <c r="AO736" s="1">
        <v>6.0999999999999999E-2</v>
      </c>
      <c r="AP736" s="1">
        <v>0.122</v>
      </c>
      <c r="AQ736" s="1">
        <v>0.184</v>
      </c>
      <c r="AR736" s="1">
        <v>55</v>
      </c>
      <c r="AS736" s="3">
        <v>5.5E-2</v>
      </c>
      <c r="AT736" s="1">
        <v>40</v>
      </c>
      <c r="AU736" s="1">
        <v>12</v>
      </c>
      <c r="AV736" s="1">
        <v>204</v>
      </c>
      <c r="AW736" s="1">
        <v>226</v>
      </c>
      <c r="AX736" s="3">
        <v>0.47439999999999999</v>
      </c>
      <c r="AY736" s="1">
        <v>65.900000000000006</v>
      </c>
      <c r="AZ736" s="1">
        <v>1.3448979591836701</v>
      </c>
    </row>
    <row r="737" spans="1:52" x14ac:dyDescent="0.2">
      <c r="A737" s="1">
        <v>729</v>
      </c>
      <c r="B737" s="1" t="s">
        <v>153</v>
      </c>
      <c r="C737" s="1" t="s">
        <v>87</v>
      </c>
      <c r="D737" s="1">
        <v>19</v>
      </c>
      <c r="E737" s="1" t="s">
        <v>54</v>
      </c>
      <c r="F737" s="1">
        <v>7</v>
      </c>
      <c r="G737" s="1">
        <v>1</v>
      </c>
      <c r="H737" s="1">
        <v>1</v>
      </c>
      <c r="I737" s="1">
        <v>2</v>
      </c>
      <c r="J737" s="1">
        <v>2</v>
      </c>
      <c r="K737" s="1">
        <v>0</v>
      </c>
      <c r="L737" s="2">
        <v>0.41736111111111113</v>
      </c>
      <c r="M737" s="2">
        <v>0.33749999999999997</v>
      </c>
      <c r="N737" s="2">
        <v>7.9861111111111105E-2</v>
      </c>
      <c r="O737" s="2">
        <v>0</v>
      </c>
      <c r="P737" s="1">
        <v>1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>
        <v>0</v>
      </c>
      <c r="X737" s="1">
        <v>0</v>
      </c>
      <c r="Y737" s="1">
        <v>0</v>
      </c>
      <c r="Z737" s="1">
        <v>2</v>
      </c>
      <c r="AA737" s="1">
        <v>0</v>
      </c>
      <c r="AB737" s="1">
        <v>0</v>
      </c>
      <c r="AC737" s="1">
        <v>0</v>
      </c>
      <c r="AD737" s="1">
        <v>0</v>
      </c>
      <c r="AE737" s="3">
        <v>0</v>
      </c>
      <c r="AF737" s="1">
        <v>0.85499999999999998</v>
      </c>
      <c r="AG737" s="1">
        <v>0.85499999999999998</v>
      </c>
      <c r="AH737" s="1">
        <v>1.71</v>
      </c>
      <c r="AI737" s="1">
        <v>1.0580000000000001</v>
      </c>
      <c r="AJ737" s="1">
        <v>1.0580000000000001</v>
      </c>
      <c r="AK737" s="1">
        <v>2.1160000000000001</v>
      </c>
      <c r="AL737" s="1">
        <v>0</v>
      </c>
      <c r="AM737" s="1">
        <v>0</v>
      </c>
      <c r="AN737" s="1">
        <v>0</v>
      </c>
      <c r="AO737" s="1">
        <v>0.14299999999999999</v>
      </c>
      <c r="AP737" s="1">
        <v>0.14299999999999999</v>
      </c>
      <c r="AQ737" s="1">
        <v>0.28599999999999998</v>
      </c>
      <c r="AR737" s="1">
        <v>6</v>
      </c>
      <c r="AS737" s="3">
        <v>0.16700000000000001</v>
      </c>
      <c r="AT737" s="1">
        <v>3</v>
      </c>
      <c r="AU737" s="1">
        <v>2</v>
      </c>
      <c r="AV737" s="1">
        <v>16</v>
      </c>
      <c r="AW737" s="1">
        <v>28</v>
      </c>
      <c r="AX737" s="3">
        <v>0.36359999999999998</v>
      </c>
      <c r="AY737" s="1">
        <v>9.4</v>
      </c>
      <c r="AZ737" s="1">
        <v>1.3428571428571401</v>
      </c>
    </row>
    <row r="738" spans="1:52" x14ac:dyDescent="0.2">
      <c r="A738" s="1">
        <v>577</v>
      </c>
      <c r="B738" s="1" t="s">
        <v>1164</v>
      </c>
      <c r="C738" s="1" t="s">
        <v>148</v>
      </c>
      <c r="D738" s="1">
        <v>32</v>
      </c>
      <c r="E738" s="1" t="s">
        <v>92</v>
      </c>
      <c r="F738" s="1">
        <v>47</v>
      </c>
      <c r="G738" s="1">
        <v>0</v>
      </c>
      <c r="H738" s="1">
        <v>9</v>
      </c>
      <c r="I738" s="1">
        <v>9</v>
      </c>
      <c r="J738" s="1">
        <v>18</v>
      </c>
      <c r="K738" s="1">
        <v>-5</v>
      </c>
      <c r="L738" s="2">
        <v>0.68263888888888891</v>
      </c>
      <c r="M738" s="2">
        <v>0.60069444444444442</v>
      </c>
      <c r="N738" s="2">
        <v>2.0833333333333333E-3</v>
      </c>
      <c r="O738" s="2">
        <v>7.9166666666666663E-2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7</v>
      </c>
      <c r="V738" s="1">
        <v>0</v>
      </c>
      <c r="W738" s="1">
        <v>2</v>
      </c>
      <c r="X738" s="1">
        <v>3</v>
      </c>
      <c r="Y738" s="1">
        <v>0</v>
      </c>
      <c r="Z738" s="1">
        <v>7</v>
      </c>
      <c r="AA738" s="1">
        <v>0</v>
      </c>
      <c r="AB738" s="1">
        <v>2</v>
      </c>
      <c r="AC738" s="1">
        <v>3</v>
      </c>
      <c r="AD738" s="1">
        <v>0</v>
      </c>
      <c r="AE738" s="3">
        <v>0</v>
      </c>
      <c r="AF738" s="1">
        <v>0</v>
      </c>
      <c r="AG738" s="1">
        <v>0.70099999999999996</v>
      </c>
      <c r="AH738" s="1">
        <v>0.70099999999999996</v>
      </c>
      <c r="AI738" s="1">
        <v>0</v>
      </c>
      <c r="AJ738" s="1">
        <v>0.62</v>
      </c>
      <c r="AK738" s="1">
        <v>0.62</v>
      </c>
      <c r="AL738" s="1">
        <v>0</v>
      </c>
      <c r="AM738" s="1">
        <v>0</v>
      </c>
      <c r="AN738" s="1">
        <v>0</v>
      </c>
      <c r="AO738" s="1">
        <v>0</v>
      </c>
      <c r="AP738" s="1">
        <v>0.191</v>
      </c>
      <c r="AQ738" s="1">
        <v>0.191</v>
      </c>
      <c r="AR738" s="1">
        <v>41</v>
      </c>
      <c r="AS738" s="3">
        <v>0</v>
      </c>
      <c r="AT738" s="1">
        <v>30</v>
      </c>
      <c r="AU738" s="1">
        <v>95</v>
      </c>
      <c r="AV738" s="1">
        <v>0</v>
      </c>
      <c r="AW738" s="1">
        <v>0</v>
      </c>
      <c r="AX738" s="3">
        <v>0</v>
      </c>
      <c r="AY738" s="1">
        <v>63</v>
      </c>
      <c r="AZ738" s="1">
        <v>1.3404255319148899</v>
      </c>
    </row>
    <row r="739" spans="1:52" x14ac:dyDescent="0.2">
      <c r="A739" s="1">
        <v>420</v>
      </c>
      <c r="B739" s="1" t="s">
        <v>1165</v>
      </c>
      <c r="C739" s="1" t="s">
        <v>69</v>
      </c>
      <c r="D739" s="1">
        <v>21</v>
      </c>
      <c r="E739" s="1" t="s">
        <v>54</v>
      </c>
      <c r="F739" s="1">
        <v>50</v>
      </c>
      <c r="G739" s="1">
        <v>8</v>
      </c>
      <c r="H739" s="1">
        <v>10</v>
      </c>
      <c r="I739" s="1">
        <v>18</v>
      </c>
      <c r="J739" s="1">
        <v>4</v>
      </c>
      <c r="K739" s="1">
        <v>-14</v>
      </c>
      <c r="L739" s="2">
        <v>0.5</v>
      </c>
      <c r="M739" s="2">
        <v>0.45277777777777778</v>
      </c>
      <c r="N739" s="2">
        <v>4.5833333333333337E-2</v>
      </c>
      <c r="O739" s="2">
        <v>6.9444444444444447E-4</v>
      </c>
      <c r="P739" s="1">
        <v>5</v>
      </c>
      <c r="Q739" s="1">
        <v>3</v>
      </c>
      <c r="R739" s="1">
        <v>0</v>
      </c>
      <c r="S739" s="1">
        <v>0</v>
      </c>
      <c r="T739" s="1">
        <v>0</v>
      </c>
      <c r="U739" s="1">
        <v>6</v>
      </c>
      <c r="V739" s="1">
        <v>4</v>
      </c>
      <c r="W739" s="1">
        <v>0</v>
      </c>
      <c r="X739" s="1">
        <v>1</v>
      </c>
      <c r="Y739" s="1">
        <v>0</v>
      </c>
      <c r="Z739" s="1">
        <v>11</v>
      </c>
      <c r="AA739" s="1">
        <v>7</v>
      </c>
      <c r="AB739" s="1">
        <v>0</v>
      </c>
      <c r="AC739" s="1">
        <v>1</v>
      </c>
      <c r="AD739" s="1">
        <v>0</v>
      </c>
      <c r="AE739" s="3">
        <v>0.38900000000000001</v>
      </c>
      <c r="AF739" s="1">
        <v>0.8</v>
      </c>
      <c r="AG739" s="1">
        <v>1</v>
      </c>
      <c r="AH739" s="1">
        <v>1.8</v>
      </c>
      <c r="AI739" s="1">
        <v>0.55200000000000005</v>
      </c>
      <c r="AJ739" s="1">
        <v>0.66200000000000003</v>
      </c>
      <c r="AK739" s="1">
        <v>1.214</v>
      </c>
      <c r="AL739" s="1">
        <v>3.2360000000000002</v>
      </c>
      <c r="AM739" s="1">
        <v>4.3150000000000004</v>
      </c>
      <c r="AN739" s="1">
        <v>7.5519999999999996</v>
      </c>
      <c r="AO739" s="1">
        <v>0.16</v>
      </c>
      <c r="AP739" s="1">
        <v>0.2</v>
      </c>
      <c r="AQ739" s="1">
        <v>0.36</v>
      </c>
      <c r="AR739" s="1">
        <v>54</v>
      </c>
      <c r="AS739" s="3">
        <v>0.14799999999999999</v>
      </c>
      <c r="AT739" s="1">
        <v>11</v>
      </c>
      <c r="AU739" s="1">
        <v>12</v>
      </c>
      <c r="AV739" s="1">
        <v>165</v>
      </c>
      <c r="AW739" s="1">
        <v>240</v>
      </c>
      <c r="AX739" s="3">
        <v>0.40739999999999998</v>
      </c>
      <c r="AY739" s="1">
        <v>66.900000000000006</v>
      </c>
      <c r="AZ739" s="1">
        <v>1.3380000000000001</v>
      </c>
    </row>
    <row r="740" spans="1:52" x14ac:dyDescent="0.2">
      <c r="A740" s="1">
        <v>497</v>
      </c>
      <c r="B740" s="1" t="s">
        <v>1005</v>
      </c>
      <c r="C740" s="1" t="s">
        <v>194</v>
      </c>
      <c r="D740" s="1">
        <v>31</v>
      </c>
      <c r="E740" s="1" t="s">
        <v>54</v>
      </c>
      <c r="F740" s="1">
        <v>69</v>
      </c>
      <c r="G740" s="1">
        <v>5</v>
      </c>
      <c r="H740" s="1">
        <v>8</v>
      </c>
      <c r="I740" s="1">
        <v>13</v>
      </c>
      <c r="J740" s="1">
        <v>26</v>
      </c>
      <c r="K740" s="1">
        <v>-20</v>
      </c>
      <c r="L740" s="2">
        <v>0.59097222222222223</v>
      </c>
      <c r="M740" s="2">
        <v>0.50555555555555554</v>
      </c>
      <c r="N740" s="2">
        <v>6.2499999999999995E-3</v>
      </c>
      <c r="O740" s="2">
        <v>7.8472222222222221E-2</v>
      </c>
      <c r="P740" s="1">
        <v>5</v>
      </c>
      <c r="Q740" s="1">
        <v>0</v>
      </c>
      <c r="R740" s="1">
        <v>0</v>
      </c>
      <c r="S740" s="1">
        <v>0</v>
      </c>
      <c r="T740" s="1">
        <v>0</v>
      </c>
      <c r="U740" s="1">
        <v>7</v>
      </c>
      <c r="V740" s="1">
        <v>0</v>
      </c>
      <c r="W740" s="1">
        <v>1</v>
      </c>
      <c r="X740" s="1">
        <v>0</v>
      </c>
      <c r="Y740" s="1">
        <v>0</v>
      </c>
      <c r="Z740" s="1">
        <v>12</v>
      </c>
      <c r="AA740" s="1">
        <v>0</v>
      </c>
      <c r="AB740" s="1">
        <v>1</v>
      </c>
      <c r="AC740" s="1">
        <v>0</v>
      </c>
      <c r="AD740" s="1">
        <v>0</v>
      </c>
      <c r="AE740" s="3">
        <v>0</v>
      </c>
      <c r="AF740" s="1">
        <v>0.30599999999999999</v>
      </c>
      <c r="AG740" s="1">
        <v>0.49</v>
      </c>
      <c r="AH740" s="1">
        <v>0.79700000000000004</v>
      </c>
      <c r="AI740" s="1">
        <v>0.35799999999999998</v>
      </c>
      <c r="AJ740" s="1">
        <v>0.501</v>
      </c>
      <c r="AK740" s="1">
        <v>0.85899999999999999</v>
      </c>
      <c r="AL740" s="1">
        <v>0</v>
      </c>
      <c r="AM740" s="1">
        <v>0</v>
      </c>
      <c r="AN740" s="1">
        <v>0</v>
      </c>
      <c r="AO740" s="1">
        <v>7.1999999999999995E-2</v>
      </c>
      <c r="AP740" s="1">
        <v>0.11600000000000001</v>
      </c>
      <c r="AQ740" s="1">
        <v>0.188</v>
      </c>
      <c r="AR740" s="1">
        <v>71</v>
      </c>
      <c r="AS740" s="3">
        <v>7.0000000000000007E-2</v>
      </c>
      <c r="AT740" s="1">
        <v>87</v>
      </c>
      <c r="AU740" s="1">
        <v>30</v>
      </c>
      <c r="AV740" s="1">
        <v>318</v>
      </c>
      <c r="AW740" s="1">
        <v>295</v>
      </c>
      <c r="AX740" s="3">
        <v>0.51880000000000004</v>
      </c>
      <c r="AY740" s="1">
        <v>92</v>
      </c>
      <c r="AZ740" s="1">
        <v>1.3333333333333299</v>
      </c>
    </row>
    <row r="741" spans="1:52" x14ac:dyDescent="0.2">
      <c r="A741" s="1">
        <v>564</v>
      </c>
      <c r="B741" s="1" t="s">
        <v>233</v>
      </c>
      <c r="C741" s="1" t="s">
        <v>53</v>
      </c>
      <c r="D741" s="1">
        <v>20</v>
      </c>
      <c r="E741" s="1" t="s">
        <v>54</v>
      </c>
      <c r="F741" s="1">
        <v>46</v>
      </c>
      <c r="G741" s="1">
        <v>4</v>
      </c>
      <c r="H741" s="1">
        <v>5</v>
      </c>
      <c r="I741" s="1">
        <v>9</v>
      </c>
      <c r="J741" s="1">
        <v>16</v>
      </c>
      <c r="K741" s="1">
        <v>-14</v>
      </c>
      <c r="L741" s="2">
        <v>0.49791666666666662</v>
      </c>
      <c r="M741" s="2">
        <v>0.4777777777777778</v>
      </c>
      <c r="N741" s="2">
        <v>1.8055555555555557E-2</v>
      </c>
      <c r="O741" s="2">
        <v>6.9444444444444447E-4</v>
      </c>
      <c r="P741" s="1">
        <v>4</v>
      </c>
      <c r="Q741" s="1">
        <v>0</v>
      </c>
      <c r="R741" s="1">
        <v>0</v>
      </c>
      <c r="S741" s="1">
        <v>0</v>
      </c>
      <c r="T741" s="1">
        <v>0</v>
      </c>
      <c r="U741" s="1">
        <v>4</v>
      </c>
      <c r="V741" s="1">
        <v>1</v>
      </c>
      <c r="W741" s="1">
        <v>0</v>
      </c>
      <c r="X741" s="1">
        <v>0</v>
      </c>
      <c r="Y741" s="1">
        <v>0</v>
      </c>
      <c r="Z741" s="1">
        <v>8</v>
      </c>
      <c r="AA741" s="1">
        <v>1</v>
      </c>
      <c r="AB741" s="1">
        <v>0</v>
      </c>
      <c r="AC741" s="1">
        <v>0</v>
      </c>
      <c r="AD741" s="1">
        <v>0</v>
      </c>
      <c r="AE741" s="3">
        <v>0.111</v>
      </c>
      <c r="AF741" s="1">
        <v>0.436</v>
      </c>
      <c r="AG741" s="1">
        <v>0.54600000000000004</v>
      </c>
      <c r="AH741" s="1">
        <v>0.98199999999999998</v>
      </c>
      <c r="AI741" s="1">
        <v>0.45500000000000002</v>
      </c>
      <c r="AJ741" s="1">
        <v>0.45500000000000002</v>
      </c>
      <c r="AK741" s="1">
        <v>0.90900000000000003</v>
      </c>
      <c r="AL741" s="1">
        <v>0</v>
      </c>
      <c r="AM741" s="1">
        <v>2.9239999999999999</v>
      </c>
      <c r="AN741" s="1">
        <v>2.9239999999999999</v>
      </c>
      <c r="AO741" s="1">
        <v>8.6999999999999994E-2</v>
      </c>
      <c r="AP741" s="1">
        <v>0.109</v>
      </c>
      <c r="AQ741" s="1">
        <v>0.19600000000000001</v>
      </c>
      <c r="AR741" s="1">
        <v>53</v>
      </c>
      <c r="AS741" s="3">
        <v>7.5999999999999998E-2</v>
      </c>
      <c r="AT741" s="1">
        <v>46</v>
      </c>
      <c r="AU741" s="1">
        <v>26</v>
      </c>
      <c r="AV741" s="1">
        <v>2</v>
      </c>
      <c r="AW741" s="1">
        <v>2</v>
      </c>
      <c r="AX741" s="3">
        <v>0.5</v>
      </c>
      <c r="AY741" s="1">
        <v>61.2</v>
      </c>
      <c r="AZ741" s="1">
        <v>1.33043478260869</v>
      </c>
    </row>
    <row r="742" spans="1:52" x14ac:dyDescent="0.2">
      <c r="A742" s="1">
        <v>679</v>
      </c>
      <c r="B742" s="1" t="s">
        <v>1166</v>
      </c>
      <c r="C742" s="1" t="s">
        <v>71</v>
      </c>
      <c r="D742" s="1">
        <v>25</v>
      </c>
      <c r="E742" s="1" t="s">
        <v>54</v>
      </c>
      <c r="F742" s="1">
        <v>17</v>
      </c>
      <c r="G742" s="1">
        <v>1</v>
      </c>
      <c r="H742" s="1">
        <v>3</v>
      </c>
      <c r="I742" s="1">
        <v>4</v>
      </c>
      <c r="J742" s="1">
        <v>2</v>
      </c>
      <c r="K742" s="1">
        <v>-2</v>
      </c>
      <c r="L742" s="2">
        <v>0.48958333333333331</v>
      </c>
      <c r="M742" s="2">
        <v>0.4069444444444445</v>
      </c>
      <c r="N742" s="2">
        <v>8.2638888888888887E-2</v>
      </c>
      <c r="O742" s="2">
        <v>0</v>
      </c>
      <c r="P742" s="1">
        <v>1</v>
      </c>
      <c r="Q742" s="1">
        <v>0</v>
      </c>
      <c r="R742" s="1">
        <v>0</v>
      </c>
      <c r="S742" s="1">
        <v>0</v>
      </c>
      <c r="T742" s="1">
        <v>0</v>
      </c>
      <c r="U742" s="1">
        <v>1</v>
      </c>
      <c r="V742" s="1">
        <v>2</v>
      </c>
      <c r="W742" s="1">
        <v>0</v>
      </c>
      <c r="X742" s="1">
        <v>1</v>
      </c>
      <c r="Y742" s="1">
        <v>0</v>
      </c>
      <c r="Z742" s="1">
        <v>2</v>
      </c>
      <c r="AA742" s="1">
        <v>2</v>
      </c>
      <c r="AB742" s="1">
        <v>0</v>
      </c>
      <c r="AC742" s="1">
        <v>1</v>
      </c>
      <c r="AD742" s="1">
        <v>0</v>
      </c>
      <c r="AE742" s="3">
        <v>0.5</v>
      </c>
      <c r="AF742" s="1">
        <v>0.3</v>
      </c>
      <c r="AG742" s="1">
        <v>0.9</v>
      </c>
      <c r="AH742" s="1">
        <v>1.2</v>
      </c>
      <c r="AI742" s="1">
        <v>0.36099999999999999</v>
      </c>
      <c r="AJ742" s="1">
        <v>0.36099999999999999</v>
      </c>
      <c r="AK742" s="1">
        <v>0.72199999999999998</v>
      </c>
      <c r="AL742" s="1">
        <v>0</v>
      </c>
      <c r="AM742" s="1">
        <v>3.5379999999999998</v>
      </c>
      <c r="AN742" s="1">
        <v>3.5379999999999998</v>
      </c>
      <c r="AO742" s="1">
        <v>5.8999999999999997E-2</v>
      </c>
      <c r="AP742" s="1">
        <v>0.17599999999999999</v>
      </c>
      <c r="AQ742" s="1">
        <v>0.23499999999999999</v>
      </c>
      <c r="AR742" s="1">
        <v>22</v>
      </c>
      <c r="AS742" s="3">
        <v>4.5999999999999999E-2</v>
      </c>
      <c r="AT742" s="1">
        <v>6</v>
      </c>
      <c r="AU742" s="1">
        <v>5</v>
      </c>
      <c r="AV742" s="1">
        <v>1</v>
      </c>
      <c r="AW742" s="1">
        <v>1</v>
      </c>
      <c r="AX742" s="3">
        <v>0.5</v>
      </c>
      <c r="AY742" s="1">
        <v>22.5</v>
      </c>
      <c r="AZ742" s="1">
        <v>1.3235294117647001</v>
      </c>
    </row>
    <row r="743" spans="1:52" x14ac:dyDescent="0.2">
      <c r="A743" s="1">
        <v>829</v>
      </c>
      <c r="B743" s="1" t="s">
        <v>1167</v>
      </c>
      <c r="C743" s="1" t="s">
        <v>249</v>
      </c>
      <c r="D743" s="1">
        <v>25</v>
      </c>
      <c r="E743" s="1" t="s">
        <v>54</v>
      </c>
      <c r="F743" s="1">
        <v>19</v>
      </c>
      <c r="G743" s="1">
        <v>0</v>
      </c>
      <c r="H743" s="1">
        <v>1</v>
      </c>
      <c r="I743" s="1">
        <v>1</v>
      </c>
      <c r="J743" s="1">
        <v>6</v>
      </c>
      <c r="K743" s="1">
        <v>-7</v>
      </c>
      <c r="L743" s="2">
        <v>0.55208333333333337</v>
      </c>
      <c r="M743" s="2">
        <v>0.49027777777777781</v>
      </c>
      <c r="N743" s="2">
        <v>2.6388888888888889E-2</v>
      </c>
      <c r="O743" s="2">
        <v>3.4722222222222224E-2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1</v>
      </c>
      <c r="V743" s="1">
        <v>0</v>
      </c>
      <c r="W743" s="1">
        <v>0</v>
      </c>
      <c r="X743" s="1">
        <v>0</v>
      </c>
      <c r="Y743" s="1">
        <v>0</v>
      </c>
      <c r="Z743" s="1">
        <v>1</v>
      </c>
      <c r="AA743" s="1">
        <v>0</v>
      </c>
      <c r="AB743" s="1">
        <v>0</v>
      </c>
      <c r="AC743" s="1">
        <v>0</v>
      </c>
      <c r="AD743" s="1">
        <v>0</v>
      </c>
      <c r="AE743" s="3">
        <v>0</v>
      </c>
      <c r="AF743" s="1">
        <v>0</v>
      </c>
      <c r="AG743" s="1">
        <v>0.23799999999999999</v>
      </c>
      <c r="AH743" s="1">
        <v>0.23799999999999999</v>
      </c>
      <c r="AI743" s="1">
        <v>0</v>
      </c>
      <c r="AJ743" s="1">
        <v>0.26800000000000002</v>
      </c>
      <c r="AK743" s="1">
        <v>0.26800000000000002</v>
      </c>
      <c r="AL743" s="1">
        <v>0</v>
      </c>
      <c r="AM743" s="1">
        <v>0</v>
      </c>
      <c r="AN743" s="1">
        <v>0</v>
      </c>
      <c r="AO743" s="1">
        <v>0</v>
      </c>
      <c r="AP743" s="1">
        <v>5.2999999999999999E-2</v>
      </c>
      <c r="AQ743" s="1">
        <v>5.2999999999999999E-2</v>
      </c>
      <c r="AR743" s="1">
        <v>22</v>
      </c>
      <c r="AS743" s="3">
        <v>0</v>
      </c>
      <c r="AT743" s="1">
        <v>36</v>
      </c>
      <c r="AU743" s="1">
        <v>8</v>
      </c>
      <c r="AV743" s="1">
        <v>36</v>
      </c>
      <c r="AW743" s="1">
        <v>46</v>
      </c>
      <c r="AX743" s="3">
        <v>0.439</v>
      </c>
      <c r="AY743" s="1">
        <v>25.1</v>
      </c>
      <c r="AZ743" s="1">
        <v>1.3210526315789399</v>
      </c>
    </row>
    <row r="744" spans="1:52" x14ac:dyDescent="0.2">
      <c r="A744" s="1">
        <v>596</v>
      </c>
      <c r="B744" s="1" t="s">
        <v>612</v>
      </c>
      <c r="C744" s="1" t="s">
        <v>73</v>
      </c>
      <c r="D744" s="1">
        <v>23</v>
      </c>
      <c r="E744" s="1" t="s">
        <v>54</v>
      </c>
      <c r="F744" s="1">
        <v>33</v>
      </c>
      <c r="G744" s="1">
        <v>0</v>
      </c>
      <c r="H744" s="1">
        <v>8</v>
      </c>
      <c r="I744" s="1">
        <v>8</v>
      </c>
      <c r="J744" s="1">
        <v>0</v>
      </c>
      <c r="K744" s="1">
        <v>2</v>
      </c>
      <c r="L744" s="2">
        <v>0.4694444444444445</v>
      </c>
      <c r="M744" s="2">
        <v>0.4694444444444445</v>
      </c>
      <c r="N744" s="2">
        <v>0</v>
      </c>
      <c r="O744" s="2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8</v>
      </c>
      <c r="V744" s="1">
        <v>0</v>
      </c>
      <c r="W744" s="1">
        <v>0</v>
      </c>
      <c r="X744" s="1">
        <v>0</v>
      </c>
      <c r="Y744" s="1">
        <v>0</v>
      </c>
      <c r="Z744" s="1">
        <v>8</v>
      </c>
      <c r="AA744" s="1">
        <v>0</v>
      </c>
      <c r="AB744" s="1">
        <v>0</v>
      </c>
      <c r="AC744" s="1">
        <v>0</v>
      </c>
      <c r="AD744" s="1">
        <v>0</v>
      </c>
      <c r="AE744" s="3">
        <v>0</v>
      </c>
      <c r="AF744" s="1">
        <v>0</v>
      </c>
      <c r="AG744" s="1">
        <v>1.2889999999999999</v>
      </c>
      <c r="AH744" s="1">
        <v>1.2889999999999999</v>
      </c>
      <c r="AI744" s="1">
        <v>0</v>
      </c>
      <c r="AJ744" s="1">
        <v>1.2909999999999999</v>
      </c>
      <c r="AK744" s="1">
        <v>1.2909999999999999</v>
      </c>
      <c r="AL744" s="1">
        <v>0</v>
      </c>
      <c r="AM744" s="1">
        <v>0</v>
      </c>
      <c r="AN744" s="1">
        <v>0</v>
      </c>
      <c r="AO744" s="1">
        <v>0</v>
      </c>
      <c r="AP744" s="1">
        <v>0.24199999999999999</v>
      </c>
      <c r="AQ744" s="1">
        <v>0.24199999999999999</v>
      </c>
      <c r="AR744" s="1">
        <v>52</v>
      </c>
      <c r="AS744" s="3">
        <v>0</v>
      </c>
      <c r="AT744" s="1">
        <v>3</v>
      </c>
      <c r="AU744" s="1">
        <v>10</v>
      </c>
      <c r="AV744" s="1">
        <v>0</v>
      </c>
      <c r="AW744" s="1">
        <v>5</v>
      </c>
      <c r="AX744" s="3">
        <v>0</v>
      </c>
      <c r="AY744" s="1">
        <v>43.5</v>
      </c>
      <c r="AZ744" s="1">
        <v>1.3181818181818099</v>
      </c>
    </row>
    <row r="745" spans="1:52" x14ac:dyDescent="0.2">
      <c r="A745" s="1">
        <v>491</v>
      </c>
      <c r="B745" s="1" t="s">
        <v>904</v>
      </c>
      <c r="C745" s="1" t="s">
        <v>159</v>
      </c>
      <c r="D745" s="1">
        <v>22</v>
      </c>
      <c r="E745" s="1" t="s">
        <v>54</v>
      </c>
      <c r="F745" s="1">
        <v>43</v>
      </c>
      <c r="G745" s="1">
        <v>6</v>
      </c>
      <c r="H745" s="1">
        <v>7</v>
      </c>
      <c r="I745" s="1">
        <v>13</v>
      </c>
      <c r="J745" s="1">
        <v>6</v>
      </c>
      <c r="K745" s="1">
        <v>-1</v>
      </c>
      <c r="L745" s="2">
        <v>0.42499999999999999</v>
      </c>
      <c r="M745" s="2">
        <v>0.3979166666666667</v>
      </c>
      <c r="N745" s="2">
        <v>2.6388888888888889E-2</v>
      </c>
      <c r="O745" s="2">
        <v>0</v>
      </c>
      <c r="P745" s="1">
        <v>6</v>
      </c>
      <c r="Q745" s="1">
        <v>0</v>
      </c>
      <c r="R745" s="1">
        <v>0</v>
      </c>
      <c r="S745" s="1">
        <v>0</v>
      </c>
      <c r="T745" s="1">
        <v>0</v>
      </c>
      <c r="U745" s="1">
        <v>7</v>
      </c>
      <c r="V745" s="1">
        <v>0</v>
      </c>
      <c r="W745" s="1">
        <v>0</v>
      </c>
      <c r="X745" s="1">
        <v>0</v>
      </c>
      <c r="Y745" s="1">
        <v>0</v>
      </c>
      <c r="Z745" s="1">
        <v>13</v>
      </c>
      <c r="AA745" s="1">
        <v>0</v>
      </c>
      <c r="AB745" s="1">
        <v>0</v>
      </c>
      <c r="AC745" s="1">
        <v>0</v>
      </c>
      <c r="AD745" s="1">
        <v>0</v>
      </c>
      <c r="AE745" s="3">
        <v>0</v>
      </c>
      <c r="AF745" s="1">
        <v>0.82</v>
      </c>
      <c r="AG745" s="1">
        <v>0.95699999999999996</v>
      </c>
      <c r="AH745" s="1">
        <v>1.7769999999999999</v>
      </c>
      <c r="AI745" s="1">
        <v>0.876</v>
      </c>
      <c r="AJ745" s="1">
        <v>1.022</v>
      </c>
      <c r="AK745" s="1">
        <v>1.8979999999999999</v>
      </c>
      <c r="AL745" s="1">
        <v>0</v>
      </c>
      <c r="AM745" s="1">
        <v>0</v>
      </c>
      <c r="AN745" s="1">
        <v>0</v>
      </c>
      <c r="AO745" s="1">
        <v>0.14000000000000001</v>
      </c>
      <c r="AP745" s="1">
        <v>0.16300000000000001</v>
      </c>
      <c r="AQ745" s="1">
        <v>0.30199999999999999</v>
      </c>
      <c r="AR745" s="1">
        <v>37</v>
      </c>
      <c r="AS745" s="3">
        <v>0.16200000000000001</v>
      </c>
      <c r="AT745" s="1">
        <v>16</v>
      </c>
      <c r="AU745" s="1">
        <v>13</v>
      </c>
      <c r="AV745" s="1">
        <v>96</v>
      </c>
      <c r="AW745" s="1">
        <v>127</v>
      </c>
      <c r="AX745" s="3">
        <v>0.43049999999999999</v>
      </c>
      <c r="AY745" s="1">
        <v>56.6</v>
      </c>
      <c r="AZ745" s="1">
        <v>1.31627906976744</v>
      </c>
    </row>
    <row r="746" spans="1:52" x14ac:dyDescent="0.2">
      <c r="A746" s="1">
        <v>667</v>
      </c>
      <c r="B746" s="1" t="s">
        <v>856</v>
      </c>
      <c r="C746" s="1" t="s">
        <v>225</v>
      </c>
      <c r="D746" s="1">
        <v>21</v>
      </c>
      <c r="E746" s="1" t="s">
        <v>92</v>
      </c>
      <c r="F746" s="1">
        <v>49</v>
      </c>
      <c r="G746" s="1">
        <v>0</v>
      </c>
      <c r="H746" s="1">
        <v>5</v>
      </c>
      <c r="I746" s="1">
        <v>5</v>
      </c>
      <c r="J746" s="1">
        <v>16</v>
      </c>
      <c r="K746" s="1">
        <v>-4</v>
      </c>
      <c r="L746" s="2">
        <v>0.71250000000000002</v>
      </c>
      <c r="M746" s="2">
        <v>0.65972222222222221</v>
      </c>
      <c r="N746" s="2">
        <v>1.3888888888888889E-3</v>
      </c>
      <c r="O746" s="2">
        <v>5.1388888888888894E-2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5</v>
      </c>
      <c r="V746" s="1">
        <v>0</v>
      </c>
      <c r="W746" s="1">
        <v>0</v>
      </c>
      <c r="X746" s="1">
        <v>0</v>
      </c>
      <c r="Y746" s="1">
        <v>0</v>
      </c>
      <c r="Z746" s="1">
        <v>5</v>
      </c>
      <c r="AA746" s="1">
        <v>0</v>
      </c>
      <c r="AB746" s="1">
        <v>0</v>
      </c>
      <c r="AC746" s="1">
        <v>0</v>
      </c>
      <c r="AD746" s="1">
        <v>0</v>
      </c>
      <c r="AE746" s="3">
        <v>0</v>
      </c>
      <c r="AF746" s="1">
        <v>0</v>
      </c>
      <c r="AG746" s="1">
        <v>0.35799999999999998</v>
      </c>
      <c r="AH746" s="1">
        <v>0.35799999999999998</v>
      </c>
      <c r="AI746" s="1">
        <v>0</v>
      </c>
      <c r="AJ746" s="1">
        <v>0.38700000000000001</v>
      </c>
      <c r="AK746" s="1">
        <v>0.38700000000000001</v>
      </c>
      <c r="AL746" s="1">
        <v>0</v>
      </c>
      <c r="AM746" s="1">
        <v>0</v>
      </c>
      <c r="AN746" s="1">
        <v>0</v>
      </c>
      <c r="AO746" s="1">
        <v>0</v>
      </c>
      <c r="AP746" s="1">
        <v>0.10199999999999999</v>
      </c>
      <c r="AQ746" s="1">
        <v>0.10199999999999999</v>
      </c>
      <c r="AR746" s="1">
        <v>57</v>
      </c>
      <c r="AS746" s="3">
        <v>0</v>
      </c>
      <c r="AT746" s="1">
        <v>41</v>
      </c>
      <c r="AU746" s="1">
        <v>59</v>
      </c>
      <c r="AV746" s="1">
        <v>0</v>
      </c>
      <c r="AW746" s="1">
        <v>1</v>
      </c>
      <c r="AX746" s="3">
        <v>0</v>
      </c>
      <c r="AY746" s="1">
        <v>64.3</v>
      </c>
      <c r="AZ746" s="1">
        <v>1.3122448979591801</v>
      </c>
    </row>
    <row r="747" spans="1:52" x14ac:dyDescent="0.2">
      <c r="A747" s="1">
        <v>545</v>
      </c>
      <c r="B747" s="1" t="s">
        <v>1168</v>
      </c>
      <c r="C747" s="1" t="s">
        <v>83</v>
      </c>
      <c r="D747" s="1">
        <v>24</v>
      </c>
      <c r="E747" s="1" t="s">
        <v>54</v>
      </c>
      <c r="F747" s="1">
        <v>43</v>
      </c>
      <c r="G747" s="1">
        <v>4</v>
      </c>
      <c r="H747" s="1">
        <v>6</v>
      </c>
      <c r="I747" s="1">
        <v>10</v>
      </c>
      <c r="J747" s="1">
        <v>8</v>
      </c>
      <c r="K747" s="1">
        <v>-4</v>
      </c>
      <c r="L747" s="2">
        <v>0.40208333333333335</v>
      </c>
      <c r="M747" s="2">
        <v>0.37708333333333338</v>
      </c>
      <c r="N747" s="2">
        <v>6.9444444444444447E-4</v>
      </c>
      <c r="O747" s="2">
        <v>2.2916666666666669E-2</v>
      </c>
      <c r="P747" s="1">
        <v>4</v>
      </c>
      <c r="Q747" s="1">
        <v>0</v>
      </c>
      <c r="R747" s="1">
        <v>0</v>
      </c>
      <c r="S747" s="1">
        <v>1</v>
      </c>
      <c r="T747" s="1">
        <v>0</v>
      </c>
      <c r="U747" s="1">
        <v>6</v>
      </c>
      <c r="V747" s="1">
        <v>0</v>
      </c>
      <c r="W747" s="1">
        <v>0</v>
      </c>
      <c r="X747" s="1">
        <v>1</v>
      </c>
      <c r="Y747" s="1">
        <v>1</v>
      </c>
      <c r="Z747" s="1">
        <v>10</v>
      </c>
      <c r="AA747" s="1">
        <v>0</v>
      </c>
      <c r="AB747" s="1">
        <v>0</v>
      </c>
      <c r="AC747" s="1">
        <v>2</v>
      </c>
      <c r="AD747" s="1">
        <v>1</v>
      </c>
      <c r="AE747" s="3">
        <v>0</v>
      </c>
      <c r="AF747" s="1">
        <v>0.57799999999999996</v>
      </c>
      <c r="AG747" s="1">
        <v>0.86699999999999999</v>
      </c>
      <c r="AH747" s="1">
        <v>1.4450000000000001</v>
      </c>
      <c r="AI747" s="1">
        <v>0.61599999999999999</v>
      </c>
      <c r="AJ747" s="1">
        <v>0.92400000000000004</v>
      </c>
      <c r="AK747" s="1">
        <v>1.5389999999999999</v>
      </c>
      <c r="AL747" s="1">
        <v>0</v>
      </c>
      <c r="AM747" s="1">
        <v>0</v>
      </c>
      <c r="AN747" s="1">
        <v>0</v>
      </c>
      <c r="AO747" s="1">
        <v>9.2999999999999999E-2</v>
      </c>
      <c r="AP747" s="1">
        <v>0.14000000000000001</v>
      </c>
      <c r="AQ747" s="1">
        <v>0.23300000000000001</v>
      </c>
      <c r="AR747" s="1">
        <v>34</v>
      </c>
      <c r="AS747" s="3">
        <v>0.11799999999999999</v>
      </c>
      <c r="AT747" s="1">
        <v>33</v>
      </c>
      <c r="AU747" s="1">
        <v>18</v>
      </c>
      <c r="AV747" s="1">
        <v>88</v>
      </c>
      <c r="AW747" s="1">
        <v>139</v>
      </c>
      <c r="AX747" s="3">
        <v>0.38769999999999999</v>
      </c>
      <c r="AY747" s="1">
        <v>56.1</v>
      </c>
      <c r="AZ747" s="1">
        <v>1.30465116279069</v>
      </c>
    </row>
    <row r="748" spans="1:52" x14ac:dyDescent="0.2">
      <c r="A748" s="1">
        <v>795</v>
      </c>
      <c r="B748" s="1" t="s">
        <v>1169</v>
      </c>
      <c r="C748" s="1" t="s">
        <v>122</v>
      </c>
      <c r="D748" s="1">
        <v>28</v>
      </c>
      <c r="E748" s="1" t="s">
        <v>92</v>
      </c>
      <c r="F748" s="1">
        <v>2</v>
      </c>
      <c r="G748" s="1">
        <v>0</v>
      </c>
      <c r="H748" s="1">
        <v>1</v>
      </c>
      <c r="I748" s="1">
        <v>1</v>
      </c>
      <c r="J748" s="1">
        <v>2</v>
      </c>
      <c r="K748" s="1">
        <v>0</v>
      </c>
      <c r="L748" s="2">
        <v>0.30763888888888891</v>
      </c>
      <c r="M748" s="2">
        <v>0.30763888888888891</v>
      </c>
      <c r="N748" s="2">
        <v>0</v>
      </c>
      <c r="O748" s="2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1</v>
      </c>
      <c r="V748" s="1">
        <v>0</v>
      </c>
      <c r="W748" s="1">
        <v>0</v>
      </c>
      <c r="X748" s="1">
        <v>0</v>
      </c>
      <c r="Y748" s="1">
        <v>0</v>
      </c>
      <c r="Z748" s="1">
        <v>1</v>
      </c>
      <c r="AA748" s="1">
        <v>0</v>
      </c>
      <c r="AB748" s="1">
        <v>0</v>
      </c>
      <c r="AC748" s="1">
        <v>0</v>
      </c>
      <c r="AD748" s="1">
        <v>0</v>
      </c>
      <c r="AE748" s="3">
        <v>0</v>
      </c>
      <c r="AF748" s="1">
        <v>0</v>
      </c>
      <c r="AG748" s="1">
        <v>4.0590000000000002</v>
      </c>
      <c r="AH748" s="1">
        <v>4.0590000000000002</v>
      </c>
      <c r="AI748" s="1">
        <v>0</v>
      </c>
      <c r="AJ748" s="1">
        <v>4.0590000000000002</v>
      </c>
      <c r="AK748" s="1">
        <v>4.0590000000000002</v>
      </c>
      <c r="AL748" s="1">
        <v>0</v>
      </c>
      <c r="AM748" s="1">
        <v>0</v>
      </c>
      <c r="AN748" s="1">
        <v>0</v>
      </c>
      <c r="AO748" s="1">
        <v>0</v>
      </c>
      <c r="AP748" s="1">
        <v>0.5</v>
      </c>
      <c r="AQ748" s="1">
        <v>0.5</v>
      </c>
      <c r="AR748" s="1">
        <v>1</v>
      </c>
      <c r="AS748" s="3">
        <v>0</v>
      </c>
      <c r="AT748" s="1">
        <v>0</v>
      </c>
      <c r="AU748" s="1">
        <v>3</v>
      </c>
      <c r="AV748" s="1">
        <v>0</v>
      </c>
      <c r="AW748" s="1">
        <v>0</v>
      </c>
      <c r="AX748" s="3">
        <v>0</v>
      </c>
      <c r="AY748" s="1">
        <v>2.6</v>
      </c>
      <c r="AZ748" s="1">
        <v>1.3</v>
      </c>
    </row>
    <row r="749" spans="1:52" x14ac:dyDescent="0.2">
      <c r="A749" s="1">
        <v>590</v>
      </c>
      <c r="B749" s="1" t="s">
        <v>1084</v>
      </c>
      <c r="C749" s="1" t="s">
        <v>107</v>
      </c>
      <c r="D749" s="1">
        <v>35</v>
      </c>
      <c r="E749" s="1" t="s">
        <v>92</v>
      </c>
      <c r="F749" s="1">
        <v>44</v>
      </c>
      <c r="G749" s="1">
        <v>2</v>
      </c>
      <c r="H749" s="1">
        <v>6</v>
      </c>
      <c r="I749" s="1">
        <v>8</v>
      </c>
      <c r="J749" s="1">
        <v>12</v>
      </c>
      <c r="K749" s="1">
        <v>-3</v>
      </c>
      <c r="L749" s="2">
        <v>0.7729166666666667</v>
      </c>
      <c r="M749" s="2">
        <v>0.66041666666666665</v>
      </c>
      <c r="N749" s="2">
        <v>3.472222222222222E-3</v>
      </c>
      <c r="O749" s="2">
        <v>0.10833333333333334</v>
      </c>
      <c r="P749" s="1">
        <v>1</v>
      </c>
      <c r="Q749" s="1">
        <v>0</v>
      </c>
      <c r="R749" s="1">
        <v>1</v>
      </c>
      <c r="S749" s="1">
        <v>1</v>
      </c>
      <c r="T749" s="1">
        <v>0</v>
      </c>
      <c r="U749" s="1">
        <v>6</v>
      </c>
      <c r="V749" s="1">
        <v>0</v>
      </c>
      <c r="W749" s="1">
        <v>0</v>
      </c>
      <c r="X749" s="1">
        <v>0</v>
      </c>
      <c r="Y749" s="1">
        <v>0</v>
      </c>
      <c r="Z749" s="1">
        <v>7</v>
      </c>
      <c r="AA749" s="1">
        <v>0</v>
      </c>
      <c r="AB749" s="1">
        <v>1</v>
      </c>
      <c r="AC749" s="1">
        <v>1</v>
      </c>
      <c r="AD749" s="1">
        <v>0</v>
      </c>
      <c r="AE749" s="3">
        <v>0</v>
      </c>
      <c r="AF749" s="1">
        <v>0.14699999999999999</v>
      </c>
      <c r="AG749" s="1">
        <v>0.441</v>
      </c>
      <c r="AH749" s="1">
        <v>0.58799999999999997</v>
      </c>
      <c r="AI749" s="1">
        <v>8.5999999999999993E-2</v>
      </c>
      <c r="AJ749" s="1">
        <v>0.51600000000000001</v>
      </c>
      <c r="AK749" s="1">
        <v>0.60199999999999998</v>
      </c>
      <c r="AL749" s="1">
        <v>0</v>
      </c>
      <c r="AM749" s="1">
        <v>0</v>
      </c>
      <c r="AN749" s="1">
        <v>0</v>
      </c>
      <c r="AO749" s="1">
        <v>4.4999999999999998E-2</v>
      </c>
      <c r="AP749" s="1">
        <v>0.13600000000000001</v>
      </c>
      <c r="AQ749" s="1">
        <v>0.182</v>
      </c>
      <c r="AR749" s="1">
        <v>47</v>
      </c>
      <c r="AS749" s="3">
        <v>4.2999999999999997E-2</v>
      </c>
      <c r="AT749" s="1">
        <v>14</v>
      </c>
      <c r="AU749" s="1">
        <v>53</v>
      </c>
      <c r="AV749" s="1">
        <v>0</v>
      </c>
      <c r="AW749" s="1">
        <v>0</v>
      </c>
      <c r="AX749" s="3">
        <v>0</v>
      </c>
      <c r="AY749" s="1">
        <v>57.1</v>
      </c>
      <c r="AZ749" s="1">
        <v>1.29772727272727</v>
      </c>
    </row>
    <row r="750" spans="1:52" x14ac:dyDescent="0.2">
      <c r="A750" s="1">
        <v>653</v>
      </c>
      <c r="B750" s="1" t="s">
        <v>1025</v>
      </c>
      <c r="C750" s="1" t="s">
        <v>71</v>
      </c>
      <c r="D750" s="1">
        <v>23</v>
      </c>
      <c r="E750" s="1" t="s">
        <v>54</v>
      </c>
      <c r="F750" s="1">
        <v>28</v>
      </c>
      <c r="G750" s="1">
        <v>2</v>
      </c>
      <c r="H750" s="1">
        <v>3</v>
      </c>
      <c r="I750" s="1">
        <v>5</v>
      </c>
      <c r="J750" s="1">
        <v>2</v>
      </c>
      <c r="K750" s="1">
        <v>-5</v>
      </c>
      <c r="L750" s="2">
        <v>0.4145833333333333</v>
      </c>
      <c r="M750" s="2">
        <v>0.3527777777777778</v>
      </c>
      <c r="N750" s="2">
        <v>6.1111111111111116E-2</v>
      </c>
      <c r="O750" s="2">
        <v>0</v>
      </c>
      <c r="P750" s="1">
        <v>2</v>
      </c>
      <c r="Q750" s="1">
        <v>0</v>
      </c>
      <c r="R750" s="1">
        <v>0</v>
      </c>
      <c r="S750" s="1">
        <v>0</v>
      </c>
      <c r="T750" s="1">
        <v>0</v>
      </c>
      <c r="U750" s="1">
        <v>1</v>
      </c>
      <c r="V750" s="1">
        <v>2</v>
      </c>
      <c r="W750" s="1">
        <v>0</v>
      </c>
      <c r="X750" s="1">
        <v>1</v>
      </c>
      <c r="Y750" s="1">
        <v>0</v>
      </c>
      <c r="Z750" s="1">
        <v>3</v>
      </c>
      <c r="AA750" s="1">
        <v>2</v>
      </c>
      <c r="AB750" s="1">
        <v>0</v>
      </c>
      <c r="AC750" s="1">
        <v>1</v>
      </c>
      <c r="AD750" s="1">
        <v>0</v>
      </c>
      <c r="AE750" s="3">
        <v>0.4</v>
      </c>
      <c r="AF750" s="1">
        <v>0.43099999999999999</v>
      </c>
      <c r="AG750" s="1">
        <v>0.64600000000000002</v>
      </c>
      <c r="AH750" s="1">
        <v>1.077</v>
      </c>
      <c r="AI750" s="1">
        <v>0.50600000000000001</v>
      </c>
      <c r="AJ750" s="1">
        <v>0.253</v>
      </c>
      <c r="AK750" s="1">
        <v>0.75900000000000001</v>
      </c>
      <c r="AL750" s="1">
        <v>0</v>
      </c>
      <c r="AM750" s="1">
        <v>2.8959999999999999</v>
      </c>
      <c r="AN750" s="1">
        <v>2.8959999999999999</v>
      </c>
      <c r="AO750" s="1">
        <v>7.0999999999999994E-2</v>
      </c>
      <c r="AP750" s="1">
        <v>0.107</v>
      </c>
      <c r="AQ750" s="1">
        <v>0.17899999999999999</v>
      </c>
      <c r="AR750" s="1">
        <v>29</v>
      </c>
      <c r="AS750" s="3">
        <v>6.9000000000000006E-2</v>
      </c>
      <c r="AT750" s="1">
        <v>26</v>
      </c>
      <c r="AU750" s="1">
        <v>6</v>
      </c>
      <c r="AV750" s="1">
        <v>2</v>
      </c>
      <c r="AW750" s="1">
        <v>7</v>
      </c>
      <c r="AX750" s="3">
        <v>0.22220000000000001</v>
      </c>
      <c r="AY750" s="1">
        <v>36.200000000000003</v>
      </c>
      <c r="AZ750" s="1">
        <v>1.29285714285714</v>
      </c>
    </row>
    <row r="751" spans="1:52" x14ac:dyDescent="0.2">
      <c r="A751" s="1">
        <v>753</v>
      </c>
      <c r="B751" s="1" t="s">
        <v>1001</v>
      </c>
      <c r="C751" s="1" t="s">
        <v>107</v>
      </c>
      <c r="D751" s="1">
        <v>28</v>
      </c>
      <c r="E751" s="1" t="s">
        <v>92</v>
      </c>
      <c r="F751" s="1">
        <v>34</v>
      </c>
      <c r="G751" s="1">
        <v>0</v>
      </c>
      <c r="H751" s="1">
        <v>2</v>
      </c>
      <c r="I751" s="1">
        <v>2</v>
      </c>
      <c r="J751" s="1">
        <v>23</v>
      </c>
      <c r="K751" s="1">
        <v>-5</v>
      </c>
      <c r="L751" s="2">
        <v>0.39930555555555558</v>
      </c>
      <c r="M751" s="2">
        <v>0.37291666666666662</v>
      </c>
      <c r="N751" s="2">
        <v>6.9444444444444447E-4</v>
      </c>
      <c r="O751" s="2">
        <v>2.5694444444444447E-2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2</v>
      </c>
      <c r="V751" s="1">
        <v>0</v>
      </c>
      <c r="W751" s="1">
        <v>0</v>
      </c>
      <c r="X751" s="1">
        <v>0</v>
      </c>
      <c r="Y751" s="1">
        <v>0</v>
      </c>
      <c r="Z751" s="1">
        <v>2</v>
      </c>
      <c r="AA751" s="1">
        <v>0</v>
      </c>
      <c r="AB751" s="1">
        <v>0</v>
      </c>
      <c r="AC751" s="1">
        <v>0</v>
      </c>
      <c r="AD751" s="1">
        <v>0</v>
      </c>
      <c r="AE751" s="3">
        <v>0</v>
      </c>
      <c r="AF751" s="1">
        <v>0</v>
      </c>
      <c r="AG751" s="1">
        <v>0.36799999999999999</v>
      </c>
      <c r="AH751" s="1">
        <v>0.36799999999999999</v>
      </c>
      <c r="AI751" s="1">
        <v>0</v>
      </c>
      <c r="AJ751" s="1">
        <v>0.39400000000000002</v>
      </c>
      <c r="AK751" s="1">
        <v>0.39400000000000002</v>
      </c>
      <c r="AL751" s="1">
        <v>0</v>
      </c>
      <c r="AM751" s="1">
        <v>0</v>
      </c>
      <c r="AN751" s="1">
        <v>0</v>
      </c>
      <c r="AO751" s="1">
        <v>0</v>
      </c>
      <c r="AP751" s="1">
        <v>5.8999999999999997E-2</v>
      </c>
      <c r="AQ751" s="1">
        <v>5.8999999999999997E-2</v>
      </c>
      <c r="AR751" s="1">
        <v>14</v>
      </c>
      <c r="AS751" s="3">
        <v>0</v>
      </c>
      <c r="AT751" s="1">
        <v>67</v>
      </c>
      <c r="AU751" s="1">
        <v>27</v>
      </c>
      <c r="AV751" s="1">
        <v>0</v>
      </c>
      <c r="AW751" s="1">
        <v>0</v>
      </c>
      <c r="AX751" s="3">
        <v>0</v>
      </c>
      <c r="AY751" s="1">
        <v>43.9</v>
      </c>
      <c r="AZ751" s="1">
        <v>1.29117647058823</v>
      </c>
    </row>
    <row r="752" spans="1:52" x14ac:dyDescent="0.2">
      <c r="A752" s="1">
        <v>522</v>
      </c>
      <c r="B752" s="1" t="s">
        <v>778</v>
      </c>
      <c r="C752" s="1" t="s">
        <v>238</v>
      </c>
      <c r="D752" s="1">
        <v>29</v>
      </c>
      <c r="E752" s="1" t="s">
        <v>54</v>
      </c>
      <c r="F752" s="1">
        <v>78</v>
      </c>
      <c r="G752" s="1">
        <v>3</v>
      </c>
      <c r="H752" s="1">
        <v>9</v>
      </c>
      <c r="I752" s="1">
        <v>12</v>
      </c>
      <c r="J752" s="1">
        <v>19</v>
      </c>
      <c r="K752" s="1">
        <v>-8</v>
      </c>
      <c r="L752" s="2">
        <v>0.4513888888888889</v>
      </c>
      <c r="M752" s="2">
        <v>0.43611111111111112</v>
      </c>
      <c r="N752" s="2">
        <v>2.7777777777777779E-3</v>
      </c>
      <c r="O752" s="2">
        <v>1.1805555555555555E-2</v>
      </c>
      <c r="P752" s="1">
        <v>3</v>
      </c>
      <c r="Q752" s="1">
        <v>0</v>
      </c>
      <c r="R752" s="1">
        <v>0</v>
      </c>
      <c r="S752" s="1">
        <v>1</v>
      </c>
      <c r="T752" s="1">
        <v>0</v>
      </c>
      <c r="U752" s="1">
        <v>9</v>
      </c>
      <c r="V752" s="1">
        <v>0</v>
      </c>
      <c r="W752" s="1">
        <v>0</v>
      </c>
      <c r="X752" s="1">
        <v>1</v>
      </c>
      <c r="Y752" s="1">
        <v>0</v>
      </c>
      <c r="Z752" s="1">
        <v>12</v>
      </c>
      <c r="AA752" s="1">
        <v>0</v>
      </c>
      <c r="AB752" s="1">
        <v>0</v>
      </c>
      <c r="AC752" s="1">
        <v>2</v>
      </c>
      <c r="AD752" s="1">
        <v>0</v>
      </c>
      <c r="AE752" s="3">
        <v>0</v>
      </c>
      <c r="AF752" s="1">
        <v>0.21299999999999999</v>
      </c>
      <c r="AG752" s="1">
        <v>0.63900000000000001</v>
      </c>
      <c r="AH752" s="1">
        <v>0.85199999999999998</v>
      </c>
      <c r="AI752" s="1">
        <v>0.22</v>
      </c>
      <c r="AJ752" s="1">
        <v>0.66100000000000003</v>
      </c>
      <c r="AK752" s="1">
        <v>0.88200000000000001</v>
      </c>
      <c r="AL752" s="1">
        <v>0</v>
      </c>
      <c r="AM752" s="1">
        <v>0</v>
      </c>
      <c r="AN752" s="1">
        <v>0</v>
      </c>
      <c r="AO752" s="1">
        <v>3.7999999999999999E-2</v>
      </c>
      <c r="AP752" s="1">
        <v>0.115</v>
      </c>
      <c r="AQ752" s="1">
        <v>0.154</v>
      </c>
      <c r="AR752" s="1">
        <v>79</v>
      </c>
      <c r="AS752" s="3">
        <v>3.7999999999999999E-2</v>
      </c>
      <c r="AT752" s="1">
        <v>72</v>
      </c>
      <c r="AU752" s="1">
        <v>43</v>
      </c>
      <c r="AV752" s="1">
        <v>150</v>
      </c>
      <c r="AW752" s="1">
        <v>183</v>
      </c>
      <c r="AX752" s="3">
        <v>0.45050000000000001</v>
      </c>
      <c r="AY752" s="1">
        <v>100.6</v>
      </c>
      <c r="AZ752" s="1">
        <v>1.2897435897435801</v>
      </c>
    </row>
    <row r="753" spans="1:52" x14ac:dyDescent="0.2">
      <c r="A753" s="1">
        <v>518</v>
      </c>
      <c r="B753" s="1" t="s">
        <v>1170</v>
      </c>
      <c r="C753" s="1" t="s">
        <v>73</v>
      </c>
      <c r="D753" s="1">
        <v>28</v>
      </c>
      <c r="E753" s="1" t="s">
        <v>54</v>
      </c>
      <c r="F753" s="1">
        <v>74</v>
      </c>
      <c r="G753" s="1">
        <v>4</v>
      </c>
      <c r="H753" s="1">
        <v>8</v>
      </c>
      <c r="I753" s="1">
        <v>12</v>
      </c>
      <c r="J753" s="1">
        <v>30</v>
      </c>
      <c r="K753" s="1">
        <v>-2</v>
      </c>
      <c r="L753" s="2">
        <v>0.43333333333333335</v>
      </c>
      <c r="M753" s="2">
        <v>0.3576388888888889</v>
      </c>
      <c r="N753" s="2">
        <v>6.9444444444444447E-4</v>
      </c>
      <c r="O753" s="2">
        <v>7.4305555555555555E-2</v>
      </c>
      <c r="P753" s="1">
        <v>4</v>
      </c>
      <c r="Q753" s="1">
        <v>0</v>
      </c>
      <c r="R753" s="1">
        <v>0</v>
      </c>
      <c r="S753" s="1">
        <v>2</v>
      </c>
      <c r="T753" s="1">
        <v>0</v>
      </c>
      <c r="U753" s="1">
        <v>7</v>
      </c>
      <c r="V753" s="1">
        <v>0</v>
      </c>
      <c r="W753" s="1">
        <v>1</v>
      </c>
      <c r="X753" s="1">
        <v>1</v>
      </c>
      <c r="Y753" s="1">
        <v>0</v>
      </c>
      <c r="Z753" s="1">
        <v>11</v>
      </c>
      <c r="AA753" s="1">
        <v>0</v>
      </c>
      <c r="AB753" s="1">
        <v>1</v>
      </c>
      <c r="AC753" s="1">
        <v>3</v>
      </c>
      <c r="AD753" s="1">
        <v>0</v>
      </c>
      <c r="AE753" s="3">
        <v>0</v>
      </c>
      <c r="AF753" s="1">
        <v>0.311</v>
      </c>
      <c r="AG753" s="1">
        <v>0.623</v>
      </c>
      <c r="AH753" s="1">
        <v>0.93400000000000005</v>
      </c>
      <c r="AI753" s="1">
        <v>0.377</v>
      </c>
      <c r="AJ753" s="1">
        <v>0.66</v>
      </c>
      <c r="AK753" s="1">
        <v>1.038</v>
      </c>
      <c r="AL753" s="1">
        <v>0</v>
      </c>
      <c r="AM753" s="1">
        <v>0</v>
      </c>
      <c r="AN753" s="1">
        <v>0</v>
      </c>
      <c r="AO753" s="1">
        <v>5.3999999999999999E-2</v>
      </c>
      <c r="AP753" s="1">
        <v>0.108</v>
      </c>
      <c r="AQ753" s="1">
        <v>0.16200000000000001</v>
      </c>
      <c r="AR753" s="1">
        <v>74</v>
      </c>
      <c r="AS753" s="3">
        <v>5.3999999999999999E-2</v>
      </c>
      <c r="AT753" s="1">
        <v>51</v>
      </c>
      <c r="AU753" s="1">
        <v>34</v>
      </c>
      <c r="AV753" s="1">
        <v>188</v>
      </c>
      <c r="AW753" s="1">
        <v>203</v>
      </c>
      <c r="AX753" s="3">
        <v>0.48080000000000001</v>
      </c>
      <c r="AY753" s="1">
        <v>95.3</v>
      </c>
      <c r="AZ753" s="1">
        <v>1.2878378378378299</v>
      </c>
    </row>
    <row r="754" spans="1:52" x14ac:dyDescent="0.2">
      <c r="A754" s="1">
        <v>493</v>
      </c>
      <c r="B754" s="1" t="s">
        <v>1171</v>
      </c>
      <c r="C754" s="1" t="s">
        <v>249</v>
      </c>
      <c r="D754" s="1">
        <v>22</v>
      </c>
      <c r="E754" s="1" t="s">
        <v>54</v>
      </c>
      <c r="F754" s="1">
        <v>51</v>
      </c>
      <c r="G754" s="1">
        <v>5</v>
      </c>
      <c r="H754" s="1">
        <v>8</v>
      </c>
      <c r="I754" s="1">
        <v>13</v>
      </c>
      <c r="J754" s="1">
        <v>31</v>
      </c>
      <c r="K754" s="1">
        <v>-14</v>
      </c>
      <c r="L754" s="2">
        <v>0.42986111111111108</v>
      </c>
      <c r="M754" s="2">
        <v>0.42083333333333334</v>
      </c>
      <c r="N754" s="2">
        <v>6.9444444444444441E-3</v>
      </c>
      <c r="O754" s="2">
        <v>1.3888888888888889E-3</v>
      </c>
      <c r="P754" s="1">
        <v>5</v>
      </c>
      <c r="Q754" s="1">
        <v>0</v>
      </c>
      <c r="R754" s="1">
        <v>0</v>
      </c>
      <c r="S754" s="1">
        <v>0</v>
      </c>
      <c r="T754" s="1">
        <v>0</v>
      </c>
      <c r="U754" s="1">
        <v>7</v>
      </c>
      <c r="V754" s="1">
        <v>1</v>
      </c>
      <c r="W754" s="1">
        <v>0</v>
      </c>
      <c r="X754" s="1">
        <v>3</v>
      </c>
      <c r="Y754" s="1">
        <v>0</v>
      </c>
      <c r="Z754" s="1">
        <v>12</v>
      </c>
      <c r="AA754" s="1">
        <v>1</v>
      </c>
      <c r="AB754" s="1">
        <v>0</v>
      </c>
      <c r="AC754" s="1">
        <v>3</v>
      </c>
      <c r="AD754" s="1">
        <v>0</v>
      </c>
      <c r="AE754" s="3">
        <v>7.6999999999999999E-2</v>
      </c>
      <c r="AF754" s="1">
        <v>0.56999999999999995</v>
      </c>
      <c r="AG754" s="1">
        <v>0.91100000000000003</v>
      </c>
      <c r="AH754" s="1">
        <v>1.4810000000000001</v>
      </c>
      <c r="AI754" s="1">
        <v>0.58199999999999996</v>
      </c>
      <c r="AJ754" s="1">
        <v>0.81399999999999995</v>
      </c>
      <c r="AK754" s="1">
        <v>1.3959999999999999</v>
      </c>
      <c r="AL754" s="1">
        <v>0</v>
      </c>
      <c r="AM754" s="1">
        <v>7.0449999999999999</v>
      </c>
      <c r="AN754" s="1">
        <v>7.0449999999999999</v>
      </c>
      <c r="AO754" s="1">
        <v>9.8000000000000004E-2</v>
      </c>
      <c r="AP754" s="1">
        <v>0.157</v>
      </c>
      <c r="AQ754" s="1">
        <v>0.255</v>
      </c>
      <c r="AR754" s="1">
        <v>49</v>
      </c>
      <c r="AS754" s="3">
        <v>0.10199999999999999</v>
      </c>
      <c r="AT754" s="1">
        <v>48</v>
      </c>
      <c r="AU754" s="1">
        <v>15</v>
      </c>
      <c r="AV754" s="1">
        <v>98</v>
      </c>
      <c r="AW754" s="1">
        <v>162</v>
      </c>
      <c r="AX754" s="3">
        <v>0.37690000000000001</v>
      </c>
      <c r="AY754" s="1">
        <v>65.5</v>
      </c>
      <c r="AZ754" s="1">
        <v>1.28431372549019</v>
      </c>
    </row>
    <row r="755" spans="1:52" x14ac:dyDescent="0.2">
      <c r="A755" s="1">
        <v>777</v>
      </c>
      <c r="B755" s="1" t="s">
        <v>1172</v>
      </c>
      <c r="C755" s="1" t="s">
        <v>81</v>
      </c>
      <c r="D755" s="1">
        <v>32</v>
      </c>
      <c r="E755" s="1" t="s">
        <v>54</v>
      </c>
      <c r="F755" s="1">
        <v>6</v>
      </c>
      <c r="G755" s="1">
        <v>1</v>
      </c>
      <c r="H755" s="1">
        <v>0</v>
      </c>
      <c r="I755" s="1">
        <v>1</v>
      </c>
      <c r="J755" s="1">
        <v>2</v>
      </c>
      <c r="K755" s="1">
        <v>-2</v>
      </c>
      <c r="L755" s="2">
        <v>0.52847222222222223</v>
      </c>
      <c r="M755" s="2">
        <v>0.47847222222222219</v>
      </c>
      <c r="N755" s="2">
        <v>4.9999999999999996E-2</v>
      </c>
      <c r="O755" s="2">
        <v>0</v>
      </c>
      <c r="P755" s="1">
        <v>1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1</v>
      </c>
      <c r="AA755" s="1">
        <v>0</v>
      </c>
      <c r="AB755" s="1">
        <v>0</v>
      </c>
      <c r="AC755" s="1">
        <v>0</v>
      </c>
      <c r="AD755" s="1">
        <v>0</v>
      </c>
      <c r="AE755" s="3">
        <v>0</v>
      </c>
      <c r="AF755" s="1">
        <v>0.78800000000000003</v>
      </c>
      <c r="AG755" s="1">
        <v>0</v>
      </c>
      <c r="AH755" s="1">
        <v>0.78800000000000003</v>
      </c>
      <c r="AI755" s="1">
        <v>0.871</v>
      </c>
      <c r="AJ755" s="1">
        <v>0</v>
      </c>
      <c r="AK755" s="1">
        <v>0.871</v>
      </c>
      <c r="AL755" s="1">
        <v>0</v>
      </c>
      <c r="AM755" s="1">
        <v>0</v>
      </c>
      <c r="AN755" s="1">
        <v>0</v>
      </c>
      <c r="AO755" s="1">
        <v>0.16700000000000001</v>
      </c>
      <c r="AP755" s="1">
        <v>0</v>
      </c>
      <c r="AQ755" s="1">
        <v>0.16700000000000001</v>
      </c>
      <c r="AR755" s="1">
        <v>10</v>
      </c>
      <c r="AS755" s="3">
        <v>0.1</v>
      </c>
      <c r="AT755" s="1">
        <v>3</v>
      </c>
      <c r="AU755" s="1">
        <v>1</v>
      </c>
      <c r="AV755" s="1">
        <v>0</v>
      </c>
      <c r="AW755" s="1">
        <v>1</v>
      </c>
      <c r="AX755" s="3">
        <v>0</v>
      </c>
      <c r="AY755" s="1">
        <v>7.7</v>
      </c>
      <c r="AZ755" s="1">
        <v>1.2833333333333301</v>
      </c>
    </row>
    <row r="756" spans="1:52" x14ac:dyDescent="0.2">
      <c r="A756" s="1">
        <v>692</v>
      </c>
      <c r="B756" s="1" t="s">
        <v>1173</v>
      </c>
      <c r="C756" s="1" t="s">
        <v>81</v>
      </c>
      <c r="D756" s="1">
        <v>23</v>
      </c>
      <c r="E756" s="1" t="s">
        <v>92</v>
      </c>
      <c r="F756" s="1">
        <v>29</v>
      </c>
      <c r="G756" s="1">
        <v>0</v>
      </c>
      <c r="H756" s="1">
        <v>4</v>
      </c>
      <c r="I756" s="1">
        <v>4</v>
      </c>
      <c r="J756" s="1">
        <v>10</v>
      </c>
      <c r="K756" s="1">
        <v>-2</v>
      </c>
      <c r="L756" s="2">
        <v>0.5708333333333333</v>
      </c>
      <c r="M756" s="2">
        <v>0.54375000000000007</v>
      </c>
      <c r="N756" s="2">
        <v>1.7361111111111112E-2</v>
      </c>
      <c r="O756" s="2">
        <v>9.7222222222222224E-3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4</v>
      </c>
      <c r="V756" s="1">
        <v>0</v>
      </c>
      <c r="W756" s="1">
        <v>0</v>
      </c>
      <c r="X756" s="1">
        <v>1</v>
      </c>
      <c r="Y756" s="1">
        <v>0</v>
      </c>
      <c r="Z756" s="1">
        <v>4</v>
      </c>
      <c r="AA756" s="1">
        <v>0</v>
      </c>
      <c r="AB756" s="1">
        <v>0</v>
      </c>
      <c r="AC756" s="1">
        <v>1</v>
      </c>
      <c r="AD756" s="1">
        <v>0</v>
      </c>
      <c r="AE756" s="3">
        <v>0</v>
      </c>
      <c r="AF756" s="1">
        <v>0</v>
      </c>
      <c r="AG756" s="1">
        <v>0.60299999999999998</v>
      </c>
      <c r="AH756" s="1">
        <v>0.60299999999999998</v>
      </c>
      <c r="AI756" s="1">
        <v>0</v>
      </c>
      <c r="AJ756" s="1">
        <v>0.63400000000000001</v>
      </c>
      <c r="AK756" s="1">
        <v>0.63400000000000001</v>
      </c>
      <c r="AL756" s="1">
        <v>0</v>
      </c>
      <c r="AM756" s="1">
        <v>0</v>
      </c>
      <c r="AN756" s="1">
        <v>0</v>
      </c>
      <c r="AO756" s="1">
        <v>0</v>
      </c>
      <c r="AP756" s="1">
        <v>0.13800000000000001</v>
      </c>
      <c r="AQ756" s="1">
        <v>0.13800000000000001</v>
      </c>
      <c r="AR756" s="1">
        <v>38</v>
      </c>
      <c r="AS756" s="3">
        <v>0</v>
      </c>
      <c r="AT756" s="1">
        <v>16</v>
      </c>
      <c r="AU756" s="1">
        <v>31</v>
      </c>
      <c r="AV756" s="1">
        <v>0</v>
      </c>
      <c r="AW756" s="1">
        <v>1</v>
      </c>
      <c r="AX756" s="3">
        <v>0</v>
      </c>
      <c r="AY756" s="1">
        <v>37.200000000000003</v>
      </c>
      <c r="AZ756" s="1">
        <v>1.28275862068965</v>
      </c>
    </row>
    <row r="757" spans="1:52" x14ac:dyDescent="0.2">
      <c r="A757" s="1">
        <v>676</v>
      </c>
      <c r="B757" s="1" t="s">
        <v>1057</v>
      </c>
      <c r="C757" s="1" t="s">
        <v>53</v>
      </c>
      <c r="D757" s="1">
        <v>28</v>
      </c>
      <c r="E757" s="1" t="s">
        <v>92</v>
      </c>
      <c r="F757" s="1">
        <v>39</v>
      </c>
      <c r="G757" s="1">
        <v>2</v>
      </c>
      <c r="H757" s="1">
        <v>2</v>
      </c>
      <c r="I757" s="1">
        <v>4</v>
      </c>
      <c r="J757" s="1">
        <v>25</v>
      </c>
      <c r="K757" s="1">
        <v>-15</v>
      </c>
      <c r="L757" s="2">
        <v>0.61805555555555558</v>
      </c>
      <c r="M757" s="2">
        <v>0.54166666666666663</v>
      </c>
      <c r="N757" s="2">
        <v>1.3888888888888889E-3</v>
      </c>
      <c r="O757" s="2">
        <v>7.3611111111111113E-2</v>
      </c>
      <c r="P757" s="1">
        <v>2</v>
      </c>
      <c r="Q757" s="1">
        <v>0</v>
      </c>
      <c r="R757" s="1">
        <v>0</v>
      </c>
      <c r="S757" s="1">
        <v>0</v>
      </c>
      <c r="T757" s="1">
        <v>0</v>
      </c>
      <c r="U757" s="1">
        <v>2</v>
      </c>
      <c r="V757" s="1">
        <v>0</v>
      </c>
      <c r="W757" s="1">
        <v>0</v>
      </c>
      <c r="X757" s="1">
        <v>1</v>
      </c>
      <c r="Y757" s="1">
        <v>0</v>
      </c>
      <c r="Z757" s="1">
        <v>4</v>
      </c>
      <c r="AA757" s="1">
        <v>0</v>
      </c>
      <c r="AB757" s="1">
        <v>0</v>
      </c>
      <c r="AC757" s="1">
        <v>1</v>
      </c>
      <c r="AD757" s="1">
        <v>0</v>
      </c>
      <c r="AE757" s="3">
        <v>0</v>
      </c>
      <c r="AF757" s="1">
        <v>0.20699999999999999</v>
      </c>
      <c r="AG757" s="1">
        <v>0.20699999999999999</v>
      </c>
      <c r="AH757" s="1">
        <v>0.41499999999999998</v>
      </c>
      <c r="AI757" s="1">
        <v>0.23599999999999999</v>
      </c>
      <c r="AJ757" s="1">
        <v>0.23599999999999999</v>
      </c>
      <c r="AK757" s="1">
        <v>0.47299999999999998</v>
      </c>
      <c r="AL757" s="1">
        <v>0</v>
      </c>
      <c r="AM757" s="1">
        <v>0</v>
      </c>
      <c r="AN757" s="1">
        <v>0</v>
      </c>
      <c r="AO757" s="1">
        <v>5.0999999999999997E-2</v>
      </c>
      <c r="AP757" s="1">
        <v>5.0999999999999997E-2</v>
      </c>
      <c r="AQ757" s="1">
        <v>0.10299999999999999</v>
      </c>
      <c r="AR757" s="1">
        <v>33</v>
      </c>
      <c r="AS757" s="3">
        <v>6.0999999999999999E-2</v>
      </c>
      <c r="AT757" s="1">
        <v>63</v>
      </c>
      <c r="AU757" s="1">
        <v>40</v>
      </c>
      <c r="AV757" s="1">
        <v>0</v>
      </c>
      <c r="AW757" s="1">
        <v>0</v>
      </c>
      <c r="AX757" s="3">
        <v>0</v>
      </c>
      <c r="AY757" s="1">
        <v>50</v>
      </c>
      <c r="AZ757" s="1">
        <v>1.2820512820512799</v>
      </c>
    </row>
    <row r="758" spans="1:52" x14ac:dyDescent="0.2">
      <c r="A758" s="1">
        <v>617</v>
      </c>
      <c r="B758" s="1" t="s">
        <v>953</v>
      </c>
      <c r="C758" s="1" t="s">
        <v>94</v>
      </c>
      <c r="D758" s="1">
        <v>25</v>
      </c>
      <c r="E758" s="1" t="s">
        <v>92</v>
      </c>
      <c r="F758" s="1">
        <v>44</v>
      </c>
      <c r="G758" s="1">
        <v>0</v>
      </c>
      <c r="H758" s="1">
        <v>7</v>
      </c>
      <c r="I758" s="1">
        <v>7</v>
      </c>
      <c r="J758" s="1">
        <v>15</v>
      </c>
      <c r="K758" s="1">
        <v>-1</v>
      </c>
      <c r="L758" s="2">
        <v>0.53194444444444444</v>
      </c>
      <c r="M758" s="2">
        <v>0.52013888888888882</v>
      </c>
      <c r="N758" s="2">
        <v>1.3888888888888889E-3</v>
      </c>
      <c r="O758" s="2">
        <v>1.0416666666666666E-2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7</v>
      </c>
      <c r="V758" s="1">
        <v>0</v>
      </c>
      <c r="W758" s="1">
        <v>0</v>
      </c>
      <c r="X758" s="1">
        <v>0</v>
      </c>
      <c r="Y758" s="1">
        <v>0</v>
      </c>
      <c r="Z758" s="1">
        <v>7</v>
      </c>
      <c r="AA758" s="1">
        <v>0</v>
      </c>
      <c r="AB758" s="1">
        <v>0</v>
      </c>
      <c r="AC758" s="1">
        <v>0</v>
      </c>
      <c r="AD758" s="1">
        <v>0</v>
      </c>
      <c r="AE758" s="3">
        <v>0</v>
      </c>
      <c r="AF758" s="1">
        <v>0</v>
      </c>
      <c r="AG758" s="1">
        <v>0.747</v>
      </c>
      <c r="AH758" s="1">
        <v>0.747</v>
      </c>
      <c r="AI758" s="1">
        <v>0</v>
      </c>
      <c r="AJ758" s="1">
        <v>0.76400000000000001</v>
      </c>
      <c r="AK758" s="1">
        <v>0.76400000000000001</v>
      </c>
      <c r="AL758" s="1">
        <v>0</v>
      </c>
      <c r="AM758" s="1">
        <v>0</v>
      </c>
      <c r="AN758" s="1">
        <v>0</v>
      </c>
      <c r="AO758" s="1">
        <v>0</v>
      </c>
      <c r="AP758" s="1">
        <v>0.159</v>
      </c>
      <c r="AQ758" s="1">
        <v>0.159</v>
      </c>
      <c r="AR758" s="1">
        <v>35</v>
      </c>
      <c r="AS758" s="3">
        <v>0</v>
      </c>
      <c r="AT758" s="1">
        <v>43</v>
      </c>
      <c r="AU758" s="1">
        <v>39</v>
      </c>
      <c r="AV758" s="1">
        <v>0</v>
      </c>
      <c r="AW758" s="1">
        <v>0</v>
      </c>
      <c r="AX758" s="3">
        <v>0</v>
      </c>
      <c r="AY758" s="1">
        <v>56.3</v>
      </c>
      <c r="AZ758" s="1">
        <v>1.2795454545454501</v>
      </c>
    </row>
    <row r="759" spans="1:52" x14ac:dyDescent="0.2">
      <c r="A759" s="1">
        <v>631</v>
      </c>
      <c r="B759" s="1" t="s">
        <v>859</v>
      </c>
      <c r="C759" s="1" t="s">
        <v>83</v>
      </c>
      <c r="D759" s="1">
        <v>20</v>
      </c>
      <c r="E759" s="1" t="s">
        <v>54</v>
      </c>
      <c r="F759" s="1">
        <v>42</v>
      </c>
      <c r="G759" s="1">
        <v>2</v>
      </c>
      <c r="H759" s="1">
        <v>4</v>
      </c>
      <c r="I759" s="1">
        <v>6</v>
      </c>
      <c r="J759" s="1">
        <v>29</v>
      </c>
      <c r="K759" s="1">
        <v>-13</v>
      </c>
      <c r="L759" s="2">
        <v>0.4465277777777778</v>
      </c>
      <c r="M759" s="2">
        <v>0.41666666666666669</v>
      </c>
      <c r="N759" s="2">
        <v>2.0833333333333333E-3</v>
      </c>
      <c r="O759" s="2">
        <v>2.7083333333333334E-2</v>
      </c>
      <c r="P759" s="1">
        <v>1</v>
      </c>
      <c r="Q759" s="1">
        <v>0</v>
      </c>
      <c r="R759" s="1">
        <v>1</v>
      </c>
      <c r="S759" s="1">
        <v>0</v>
      </c>
      <c r="T759" s="1">
        <v>0</v>
      </c>
      <c r="U759" s="1">
        <v>4</v>
      </c>
      <c r="V759" s="1">
        <v>0</v>
      </c>
      <c r="W759" s="1">
        <v>0</v>
      </c>
      <c r="X759" s="1">
        <v>0</v>
      </c>
      <c r="Y759" s="1">
        <v>0</v>
      </c>
      <c r="Z759" s="1">
        <v>5</v>
      </c>
      <c r="AA759" s="1">
        <v>0</v>
      </c>
      <c r="AB759" s="1">
        <v>1</v>
      </c>
      <c r="AC759" s="1">
        <v>0</v>
      </c>
      <c r="AD759" s="1">
        <v>0</v>
      </c>
      <c r="AE759" s="3">
        <v>0</v>
      </c>
      <c r="AF759" s="1">
        <v>0.26700000000000002</v>
      </c>
      <c r="AG759" s="1">
        <v>0.53300000000000003</v>
      </c>
      <c r="AH759" s="1">
        <v>0.8</v>
      </c>
      <c r="AI759" s="1">
        <v>0.14299999999999999</v>
      </c>
      <c r="AJ759" s="1">
        <v>0.57099999999999995</v>
      </c>
      <c r="AK759" s="1">
        <v>0.71399999999999997</v>
      </c>
      <c r="AL759" s="1">
        <v>0</v>
      </c>
      <c r="AM759" s="1">
        <v>0</v>
      </c>
      <c r="AN759" s="1">
        <v>0</v>
      </c>
      <c r="AO759" s="1">
        <v>4.8000000000000001E-2</v>
      </c>
      <c r="AP759" s="1">
        <v>9.5000000000000001E-2</v>
      </c>
      <c r="AQ759" s="1">
        <v>0.14299999999999999</v>
      </c>
      <c r="AR759" s="1">
        <v>41</v>
      </c>
      <c r="AS759" s="3">
        <v>4.9000000000000002E-2</v>
      </c>
      <c r="AT759" s="1">
        <v>60</v>
      </c>
      <c r="AU759" s="1">
        <v>8</v>
      </c>
      <c r="AV759" s="1">
        <v>84</v>
      </c>
      <c r="AW759" s="1">
        <v>106</v>
      </c>
      <c r="AX759" s="3">
        <v>0.44209999999999999</v>
      </c>
      <c r="AY759" s="1">
        <v>53.1</v>
      </c>
      <c r="AZ759" s="1">
        <v>1.26428571428571</v>
      </c>
    </row>
    <row r="760" spans="1:52" x14ac:dyDescent="0.2">
      <c r="A760" s="1">
        <v>791</v>
      </c>
      <c r="B760" s="1" t="s">
        <v>1174</v>
      </c>
      <c r="C760" s="1" t="s">
        <v>249</v>
      </c>
      <c r="D760" s="1">
        <v>22</v>
      </c>
      <c r="E760" s="1" t="s">
        <v>54</v>
      </c>
      <c r="F760" s="1">
        <v>19</v>
      </c>
      <c r="G760" s="1">
        <v>1</v>
      </c>
      <c r="H760" s="1">
        <v>0</v>
      </c>
      <c r="I760" s="1">
        <v>1</v>
      </c>
      <c r="J760" s="1">
        <v>4</v>
      </c>
      <c r="K760" s="1">
        <v>-1</v>
      </c>
      <c r="L760" s="2">
        <v>0.47083333333333338</v>
      </c>
      <c r="M760" s="2">
        <v>0.4284722222222222</v>
      </c>
      <c r="N760" s="2">
        <v>4.1666666666666664E-2</v>
      </c>
      <c r="O760" s="2">
        <v>0</v>
      </c>
      <c r="P760" s="1">
        <v>1</v>
      </c>
      <c r="Q760" s="1">
        <v>0</v>
      </c>
      <c r="R760" s="1">
        <v>0</v>
      </c>
      <c r="S760" s="1">
        <v>1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1</v>
      </c>
      <c r="AA760" s="1">
        <v>0</v>
      </c>
      <c r="AB760" s="1">
        <v>0</v>
      </c>
      <c r="AC760" s="1">
        <v>1</v>
      </c>
      <c r="AD760" s="1">
        <v>0</v>
      </c>
      <c r="AE760" s="3">
        <v>0</v>
      </c>
      <c r="AF760" s="1">
        <v>0.27900000000000003</v>
      </c>
      <c r="AG760" s="1">
        <v>0</v>
      </c>
      <c r="AH760" s="1">
        <v>0.27900000000000003</v>
      </c>
      <c r="AI760" s="1">
        <v>0.307</v>
      </c>
      <c r="AJ760" s="1">
        <v>0</v>
      </c>
      <c r="AK760" s="1">
        <v>0.307</v>
      </c>
      <c r="AL760" s="1">
        <v>0</v>
      </c>
      <c r="AM760" s="1">
        <v>0</v>
      </c>
      <c r="AN760" s="1">
        <v>0</v>
      </c>
      <c r="AO760" s="1">
        <v>5.2999999999999999E-2</v>
      </c>
      <c r="AP760" s="1">
        <v>0</v>
      </c>
      <c r="AQ760" s="1">
        <v>5.2999999999999999E-2</v>
      </c>
      <c r="AR760" s="1">
        <v>16</v>
      </c>
      <c r="AS760" s="3">
        <v>6.3E-2</v>
      </c>
      <c r="AT760" s="1">
        <v>21</v>
      </c>
      <c r="AU760" s="1">
        <v>7</v>
      </c>
      <c r="AV760" s="1">
        <v>4</v>
      </c>
      <c r="AW760" s="1">
        <v>7</v>
      </c>
      <c r="AX760" s="3">
        <v>0.36359999999999998</v>
      </c>
      <c r="AY760" s="1">
        <v>23.9</v>
      </c>
      <c r="AZ760" s="1">
        <v>1.2578947368421001</v>
      </c>
    </row>
    <row r="761" spans="1:52" x14ac:dyDescent="0.2">
      <c r="A761" s="1">
        <v>556</v>
      </c>
      <c r="B761" s="1" t="s">
        <v>866</v>
      </c>
      <c r="C761" s="1" t="s">
        <v>65</v>
      </c>
      <c r="D761" s="1">
        <v>24</v>
      </c>
      <c r="E761" s="1" t="s">
        <v>92</v>
      </c>
      <c r="F761" s="1">
        <v>45</v>
      </c>
      <c r="G761" s="1">
        <v>1</v>
      </c>
      <c r="H761" s="1">
        <v>9</v>
      </c>
      <c r="I761" s="1">
        <v>10</v>
      </c>
      <c r="J761" s="1">
        <v>4</v>
      </c>
      <c r="K761" s="1">
        <v>9</v>
      </c>
      <c r="L761" s="2">
        <v>0.56527777777777777</v>
      </c>
      <c r="M761" s="2">
        <v>0.56111111111111112</v>
      </c>
      <c r="N761" s="2">
        <v>2.7777777777777779E-3</v>
      </c>
      <c r="O761" s="2">
        <v>6.9444444444444447E-4</v>
      </c>
      <c r="P761" s="1">
        <v>1</v>
      </c>
      <c r="Q761" s="1">
        <v>0</v>
      </c>
      <c r="R761" s="1">
        <v>0</v>
      </c>
      <c r="S761" s="1">
        <v>0</v>
      </c>
      <c r="T761" s="1">
        <v>0</v>
      </c>
      <c r="U761" s="1">
        <v>9</v>
      </c>
      <c r="V761" s="1">
        <v>0</v>
      </c>
      <c r="W761" s="1">
        <v>0</v>
      </c>
      <c r="X761" s="1">
        <v>1</v>
      </c>
      <c r="Y761" s="1">
        <v>0</v>
      </c>
      <c r="Z761" s="1">
        <v>10</v>
      </c>
      <c r="AA761" s="1">
        <v>0</v>
      </c>
      <c r="AB761" s="1">
        <v>0</v>
      </c>
      <c r="AC761" s="1">
        <v>1</v>
      </c>
      <c r="AD761" s="1">
        <v>0</v>
      </c>
      <c r="AE761" s="3">
        <v>0</v>
      </c>
      <c r="AF761" s="1">
        <v>9.8000000000000004E-2</v>
      </c>
      <c r="AG761" s="1">
        <v>0.88400000000000001</v>
      </c>
      <c r="AH761" s="1">
        <v>0.98199999999999998</v>
      </c>
      <c r="AI761" s="1">
        <v>9.9000000000000005E-2</v>
      </c>
      <c r="AJ761" s="1">
        <v>0.89100000000000001</v>
      </c>
      <c r="AK761" s="1">
        <v>0.98899999999999999</v>
      </c>
      <c r="AL761" s="1">
        <v>0</v>
      </c>
      <c r="AM761" s="1">
        <v>0</v>
      </c>
      <c r="AN761" s="1">
        <v>0</v>
      </c>
      <c r="AO761" s="1">
        <v>2.1999999999999999E-2</v>
      </c>
      <c r="AP761" s="1">
        <v>0.2</v>
      </c>
      <c r="AQ761" s="1">
        <v>0.222</v>
      </c>
      <c r="AR761" s="1">
        <v>33</v>
      </c>
      <c r="AS761" s="3">
        <v>0.03</v>
      </c>
      <c r="AT761" s="1">
        <v>18</v>
      </c>
      <c r="AU761" s="1">
        <v>28</v>
      </c>
      <c r="AV761" s="1">
        <v>0</v>
      </c>
      <c r="AW761" s="1">
        <v>0</v>
      </c>
      <c r="AX761" s="3">
        <v>0</v>
      </c>
      <c r="AY761" s="1">
        <v>56.6</v>
      </c>
      <c r="AZ761" s="1">
        <v>1.2577777777777699</v>
      </c>
    </row>
    <row r="762" spans="1:52" x14ac:dyDescent="0.2">
      <c r="A762" s="1">
        <v>816</v>
      </c>
      <c r="B762" s="1" t="s">
        <v>844</v>
      </c>
      <c r="C762" s="1" t="s">
        <v>73</v>
      </c>
      <c r="D762" s="1">
        <v>27</v>
      </c>
      <c r="E762" s="1" t="s">
        <v>92</v>
      </c>
      <c r="F762" s="1">
        <v>10</v>
      </c>
      <c r="G762" s="1">
        <v>0</v>
      </c>
      <c r="H762" s="1">
        <v>1</v>
      </c>
      <c r="I762" s="1">
        <v>1</v>
      </c>
      <c r="J762" s="1">
        <v>15</v>
      </c>
      <c r="K762" s="1">
        <v>-4</v>
      </c>
      <c r="L762" s="2">
        <v>0.57430555555555551</v>
      </c>
      <c r="M762" s="2">
        <v>0.51597222222222217</v>
      </c>
      <c r="N762" s="2">
        <v>2.0833333333333333E-3</v>
      </c>
      <c r="O762" s="2">
        <v>5.5555555555555552E-2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1</v>
      </c>
      <c r="V762" s="1">
        <v>0</v>
      </c>
      <c r="W762" s="1">
        <v>0</v>
      </c>
      <c r="X762" s="1">
        <v>0</v>
      </c>
      <c r="Y762" s="1">
        <v>0</v>
      </c>
      <c r="Z762" s="1">
        <v>1</v>
      </c>
      <c r="AA762" s="1">
        <v>0</v>
      </c>
      <c r="AB762" s="1">
        <v>0</v>
      </c>
      <c r="AC762" s="1">
        <v>0</v>
      </c>
      <c r="AD762" s="1">
        <v>0</v>
      </c>
      <c r="AE762" s="3">
        <v>0</v>
      </c>
      <c r="AF762" s="1">
        <v>0</v>
      </c>
      <c r="AG762" s="1">
        <v>0.435</v>
      </c>
      <c r="AH762" s="1">
        <v>0.435</v>
      </c>
      <c r="AI762" s="1">
        <v>0</v>
      </c>
      <c r="AJ762" s="1">
        <v>0.48399999999999999</v>
      </c>
      <c r="AK762" s="1">
        <v>0.48399999999999999</v>
      </c>
      <c r="AL762" s="1">
        <v>0</v>
      </c>
      <c r="AM762" s="1">
        <v>0</v>
      </c>
      <c r="AN762" s="1">
        <v>0</v>
      </c>
      <c r="AO762" s="1">
        <v>0</v>
      </c>
      <c r="AP762" s="1">
        <v>0.1</v>
      </c>
      <c r="AQ762" s="1">
        <v>0.1</v>
      </c>
      <c r="AR762" s="1">
        <v>7</v>
      </c>
      <c r="AS762" s="3">
        <v>0</v>
      </c>
      <c r="AT762" s="1">
        <v>17</v>
      </c>
      <c r="AU762" s="1">
        <v>15</v>
      </c>
      <c r="AV762" s="1">
        <v>0</v>
      </c>
      <c r="AW762" s="1">
        <v>0</v>
      </c>
      <c r="AX762" s="3">
        <v>0</v>
      </c>
      <c r="AY762" s="1">
        <v>12.5</v>
      </c>
      <c r="AZ762" s="1">
        <v>1.25</v>
      </c>
    </row>
    <row r="763" spans="1:52" x14ac:dyDescent="0.2">
      <c r="A763" s="1">
        <v>789</v>
      </c>
      <c r="B763" s="1" t="s">
        <v>393</v>
      </c>
      <c r="C763" s="1" t="s">
        <v>63</v>
      </c>
      <c r="D763" s="1">
        <v>21</v>
      </c>
      <c r="E763" s="1" t="s">
        <v>92</v>
      </c>
      <c r="F763" s="1">
        <v>16</v>
      </c>
      <c r="G763" s="1">
        <v>1</v>
      </c>
      <c r="H763" s="1">
        <v>0</v>
      </c>
      <c r="I763" s="1">
        <v>1</v>
      </c>
      <c r="J763" s="1">
        <v>2</v>
      </c>
      <c r="K763" s="1">
        <v>-1</v>
      </c>
      <c r="L763" s="2">
        <v>0.64722222222222225</v>
      </c>
      <c r="M763" s="2">
        <v>0.55625000000000002</v>
      </c>
      <c r="N763" s="2">
        <v>6.9444444444444447E-4</v>
      </c>
      <c r="O763" s="2">
        <v>8.8888888888888892E-2</v>
      </c>
      <c r="P763" s="1">
        <v>1</v>
      </c>
      <c r="Q763" s="1">
        <v>0</v>
      </c>
      <c r="R763" s="1">
        <v>0</v>
      </c>
      <c r="S763" s="1">
        <v>1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1</v>
      </c>
      <c r="AA763" s="1">
        <v>0</v>
      </c>
      <c r="AB763" s="1">
        <v>0</v>
      </c>
      <c r="AC763" s="1">
        <v>1</v>
      </c>
      <c r="AD763" s="1">
        <v>0</v>
      </c>
      <c r="AE763" s="3">
        <v>0</v>
      </c>
      <c r="AF763" s="1">
        <v>0.24099999999999999</v>
      </c>
      <c r="AG763" s="1">
        <v>0</v>
      </c>
      <c r="AH763" s="1">
        <v>0.24099999999999999</v>
      </c>
      <c r="AI763" s="1">
        <v>0.28100000000000003</v>
      </c>
      <c r="AJ763" s="1">
        <v>0</v>
      </c>
      <c r="AK763" s="1">
        <v>0.28100000000000003</v>
      </c>
      <c r="AL763" s="1">
        <v>0</v>
      </c>
      <c r="AM763" s="1">
        <v>0</v>
      </c>
      <c r="AN763" s="1">
        <v>0</v>
      </c>
      <c r="AO763" s="1">
        <v>6.3E-2</v>
      </c>
      <c r="AP763" s="1">
        <v>0</v>
      </c>
      <c r="AQ763" s="1">
        <v>6.3E-2</v>
      </c>
      <c r="AR763" s="1">
        <v>11</v>
      </c>
      <c r="AS763" s="3">
        <v>9.0999999999999998E-2</v>
      </c>
      <c r="AT763" s="1">
        <v>15</v>
      </c>
      <c r="AU763" s="1">
        <v>15</v>
      </c>
      <c r="AV763" s="1">
        <v>0</v>
      </c>
      <c r="AW763" s="1">
        <v>0</v>
      </c>
      <c r="AX763" s="3">
        <v>0</v>
      </c>
      <c r="AY763" s="1">
        <v>20</v>
      </c>
      <c r="AZ763" s="1">
        <v>1.25</v>
      </c>
    </row>
    <row r="764" spans="1:52" x14ac:dyDescent="0.2">
      <c r="A764" s="1">
        <v>780</v>
      </c>
      <c r="B764" s="1" t="s">
        <v>1175</v>
      </c>
      <c r="C764" s="1" t="s">
        <v>107</v>
      </c>
      <c r="D764" s="1">
        <v>25</v>
      </c>
      <c r="E764" s="1" t="s">
        <v>54</v>
      </c>
      <c r="F764" s="1">
        <v>8</v>
      </c>
      <c r="G764" s="1">
        <v>1</v>
      </c>
      <c r="H764" s="1">
        <v>0</v>
      </c>
      <c r="I764" s="1">
        <v>1</v>
      </c>
      <c r="J764" s="1">
        <v>2</v>
      </c>
      <c r="K764" s="1">
        <v>-2</v>
      </c>
      <c r="L764" s="2">
        <v>0.43333333333333335</v>
      </c>
      <c r="M764" s="2">
        <v>0.40277777777777773</v>
      </c>
      <c r="N764" s="2">
        <v>2.9166666666666664E-2</v>
      </c>
      <c r="O764" s="2">
        <v>0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1</v>
      </c>
      <c r="AB764" s="1">
        <v>0</v>
      </c>
      <c r="AC764" s="1">
        <v>0</v>
      </c>
      <c r="AD764" s="1">
        <v>0</v>
      </c>
      <c r="AE764" s="3">
        <v>1</v>
      </c>
      <c r="AF764" s="1">
        <v>0.72099999999999997</v>
      </c>
      <c r="AG764" s="1">
        <v>0</v>
      </c>
      <c r="AH764" s="1">
        <v>0.72099999999999997</v>
      </c>
      <c r="AI764" s="1">
        <v>0</v>
      </c>
      <c r="AJ764" s="1">
        <v>0</v>
      </c>
      <c r="AK764" s="1">
        <v>0</v>
      </c>
      <c r="AL764" s="1">
        <v>10.557</v>
      </c>
      <c r="AM764" s="1">
        <v>0</v>
      </c>
      <c r="AN764" s="1">
        <v>10.557</v>
      </c>
      <c r="AO764" s="1">
        <v>0.125</v>
      </c>
      <c r="AP764" s="1">
        <v>0</v>
      </c>
      <c r="AQ764" s="1">
        <v>0.125</v>
      </c>
      <c r="AR764" s="1">
        <v>10</v>
      </c>
      <c r="AS764" s="3">
        <v>0.1</v>
      </c>
      <c r="AT764" s="1">
        <v>4</v>
      </c>
      <c r="AU764" s="1">
        <v>5</v>
      </c>
      <c r="AV764" s="1">
        <v>0</v>
      </c>
      <c r="AW764" s="1">
        <v>2</v>
      </c>
      <c r="AX764" s="3">
        <v>0</v>
      </c>
      <c r="AY764" s="1">
        <v>10</v>
      </c>
      <c r="AZ764" s="1">
        <v>1.25</v>
      </c>
    </row>
    <row r="765" spans="1:52" x14ac:dyDescent="0.2">
      <c r="A765" s="1">
        <v>801</v>
      </c>
      <c r="B765" s="1" t="s">
        <v>1176</v>
      </c>
      <c r="C765" s="1" t="s">
        <v>90</v>
      </c>
      <c r="D765" s="1">
        <v>30</v>
      </c>
      <c r="E765" s="1" t="s">
        <v>92</v>
      </c>
      <c r="F765" s="1">
        <v>4</v>
      </c>
      <c r="G765" s="1">
        <v>0</v>
      </c>
      <c r="H765" s="1">
        <v>1</v>
      </c>
      <c r="I765" s="1">
        <v>1</v>
      </c>
      <c r="J765" s="1">
        <v>0</v>
      </c>
      <c r="K765" s="1">
        <v>0</v>
      </c>
      <c r="L765" s="2">
        <v>0.50347222222222221</v>
      </c>
      <c r="M765" s="2">
        <v>0.47986111111111113</v>
      </c>
      <c r="N765" s="2">
        <v>0</v>
      </c>
      <c r="O765" s="2">
        <v>2.361111111111111E-2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1</v>
      </c>
      <c r="V765" s="1">
        <v>0</v>
      </c>
      <c r="W765" s="1">
        <v>0</v>
      </c>
      <c r="X765" s="1">
        <v>0</v>
      </c>
      <c r="Y765" s="1">
        <v>0</v>
      </c>
      <c r="Z765" s="1">
        <v>1</v>
      </c>
      <c r="AA765" s="1">
        <v>0</v>
      </c>
      <c r="AB765" s="1">
        <v>0</v>
      </c>
      <c r="AC765" s="1">
        <v>0</v>
      </c>
      <c r="AD765" s="1">
        <v>0</v>
      </c>
      <c r="AE765" s="3">
        <v>0</v>
      </c>
      <c r="AF765" s="1">
        <v>0</v>
      </c>
      <c r="AG765" s="1">
        <v>1.24</v>
      </c>
      <c r="AH765" s="1">
        <v>1.24</v>
      </c>
      <c r="AI765" s="1">
        <v>0</v>
      </c>
      <c r="AJ765" s="1">
        <v>1.302</v>
      </c>
      <c r="AK765" s="1">
        <v>1.302</v>
      </c>
      <c r="AL765" s="1">
        <v>0</v>
      </c>
      <c r="AM765" s="1">
        <v>0</v>
      </c>
      <c r="AN765" s="1">
        <v>0</v>
      </c>
      <c r="AO765" s="1">
        <v>0</v>
      </c>
      <c r="AP765" s="1">
        <v>0.25</v>
      </c>
      <c r="AQ765" s="1">
        <v>0.25</v>
      </c>
      <c r="AR765" s="1">
        <v>2</v>
      </c>
      <c r="AS765" s="3">
        <v>0</v>
      </c>
      <c r="AT765" s="1">
        <v>3</v>
      </c>
      <c r="AU765" s="1">
        <v>5</v>
      </c>
      <c r="AV765" s="1">
        <v>0</v>
      </c>
      <c r="AW765" s="1">
        <v>0</v>
      </c>
      <c r="AX765" s="3">
        <v>0</v>
      </c>
      <c r="AY765" s="1">
        <v>5</v>
      </c>
      <c r="AZ765" s="1">
        <v>1.25</v>
      </c>
    </row>
    <row r="766" spans="1:52" x14ac:dyDescent="0.2">
      <c r="A766" s="1">
        <v>571</v>
      </c>
      <c r="B766" s="1" t="s">
        <v>795</v>
      </c>
      <c r="C766" s="1" t="s">
        <v>107</v>
      </c>
      <c r="D766" s="1">
        <v>23</v>
      </c>
      <c r="E766" s="1" t="s">
        <v>54</v>
      </c>
      <c r="F766" s="1">
        <v>60</v>
      </c>
      <c r="G766" s="1">
        <v>3</v>
      </c>
      <c r="H766" s="1">
        <v>6</v>
      </c>
      <c r="I766" s="1">
        <v>9</v>
      </c>
      <c r="J766" s="1">
        <v>16</v>
      </c>
      <c r="K766" s="1">
        <v>-13</v>
      </c>
      <c r="L766" s="2">
        <v>0.47638888888888892</v>
      </c>
      <c r="M766" s="2">
        <v>0.41250000000000003</v>
      </c>
      <c r="N766" s="2">
        <v>2.7777777777777779E-3</v>
      </c>
      <c r="O766" s="2">
        <v>5.9722222222222225E-2</v>
      </c>
      <c r="P766" s="1">
        <v>3</v>
      </c>
      <c r="Q766" s="1">
        <v>0</v>
      </c>
      <c r="R766" s="1">
        <v>0</v>
      </c>
      <c r="S766" s="1">
        <v>0</v>
      </c>
      <c r="T766" s="1">
        <v>0</v>
      </c>
      <c r="U766" s="1">
        <v>6</v>
      </c>
      <c r="V766" s="1">
        <v>0</v>
      </c>
      <c r="W766" s="1">
        <v>0</v>
      </c>
      <c r="X766" s="1">
        <v>0</v>
      </c>
      <c r="Y766" s="1">
        <v>0</v>
      </c>
      <c r="Z766" s="1">
        <v>9</v>
      </c>
      <c r="AA766" s="1">
        <v>0</v>
      </c>
      <c r="AB766" s="1">
        <v>0</v>
      </c>
      <c r="AC766" s="1">
        <v>0</v>
      </c>
      <c r="AD766" s="1">
        <v>0</v>
      </c>
      <c r="AE766" s="3">
        <v>0</v>
      </c>
      <c r="AF766" s="1">
        <v>0.26200000000000001</v>
      </c>
      <c r="AG766" s="1">
        <v>0.52500000000000002</v>
      </c>
      <c r="AH766" s="1">
        <v>0.78700000000000003</v>
      </c>
      <c r="AI766" s="1">
        <v>0.30299999999999999</v>
      </c>
      <c r="AJ766" s="1">
        <v>0.60499999999999998</v>
      </c>
      <c r="AK766" s="1">
        <v>0.90800000000000003</v>
      </c>
      <c r="AL766" s="1">
        <v>0</v>
      </c>
      <c r="AM766" s="1">
        <v>0</v>
      </c>
      <c r="AN766" s="1">
        <v>0</v>
      </c>
      <c r="AO766" s="1">
        <v>0.05</v>
      </c>
      <c r="AP766" s="1">
        <v>0.1</v>
      </c>
      <c r="AQ766" s="1">
        <v>0.15</v>
      </c>
      <c r="AR766" s="1">
        <v>55</v>
      </c>
      <c r="AS766" s="3">
        <v>5.5E-2</v>
      </c>
      <c r="AT766" s="1">
        <v>72</v>
      </c>
      <c r="AU766" s="1">
        <v>29</v>
      </c>
      <c r="AV766" s="1">
        <v>161</v>
      </c>
      <c r="AW766" s="1">
        <v>219</v>
      </c>
      <c r="AX766" s="3">
        <v>0.42370000000000002</v>
      </c>
      <c r="AY766" s="1">
        <v>74.3</v>
      </c>
      <c r="AZ766" s="1">
        <v>1.23833333333333</v>
      </c>
    </row>
    <row r="767" spans="1:52" x14ac:dyDescent="0.2">
      <c r="A767" s="1">
        <v>779</v>
      </c>
      <c r="B767" s="1" t="s">
        <v>383</v>
      </c>
      <c r="C767" s="1" t="s">
        <v>53</v>
      </c>
      <c r="D767" s="1">
        <v>19</v>
      </c>
      <c r="E767" s="1" t="s">
        <v>92</v>
      </c>
      <c r="F767" s="1">
        <v>7</v>
      </c>
      <c r="G767" s="1">
        <v>1</v>
      </c>
      <c r="H767" s="1">
        <v>0</v>
      </c>
      <c r="I767" s="1">
        <v>1</v>
      </c>
      <c r="J767" s="1">
        <v>2</v>
      </c>
      <c r="K767" s="1">
        <v>-5</v>
      </c>
      <c r="L767" s="2">
        <v>0.51458333333333328</v>
      </c>
      <c r="M767" s="2">
        <v>0.45</v>
      </c>
      <c r="N767" s="2">
        <v>6.0416666666666667E-2</v>
      </c>
      <c r="O767" s="2">
        <v>3.472222222222222E-3</v>
      </c>
      <c r="P767" s="1">
        <v>0</v>
      </c>
      <c r="Q767" s="1">
        <v>1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1</v>
      </c>
      <c r="AB767" s="1">
        <v>0</v>
      </c>
      <c r="AC767" s="1">
        <v>0</v>
      </c>
      <c r="AD767" s="1">
        <v>0</v>
      </c>
      <c r="AE767" s="3">
        <v>1</v>
      </c>
      <c r="AF767" s="1">
        <v>0.69399999999999995</v>
      </c>
      <c r="AG767" s="1">
        <v>0</v>
      </c>
      <c r="AH767" s="1">
        <v>0.69399999999999995</v>
      </c>
      <c r="AI767" s="1">
        <v>0</v>
      </c>
      <c r="AJ767" s="1">
        <v>0</v>
      </c>
      <c r="AK767" s="1">
        <v>0</v>
      </c>
      <c r="AL767" s="1">
        <v>5.8920000000000003</v>
      </c>
      <c r="AM767" s="1">
        <v>0</v>
      </c>
      <c r="AN767" s="1">
        <v>5.8920000000000003</v>
      </c>
      <c r="AO767" s="1">
        <v>0.14299999999999999</v>
      </c>
      <c r="AP767" s="1">
        <v>0</v>
      </c>
      <c r="AQ767" s="1">
        <v>0.14299999999999999</v>
      </c>
      <c r="AR767" s="1">
        <v>10</v>
      </c>
      <c r="AS767" s="3">
        <v>0.1</v>
      </c>
      <c r="AT767" s="1">
        <v>6</v>
      </c>
      <c r="AU767" s="1">
        <v>8</v>
      </c>
      <c r="AV767" s="1">
        <v>0</v>
      </c>
      <c r="AW767" s="1">
        <v>0</v>
      </c>
      <c r="AX767" s="3">
        <v>0</v>
      </c>
      <c r="AY767" s="1">
        <v>8.6</v>
      </c>
      <c r="AZ767" s="1">
        <v>1.22857142857142</v>
      </c>
    </row>
    <row r="768" spans="1:52" x14ac:dyDescent="0.2">
      <c r="A768" s="1">
        <v>671</v>
      </c>
      <c r="B768" s="1" t="s">
        <v>1021</v>
      </c>
      <c r="C768" s="1" t="s">
        <v>194</v>
      </c>
      <c r="D768" s="1">
        <v>20</v>
      </c>
      <c r="E768" s="1" t="s">
        <v>54</v>
      </c>
      <c r="F768" s="1">
        <v>12</v>
      </c>
      <c r="G768" s="1">
        <v>2</v>
      </c>
      <c r="H768" s="1">
        <v>2</v>
      </c>
      <c r="I768" s="1">
        <v>4</v>
      </c>
      <c r="J768" s="1">
        <v>4</v>
      </c>
      <c r="K768" s="1">
        <v>-4</v>
      </c>
      <c r="L768" s="2">
        <v>0.50763888888888886</v>
      </c>
      <c r="M768" s="2">
        <v>0.46666666666666662</v>
      </c>
      <c r="N768" s="2">
        <v>4.027777777777778E-2</v>
      </c>
      <c r="O768" s="2">
        <v>0</v>
      </c>
      <c r="P768" s="1">
        <v>1</v>
      </c>
      <c r="Q768" s="1">
        <v>1</v>
      </c>
      <c r="R768" s="1">
        <v>0</v>
      </c>
      <c r="S768" s="1">
        <v>0</v>
      </c>
      <c r="T768" s="1">
        <v>0</v>
      </c>
      <c r="U768" s="1">
        <v>2</v>
      </c>
      <c r="V768" s="1">
        <v>0</v>
      </c>
      <c r="W768" s="1">
        <v>0</v>
      </c>
      <c r="X768" s="1">
        <v>0</v>
      </c>
      <c r="Y768" s="1">
        <v>0</v>
      </c>
      <c r="Z768" s="1">
        <v>3</v>
      </c>
      <c r="AA768" s="1">
        <v>1</v>
      </c>
      <c r="AB768" s="1">
        <v>0</v>
      </c>
      <c r="AC768" s="1">
        <v>0</v>
      </c>
      <c r="AD768" s="1">
        <v>0</v>
      </c>
      <c r="AE768" s="3">
        <v>0.25</v>
      </c>
      <c r="AF768" s="1">
        <v>0.82</v>
      </c>
      <c r="AG768" s="1">
        <v>0.82</v>
      </c>
      <c r="AH768" s="1">
        <v>1.64</v>
      </c>
      <c r="AI768" s="1">
        <v>0.44600000000000001</v>
      </c>
      <c r="AJ768" s="1">
        <v>0.89200000000000002</v>
      </c>
      <c r="AK768" s="1">
        <v>1.3380000000000001</v>
      </c>
      <c r="AL768" s="1">
        <v>5.1059999999999999</v>
      </c>
      <c r="AM768" s="1">
        <v>0</v>
      </c>
      <c r="AN768" s="1">
        <v>5.1059999999999999</v>
      </c>
      <c r="AO768" s="1">
        <v>0.16700000000000001</v>
      </c>
      <c r="AP768" s="1">
        <v>0.16700000000000001</v>
      </c>
      <c r="AQ768" s="1">
        <v>0.33300000000000002</v>
      </c>
      <c r="AR768" s="1">
        <v>16</v>
      </c>
      <c r="AS768" s="3">
        <v>0.125</v>
      </c>
      <c r="AT768" s="1">
        <v>1</v>
      </c>
      <c r="AU768" s="1">
        <v>1</v>
      </c>
      <c r="AV768" s="1">
        <v>2</v>
      </c>
      <c r="AW768" s="1">
        <v>1</v>
      </c>
      <c r="AX768" s="3">
        <v>0.66669999999999996</v>
      </c>
      <c r="AY768" s="1">
        <v>14.7</v>
      </c>
      <c r="AZ768" s="1">
        <v>1.2249999999999901</v>
      </c>
    </row>
    <row r="769" spans="1:52" x14ac:dyDescent="0.2">
      <c r="A769" s="1">
        <v>464</v>
      </c>
      <c r="B769" s="1" t="s">
        <v>1177</v>
      </c>
      <c r="C769" s="1" t="s">
        <v>120</v>
      </c>
      <c r="D769" s="1">
        <v>33</v>
      </c>
      <c r="E769" s="1" t="s">
        <v>54</v>
      </c>
      <c r="F769" s="1">
        <v>72</v>
      </c>
      <c r="G769" s="1">
        <v>7</v>
      </c>
      <c r="H769" s="1">
        <v>8</v>
      </c>
      <c r="I769" s="1">
        <v>15</v>
      </c>
      <c r="J769" s="1">
        <v>30</v>
      </c>
      <c r="K769" s="1">
        <v>-8</v>
      </c>
      <c r="L769" s="2">
        <v>0.4597222222222222</v>
      </c>
      <c r="M769" s="2">
        <v>0.37986111111111115</v>
      </c>
      <c r="N769" s="2">
        <v>6.9444444444444447E-4</v>
      </c>
      <c r="O769" s="2">
        <v>7.8472222222222221E-2</v>
      </c>
      <c r="P769" s="1">
        <v>7</v>
      </c>
      <c r="Q769" s="1">
        <v>0</v>
      </c>
      <c r="R769" s="1">
        <v>0</v>
      </c>
      <c r="S769" s="1">
        <v>0</v>
      </c>
      <c r="T769" s="1">
        <v>0</v>
      </c>
      <c r="U769" s="1">
        <v>7</v>
      </c>
      <c r="V769" s="1">
        <v>0</v>
      </c>
      <c r="W769" s="1">
        <v>1</v>
      </c>
      <c r="X769" s="1">
        <v>1</v>
      </c>
      <c r="Y769" s="1">
        <v>0</v>
      </c>
      <c r="Z769" s="1">
        <v>14</v>
      </c>
      <c r="AA769" s="1">
        <v>0</v>
      </c>
      <c r="AB769" s="1">
        <v>1</v>
      </c>
      <c r="AC769" s="1">
        <v>1</v>
      </c>
      <c r="AD769" s="1">
        <v>0</v>
      </c>
      <c r="AE769" s="3">
        <v>0</v>
      </c>
      <c r="AF769" s="1">
        <v>0.52800000000000002</v>
      </c>
      <c r="AG769" s="1">
        <v>0.60399999999999998</v>
      </c>
      <c r="AH769" s="1">
        <v>1.1319999999999999</v>
      </c>
      <c r="AI769" s="1">
        <v>0.63900000000000001</v>
      </c>
      <c r="AJ769" s="1">
        <v>0.63900000000000001</v>
      </c>
      <c r="AK769" s="1">
        <v>1.278</v>
      </c>
      <c r="AL769" s="1">
        <v>0</v>
      </c>
      <c r="AM769" s="1">
        <v>0</v>
      </c>
      <c r="AN769" s="1">
        <v>0</v>
      </c>
      <c r="AO769" s="1">
        <v>9.7000000000000003E-2</v>
      </c>
      <c r="AP769" s="1">
        <v>0.111</v>
      </c>
      <c r="AQ769" s="1">
        <v>0.20799999999999999</v>
      </c>
      <c r="AR769" s="1">
        <v>67</v>
      </c>
      <c r="AS769" s="3">
        <v>0.105</v>
      </c>
      <c r="AT769" s="1">
        <v>40</v>
      </c>
      <c r="AU769" s="1">
        <v>48</v>
      </c>
      <c r="AV769" s="1">
        <v>364</v>
      </c>
      <c r="AW769" s="1">
        <v>345</v>
      </c>
      <c r="AX769" s="3">
        <v>0.51339999999999997</v>
      </c>
      <c r="AY769" s="1">
        <v>88.1</v>
      </c>
      <c r="AZ769" s="1">
        <v>1.2236111111111101</v>
      </c>
    </row>
    <row r="770" spans="1:52" x14ac:dyDescent="0.2">
      <c r="A770" s="1">
        <v>570</v>
      </c>
      <c r="B770" s="1" t="s">
        <v>1178</v>
      </c>
      <c r="C770" s="1" t="s">
        <v>140</v>
      </c>
      <c r="D770" s="1">
        <v>26</v>
      </c>
      <c r="E770" s="1" t="s">
        <v>54</v>
      </c>
      <c r="F770" s="1">
        <v>52</v>
      </c>
      <c r="G770" s="1">
        <v>3</v>
      </c>
      <c r="H770" s="1">
        <v>6</v>
      </c>
      <c r="I770" s="1">
        <v>9</v>
      </c>
      <c r="J770" s="1">
        <v>2</v>
      </c>
      <c r="K770" s="1">
        <v>-12</v>
      </c>
      <c r="L770" s="2">
        <v>0.47569444444444442</v>
      </c>
      <c r="M770" s="2">
        <v>0.4291666666666667</v>
      </c>
      <c r="N770" s="2">
        <v>4.5833333333333337E-2</v>
      </c>
      <c r="O770" s="2">
        <v>0</v>
      </c>
      <c r="P770" s="1">
        <v>3</v>
      </c>
      <c r="Q770" s="1">
        <v>0</v>
      </c>
      <c r="R770" s="1">
        <v>0</v>
      </c>
      <c r="S770" s="1">
        <v>1</v>
      </c>
      <c r="T770" s="1">
        <v>0</v>
      </c>
      <c r="U770" s="1">
        <v>5</v>
      </c>
      <c r="V770" s="1">
        <v>1</v>
      </c>
      <c r="W770" s="1">
        <v>0</v>
      </c>
      <c r="X770" s="1">
        <v>0</v>
      </c>
      <c r="Y770" s="1">
        <v>0</v>
      </c>
      <c r="Z770" s="1">
        <v>8</v>
      </c>
      <c r="AA770" s="1">
        <v>1</v>
      </c>
      <c r="AB770" s="1">
        <v>0</v>
      </c>
      <c r="AC770" s="1">
        <v>1</v>
      </c>
      <c r="AD770" s="1">
        <v>0</v>
      </c>
      <c r="AE770" s="3">
        <v>0.111</v>
      </c>
      <c r="AF770" s="1">
        <v>0.30299999999999999</v>
      </c>
      <c r="AG770" s="1">
        <v>0.60599999999999998</v>
      </c>
      <c r="AH770" s="1">
        <v>0.90900000000000003</v>
      </c>
      <c r="AI770" s="1">
        <v>0.33600000000000002</v>
      </c>
      <c r="AJ770" s="1">
        <v>0.55900000000000005</v>
      </c>
      <c r="AK770" s="1">
        <v>0.89500000000000002</v>
      </c>
      <c r="AL770" s="1">
        <v>0</v>
      </c>
      <c r="AM770" s="1">
        <v>1.036</v>
      </c>
      <c r="AN770" s="1">
        <v>1.036</v>
      </c>
      <c r="AO770" s="1">
        <v>5.8000000000000003E-2</v>
      </c>
      <c r="AP770" s="1">
        <v>0.115</v>
      </c>
      <c r="AQ770" s="1">
        <v>0.17299999999999999</v>
      </c>
      <c r="AR770" s="1">
        <v>67</v>
      </c>
      <c r="AS770" s="3">
        <v>4.4999999999999998E-2</v>
      </c>
      <c r="AT770" s="1">
        <v>39</v>
      </c>
      <c r="AU770" s="1">
        <v>7</v>
      </c>
      <c r="AV770" s="1">
        <v>59</v>
      </c>
      <c r="AW770" s="1">
        <v>54</v>
      </c>
      <c r="AX770" s="3">
        <v>0.52210000000000001</v>
      </c>
      <c r="AY770" s="1">
        <v>63.4</v>
      </c>
      <c r="AZ770" s="1">
        <v>1.21923076923076</v>
      </c>
    </row>
    <row r="771" spans="1:52" x14ac:dyDescent="0.2">
      <c r="A771" s="1">
        <v>785</v>
      </c>
      <c r="B771" s="1" t="s">
        <v>1179</v>
      </c>
      <c r="C771" s="1" t="s">
        <v>120</v>
      </c>
      <c r="D771" s="1">
        <v>32</v>
      </c>
      <c r="E771" s="1" t="s">
        <v>54</v>
      </c>
      <c r="F771" s="1">
        <v>12</v>
      </c>
      <c r="G771" s="1">
        <v>1</v>
      </c>
      <c r="H771" s="1">
        <v>0</v>
      </c>
      <c r="I771" s="1">
        <v>1</v>
      </c>
      <c r="J771" s="1">
        <v>2</v>
      </c>
      <c r="K771" s="1">
        <v>-2</v>
      </c>
      <c r="L771" s="2">
        <v>0.48958333333333331</v>
      </c>
      <c r="M771" s="2">
        <v>0.45694444444444443</v>
      </c>
      <c r="N771" s="2">
        <v>6.2499999999999995E-3</v>
      </c>
      <c r="O771" s="2">
        <v>2.4999999999999998E-2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1</v>
      </c>
      <c r="AA771" s="1">
        <v>0</v>
      </c>
      <c r="AB771" s="1">
        <v>0</v>
      </c>
      <c r="AC771" s="1">
        <v>0</v>
      </c>
      <c r="AD771" s="1">
        <v>0</v>
      </c>
      <c r="AE771" s="3">
        <v>0</v>
      </c>
      <c r="AF771" s="1">
        <v>0.42499999999999999</v>
      </c>
      <c r="AG771" s="1">
        <v>0</v>
      </c>
      <c r="AH771" s="1">
        <v>0.42499999999999999</v>
      </c>
      <c r="AI771" s="1">
        <v>0.45500000000000002</v>
      </c>
      <c r="AJ771" s="1">
        <v>0</v>
      </c>
      <c r="AK771" s="1">
        <v>0.45500000000000002</v>
      </c>
      <c r="AL771" s="1">
        <v>0</v>
      </c>
      <c r="AM771" s="1">
        <v>0</v>
      </c>
      <c r="AN771" s="1">
        <v>0</v>
      </c>
      <c r="AO771" s="1">
        <v>8.3000000000000004E-2</v>
      </c>
      <c r="AP771" s="1">
        <v>0</v>
      </c>
      <c r="AQ771" s="1">
        <v>8.3000000000000004E-2</v>
      </c>
      <c r="AR771" s="1">
        <v>13</v>
      </c>
      <c r="AS771" s="3">
        <v>7.6999999999999999E-2</v>
      </c>
      <c r="AT771" s="1">
        <v>11</v>
      </c>
      <c r="AU771" s="1">
        <v>8</v>
      </c>
      <c r="AV771" s="1">
        <v>2</v>
      </c>
      <c r="AW771" s="1">
        <v>4</v>
      </c>
      <c r="AX771" s="3">
        <v>0.33329999999999999</v>
      </c>
      <c r="AY771" s="1">
        <v>14.6</v>
      </c>
      <c r="AZ771" s="1">
        <v>1.2166666666666599</v>
      </c>
    </row>
    <row r="772" spans="1:52" x14ac:dyDescent="0.2">
      <c r="A772" s="1">
        <v>740</v>
      </c>
      <c r="B772" s="1" t="s">
        <v>397</v>
      </c>
      <c r="C772" s="1" t="s">
        <v>57</v>
      </c>
      <c r="D772" s="1">
        <v>23</v>
      </c>
      <c r="E772" s="1" t="s">
        <v>54</v>
      </c>
      <c r="F772" s="1">
        <v>20</v>
      </c>
      <c r="G772" s="1">
        <v>1</v>
      </c>
      <c r="H772" s="1">
        <v>1</v>
      </c>
      <c r="I772" s="1">
        <v>2</v>
      </c>
      <c r="J772" s="1">
        <v>4</v>
      </c>
      <c r="K772" s="1">
        <v>-10</v>
      </c>
      <c r="L772" s="2">
        <v>0.3527777777777778</v>
      </c>
      <c r="M772" s="2">
        <v>0.35138888888888892</v>
      </c>
      <c r="N772" s="2">
        <v>6.9444444444444447E-4</v>
      </c>
      <c r="O772" s="2">
        <v>0</v>
      </c>
      <c r="P772" s="1">
        <v>1</v>
      </c>
      <c r="Q772" s="1">
        <v>0</v>
      </c>
      <c r="R772" s="1">
        <v>0</v>
      </c>
      <c r="S772" s="1">
        <v>0</v>
      </c>
      <c r="T772" s="1">
        <v>0</v>
      </c>
      <c r="U772" s="1">
        <v>1</v>
      </c>
      <c r="V772" s="1">
        <v>0</v>
      </c>
      <c r="W772" s="1">
        <v>0</v>
      </c>
      <c r="X772" s="1">
        <v>0</v>
      </c>
      <c r="Y772" s="1">
        <v>0</v>
      </c>
      <c r="Z772" s="1">
        <v>2</v>
      </c>
      <c r="AA772" s="1">
        <v>0</v>
      </c>
      <c r="AB772" s="1">
        <v>0</v>
      </c>
      <c r="AC772" s="1">
        <v>0</v>
      </c>
      <c r="AD772" s="1">
        <v>0</v>
      </c>
      <c r="AE772" s="3">
        <v>0</v>
      </c>
      <c r="AF772" s="1">
        <v>0.35399999999999998</v>
      </c>
      <c r="AG772" s="1">
        <v>0.35399999999999998</v>
      </c>
      <c r="AH772" s="1">
        <v>0.70799999999999996</v>
      </c>
      <c r="AI772" s="1">
        <v>0.35499999999999998</v>
      </c>
      <c r="AJ772" s="1">
        <v>0.35499999999999998</v>
      </c>
      <c r="AK772" s="1">
        <v>0.71</v>
      </c>
      <c r="AL772" s="1">
        <v>0</v>
      </c>
      <c r="AM772" s="1">
        <v>0</v>
      </c>
      <c r="AN772" s="1">
        <v>0</v>
      </c>
      <c r="AO772" s="1">
        <v>0.05</v>
      </c>
      <c r="AP772" s="1">
        <v>0.05</v>
      </c>
      <c r="AQ772" s="1">
        <v>0.1</v>
      </c>
      <c r="AR772" s="1">
        <v>30</v>
      </c>
      <c r="AS772" s="3">
        <v>3.3000000000000002E-2</v>
      </c>
      <c r="AT772" s="1">
        <v>28</v>
      </c>
      <c r="AU772" s="1">
        <v>4</v>
      </c>
      <c r="AV772" s="1">
        <v>16</v>
      </c>
      <c r="AW772" s="1">
        <v>19</v>
      </c>
      <c r="AX772" s="3">
        <v>0.45710000000000001</v>
      </c>
      <c r="AY772" s="1">
        <v>24.3</v>
      </c>
      <c r="AZ772" s="1">
        <v>1.2150000000000001</v>
      </c>
    </row>
    <row r="773" spans="1:52" x14ac:dyDescent="0.2">
      <c r="A773" s="1">
        <v>782</v>
      </c>
      <c r="B773" s="1" t="s">
        <v>1180</v>
      </c>
      <c r="C773" s="1" t="s">
        <v>159</v>
      </c>
      <c r="D773" s="1">
        <v>23</v>
      </c>
      <c r="E773" s="1" t="s">
        <v>54</v>
      </c>
      <c r="F773" s="1">
        <v>8</v>
      </c>
      <c r="G773" s="1">
        <v>1</v>
      </c>
      <c r="H773" s="1">
        <v>0</v>
      </c>
      <c r="I773" s="1">
        <v>1</v>
      </c>
      <c r="J773" s="1">
        <v>2</v>
      </c>
      <c r="K773" s="1">
        <v>-4</v>
      </c>
      <c r="L773" s="2">
        <v>0.4236111111111111</v>
      </c>
      <c r="M773" s="2">
        <v>0.42083333333333334</v>
      </c>
      <c r="N773" s="2">
        <v>2.7777777777777779E-3</v>
      </c>
      <c r="O773" s="2">
        <v>0</v>
      </c>
      <c r="P773" s="1">
        <v>1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1</v>
      </c>
      <c r="AA773" s="1">
        <v>0</v>
      </c>
      <c r="AB773" s="1">
        <v>0</v>
      </c>
      <c r="AC773" s="1">
        <v>0</v>
      </c>
      <c r="AD773" s="1">
        <v>0</v>
      </c>
      <c r="AE773" s="3">
        <v>0</v>
      </c>
      <c r="AF773" s="1">
        <v>0.73699999999999999</v>
      </c>
      <c r="AG773" s="1">
        <v>0</v>
      </c>
      <c r="AH773" s="1">
        <v>0.73699999999999999</v>
      </c>
      <c r="AI773" s="1">
        <v>0.74199999999999999</v>
      </c>
      <c r="AJ773" s="1">
        <v>0</v>
      </c>
      <c r="AK773" s="1">
        <v>0.74199999999999999</v>
      </c>
      <c r="AL773" s="1">
        <v>0</v>
      </c>
      <c r="AM773" s="1">
        <v>0</v>
      </c>
      <c r="AN773" s="1">
        <v>0</v>
      </c>
      <c r="AO773" s="1">
        <v>0.125</v>
      </c>
      <c r="AP773" s="1">
        <v>0</v>
      </c>
      <c r="AQ773" s="1">
        <v>0.125</v>
      </c>
      <c r="AR773" s="1">
        <v>12</v>
      </c>
      <c r="AS773" s="3">
        <v>8.3000000000000004E-2</v>
      </c>
      <c r="AT773" s="1">
        <v>9</v>
      </c>
      <c r="AU773" s="1">
        <v>1</v>
      </c>
      <c r="AV773" s="1">
        <v>0</v>
      </c>
      <c r="AW773" s="1">
        <v>0</v>
      </c>
      <c r="AX773" s="3">
        <v>0</v>
      </c>
      <c r="AY773" s="1">
        <v>9.6999999999999993</v>
      </c>
      <c r="AZ773" s="1">
        <v>1.2124999999999999</v>
      </c>
    </row>
    <row r="774" spans="1:52" x14ac:dyDescent="0.2">
      <c r="A774" s="1">
        <v>730</v>
      </c>
      <c r="B774" s="1" t="s">
        <v>1181</v>
      </c>
      <c r="C774" s="1" t="s">
        <v>98</v>
      </c>
      <c r="D774" s="1">
        <v>22</v>
      </c>
      <c r="E774" s="1" t="s">
        <v>54</v>
      </c>
      <c r="F774" s="1">
        <v>10</v>
      </c>
      <c r="G774" s="1">
        <v>1</v>
      </c>
      <c r="H774" s="1">
        <v>1</v>
      </c>
      <c r="I774" s="1">
        <v>2</v>
      </c>
      <c r="J774" s="1">
        <v>6</v>
      </c>
      <c r="K774" s="1">
        <v>2</v>
      </c>
      <c r="L774" s="2">
        <v>0.60486111111111118</v>
      </c>
      <c r="M774" s="2">
        <v>0.52500000000000002</v>
      </c>
      <c r="N774" s="2">
        <v>7.9861111111111105E-2</v>
      </c>
      <c r="O774" s="2">
        <v>0</v>
      </c>
      <c r="P774" s="1">
        <v>1</v>
      </c>
      <c r="Q774" s="1">
        <v>0</v>
      </c>
      <c r="R774" s="1">
        <v>0</v>
      </c>
      <c r="S774" s="1">
        <v>0</v>
      </c>
      <c r="T774" s="1">
        <v>0</v>
      </c>
      <c r="U774" s="1">
        <v>1</v>
      </c>
      <c r="V774" s="1">
        <v>0</v>
      </c>
      <c r="W774" s="1">
        <v>0</v>
      </c>
      <c r="X774" s="1">
        <v>1</v>
      </c>
      <c r="Y774" s="1">
        <v>0</v>
      </c>
      <c r="Z774" s="1">
        <v>2</v>
      </c>
      <c r="AA774" s="1">
        <v>0</v>
      </c>
      <c r="AB774" s="1">
        <v>0</v>
      </c>
      <c r="AC774" s="1">
        <v>1</v>
      </c>
      <c r="AD774" s="1">
        <v>0</v>
      </c>
      <c r="AE774" s="3">
        <v>0</v>
      </c>
      <c r="AF774" s="1">
        <v>0.41299999999999998</v>
      </c>
      <c r="AG774" s="1">
        <v>0.41299999999999998</v>
      </c>
      <c r="AH774" s="1">
        <v>0.82599999999999996</v>
      </c>
      <c r="AI774" s="1">
        <v>0.47599999999999998</v>
      </c>
      <c r="AJ774" s="1">
        <v>0.47599999999999998</v>
      </c>
      <c r="AK774" s="1">
        <v>0.95199999999999996</v>
      </c>
      <c r="AL774" s="1">
        <v>0</v>
      </c>
      <c r="AM774" s="1">
        <v>0</v>
      </c>
      <c r="AN774" s="1">
        <v>0</v>
      </c>
      <c r="AO774" s="1">
        <v>0.1</v>
      </c>
      <c r="AP774" s="1">
        <v>0.1</v>
      </c>
      <c r="AQ774" s="1">
        <v>0.2</v>
      </c>
      <c r="AR774" s="1">
        <v>10</v>
      </c>
      <c r="AS774" s="3">
        <v>0.1</v>
      </c>
      <c r="AT774" s="1">
        <v>0</v>
      </c>
      <c r="AU774" s="1">
        <v>3</v>
      </c>
      <c r="AV774" s="1">
        <v>0</v>
      </c>
      <c r="AW774" s="1">
        <v>1</v>
      </c>
      <c r="AX774" s="3">
        <v>0</v>
      </c>
      <c r="AY774" s="1">
        <v>12.1</v>
      </c>
      <c r="AZ774" s="1">
        <v>1.21</v>
      </c>
    </row>
    <row r="775" spans="1:52" x14ac:dyDescent="0.2">
      <c r="A775" s="1">
        <v>639</v>
      </c>
      <c r="B775" s="1" t="s">
        <v>832</v>
      </c>
      <c r="C775" s="1" t="s">
        <v>69</v>
      </c>
      <c r="D775" s="1">
        <v>22</v>
      </c>
      <c r="E775" s="1" t="s">
        <v>54</v>
      </c>
      <c r="F775" s="1">
        <v>40</v>
      </c>
      <c r="G775" s="1">
        <v>0</v>
      </c>
      <c r="H775" s="1">
        <v>6</v>
      </c>
      <c r="I775" s="1">
        <v>6</v>
      </c>
      <c r="J775" s="1">
        <v>6</v>
      </c>
      <c r="K775" s="1">
        <v>-7</v>
      </c>
      <c r="L775" s="2">
        <v>0.4548611111111111</v>
      </c>
      <c r="M775" s="2">
        <v>0.37986111111111115</v>
      </c>
      <c r="N775" s="2">
        <v>2.7777777777777779E-3</v>
      </c>
      <c r="O775" s="2">
        <v>7.1527777777777787E-2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5</v>
      </c>
      <c r="V775" s="1">
        <v>0</v>
      </c>
      <c r="W775" s="1">
        <v>1</v>
      </c>
      <c r="X775" s="1">
        <v>1</v>
      </c>
      <c r="Y775" s="1">
        <v>0</v>
      </c>
      <c r="Z775" s="1">
        <v>5</v>
      </c>
      <c r="AA775" s="1">
        <v>0</v>
      </c>
      <c r="AB775" s="1">
        <v>1</v>
      </c>
      <c r="AC775" s="1">
        <v>1</v>
      </c>
      <c r="AD775" s="1">
        <v>0</v>
      </c>
      <c r="AE775" s="3">
        <v>0</v>
      </c>
      <c r="AF775" s="1">
        <v>0</v>
      </c>
      <c r="AG775" s="1">
        <v>0.82299999999999995</v>
      </c>
      <c r="AH775" s="1">
        <v>0.82299999999999995</v>
      </c>
      <c r="AI775" s="1">
        <v>0</v>
      </c>
      <c r="AJ775" s="1">
        <v>0.82199999999999995</v>
      </c>
      <c r="AK775" s="1">
        <v>0.82199999999999995</v>
      </c>
      <c r="AL775" s="1">
        <v>0</v>
      </c>
      <c r="AM775" s="1">
        <v>0</v>
      </c>
      <c r="AN775" s="1">
        <v>0</v>
      </c>
      <c r="AO775" s="1">
        <v>0</v>
      </c>
      <c r="AP775" s="1">
        <v>0.15</v>
      </c>
      <c r="AQ775" s="1">
        <v>0.15</v>
      </c>
      <c r="AR775" s="1">
        <v>39</v>
      </c>
      <c r="AS775" s="3">
        <v>0</v>
      </c>
      <c r="AT775" s="1">
        <v>45</v>
      </c>
      <c r="AU775" s="1">
        <v>21</v>
      </c>
      <c r="AV775" s="1">
        <v>142</v>
      </c>
      <c r="AW775" s="1">
        <v>190</v>
      </c>
      <c r="AX775" s="3">
        <v>0.42770000000000002</v>
      </c>
      <c r="AY775" s="1">
        <v>48.2</v>
      </c>
      <c r="AZ775" s="1">
        <v>1.2050000000000001</v>
      </c>
    </row>
    <row r="776" spans="1:52" x14ac:dyDescent="0.2">
      <c r="A776" s="1">
        <v>582</v>
      </c>
      <c r="B776" s="1" t="s">
        <v>917</v>
      </c>
      <c r="C776" s="1" t="s">
        <v>112</v>
      </c>
      <c r="D776" s="1">
        <v>21</v>
      </c>
      <c r="E776" s="1" t="s">
        <v>92</v>
      </c>
      <c r="F776" s="1">
        <v>38</v>
      </c>
      <c r="G776" s="1">
        <v>3</v>
      </c>
      <c r="H776" s="1">
        <v>5</v>
      </c>
      <c r="I776" s="1">
        <v>8</v>
      </c>
      <c r="J776" s="1">
        <v>10</v>
      </c>
      <c r="K776" s="1">
        <v>3</v>
      </c>
      <c r="L776" s="2">
        <v>0.51736111111111105</v>
      </c>
      <c r="M776" s="2">
        <v>0.51527777777777783</v>
      </c>
      <c r="N776" s="2">
        <v>6.9444444444444447E-4</v>
      </c>
      <c r="O776" s="2">
        <v>1.3888888888888889E-3</v>
      </c>
      <c r="P776" s="1">
        <v>3</v>
      </c>
      <c r="Q776" s="1">
        <v>0</v>
      </c>
      <c r="R776" s="1">
        <v>0</v>
      </c>
      <c r="S776" s="1">
        <v>1</v>
      </c>
      <c r="T776" s="1">
        <v>0</v>
      </c>
      <c r="U776" s="1">
        <v>5</v>
      </c>
      <c r="V776" s="1">
        <v>0</v>
      </c>
      <c r="W776" s="1">
        <v>0</v>
      </c>
      <c r="X776" s="1">
        <v>1</v>
      </c>
      <c r="Y776" s="1">
        <v>0</v>
      </c>
      <c r="Z776" s="1">
        <v>8</v>
      </c>
      <c r="AA776" s="1">
        <v>0</v>
      </c>
      <c r="AB776" s="1">
        <v>0</v>
      </c>
      <c r="AC776" s="1">
        <v>2</v>
      </c>
      <c r="AD776" s="1">
        <v>0</v>
      </c>
      <c r="AE776" s="3">
        <v>0</v>
      </c>
      <c r="AF776" s="1">
        <v>0.38100000000000001</v>
      </c>
      <c r="AG776" s="1">
        <v>0.63600000000000001</v>
      </c>
      <c r="AH776" s="1">
        <v>1.0169999999999999</v>
      </c>
      <c r="AI776" s="1">
        <v>0.38300000000000001</v>
      </c>
      <c r="AJ776" s="1">
        <v>0.63800000000000001</v>
      </c>
      <c r="AK776" s="1">
        <v>1.0209999999999999</v>
      </c>
      <c r="AL776" s="1">
        <v>0</v>
      </c>
      <c r="AM776" s="1">
        <v>0</v>
      </c>
      <c r="AN776" s="1">
        <v>0</v>
      </c>
      <c r="AO776" s="1">
        <v>7.9000000000000001E-2</v>
      </c>
      <c r="AP776" s="1">
        <v>0.13200000000000001</v>
      </c>
      <c r="AQ776" s="1">
        <v>0.21099999999999999</v>
      </c>
      <c r="AR776" s="1">
        <v>21</v>
      </c>
      <c r="AS776" s="3">
        <v>0.14299999999999999</v>
      </c>
      <c r="AT776" s="1">
        <v>11</v>
      </c>
      <c r="AU776" s="1">
        <v>41</v>
      </c>
      <c r="AV776" s="1">
        <v>0</v>
      </c>
      <c r="AW776" s="1">
        <v>0</v>
      </c>
      <c r="AX776" s="3">
        <v>0</v>
      </c>
      <c r="AY776" s="1">
        <v>45.7</v>
      </c>
      <c r="AZ776" s="1">
        <v>1.2026315789473601</v>
      </c>
    </row>
    <row r="777" spans="1:52" x14ac:dyDescent="0.2">
      <c r="A777" s="1">
        <v>794</v>
      </c>
      <c r="B777" s="1" t="s">
        <v>1182</v>
      </c>
      <c r="C777" s="1" t="s">
        <v>71</v>
      </c>
      <c r="D777" s="1">
        <v>23</v>
      </c>
      <c r="E777" s="1" t="s">
        <v>92</v>
      </c>
      <c r="F777" s="1">
        <v>1</v>
      </c>
      <c r="G777" s="1">
        <v>0</v>
      </c>
      <c r="H777" s="1">
        <v>1</v>
      </c>
      <c r="I777" s="1">
        <v>1</v>
      </c>
      <c r="J777" s="1">
        <v>0</v>
      </c>
      <c r="K777" s="1">
        <v>-1</v>
      </c>
      <c r="L777" s="2">
        <v>0.87708333333333333</v>
      </c>
      <c r="M777" s="2">
        <v>0.79999999999999993</v>
      </c>
      <c r="N777" s="2">
        <v>7.5694444444444439E-2</v>
      </c>
      <c r="O777" s="2">
        <v>1.3888888888888889E-3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1</v>
      </c>
      <c r="V777" s="1">
        <v>0</v>
      </c>
      <c r="W777" s="1">
        <v>0</v>
      </c>
      <c r="X777" s="1">
        <v>0</v>
      </c>
      <c r="Y777" s="1">
        <v>0</v>
      </c>
      <c r="Z777" s="1">
        <v>1</v>
      </c>
      <c r="AA777" s="1">
        <v>0</v>
      </c>
      <c r="AB777" s="1">
        <v>0</v>
      </c>
      <c r="AC777" s="1">
        <v>0</v>
      </c>
      <c r="AD777" s="1">
        <v>0</v>
      </c>
      <c r="AE777" s="3">
        <v>0</v>
      </c>
      <c r="AF777" s="1">
        <v>0</v>
      </c>
      <c r="AG777" s="1">
        <v>2.85</v>
      </c>
      <c r="AH777" s="1">
        <v>2.85</v>
      </c>
      <c r="AI777" s="1">
        <v>0</v>
      </c>
      <c r="AJ777" s="1">
        <v>3.125</v>
      </c>
      <c r="AK777" s="1">
        <v>3.125</v>
      </c>
      <c r="AL777" s="1">
        <v>0</v>
      </c>
      <c r="AM777" s="1">
        <v>0</v>
      </c>
      <c r="AN777" s="1">
        <v>0</v>
      </c>
      <c r="AO777" s="1">
        <v>0</v>
      </c>
      <c r="AP777" s="1">
        <v>1</v>
      </c>
      <c r="AQ777" s="1">
        <v>1</v>
      </c>
      <c r="AR777" s="1">
        <v>1</v>
      </c>
      <c r="AS777" s="3">
        <v>0</v>
      </c>
      <c r="AT777" s="1">
        <v>0</v>
      </c>
      <c r="AU777" s="1">
        <v>1</v>
      </c>
      <c r="AV777" s="1">
        <v>0</v>
      </c>
      <c r="AW777" s="1">
        <v>0</v>
      </c>
      <c r="AX777" s="3">
        <v>0</v>
      </c>
      <c r="AY777" s="1">
        <v>1.2</v>
      </c>
      <c r="AZ777" s="1">
        <v>1.2</v>
      </c>
    </row>
    <row r="778" spans="1:52" x14ac:dyDescent="0.2">
      <c r="A778" s="1">
        <v>885</v>
      </c>
      <c r="B778" s="1" t="s">
        <v>1183</v>
      </c>
      <c r="C778" s="1" t="s">
        <v>140</v>
      </c>
      <c r="D778" s="1">
        <v>23</v>
      </c>
      <c r="E778" s="1" t="s">
        <v>92</v>
      </c>
      <c r="F778" s="1">
        <v>1</v>
      </c>
      <c r="G778" s="1">
        <v>0</v>
      </c>
      <c r="H778" s="1">
        <v>0</v>
      </c>
      <c r="I778" s="1">
        <v>0</v>
      </c>
      <c r="J778" s="1">
        <v>2</v>
      </c>
      <c r="K778" s="1">
        <v>-1</v>
      </c>
      <c r="L778" s="2">
        <v>0.56944444444444442</v>
      </c>
      <c r="M778" s="2">
        <v>0.56944444444444442</v>
      </c>
      <c r="N778" s="2">
        <v>0</v>
      </c>
      <c r="O778" s="2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3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3">
        <v>0</v>
      </c>
      <c r="AT778" s="1">
        <v>4</v>
      </c>
      <c r="AU778" s="1">
        <v>1</v>
      </c>
      <c r="AV778" s="1">
        <v>0</v>
      </c>
      <c r="AW778" s="1">
        <v>0</v>
      </c>
      <c r="AX778" s="3">
        <v>0</v>
      </c>
      <c r="AY778" s="1">
        <v>1.2</v>
      </c>
      <c r="AZ778" s="1">
        <v>1.2</v>
      </c>
    </row>
    <row r="779" spans="1:52" x14ac:dyDescent="0.2">
      <c r="A779" s="1">
        <v>735</v>
      </c>
      <c r="B779" s="1" t="s">
        <v>965</v>
      </c>
      <c r="C779" s="1" t="s">
        <v>60</v>
      </c>
      <c r="D779" s="1">
        <v>22</v>
      </c>
      <c r="E779" s="1" t="s">
        <v>54</v>
      </c>
      <c r="F779" s="1">
        <v>15</v>
      </c>
      <c r="G779" s="1">
        <v>1</v>
      </c>
      <c r="H779" s="1">
        <v>1</v>
      </c>
      <c r="I779" s="1">
        <v>2</v>
      </c>
      <c r="J779" s="1">
        <v>14</v>
      </c>
      <c r="K779" s="1">
        <v>-2</v>
      </c>
      <c r="L779" s="2">
        <v>0.26111111111111113</v>
      </c>
      <c r="M779" s="2">
        <v>0.26111111111111113</v>
      </c>
      <c r="N779" s="2">
        <v>0</v>
      </c>
      <c r="O779" s="2">
        <v>0</v>
      </c>
      <c r="P779" s="1">
        <v>1</v>
      </c>
      <c r="Q779" s="1">
        <v>0</v>
      </c>
      <c r="R779" s="1">
        <v>0</v>
      </c>
      <c r="S779" s="1">
        <v>0</v>
      </c>
      <c r="T779" s="1">
        <v>0</v>
      </c>
      <c r="U779" s="1">
        <v>1</v>
      </c>
      <c r="V779" s="1">
        <v>0</v>
      </c>
      <c r="W779" s="1">
        <v>0</v>
      </c>
      <c r="X779" s="1">
        <v>0</v>
      </c>
      <c r="Y779" s="1">
        <v>0</v>
      </c>
      <c r="Z779" s="1">
        <v>2</v>
      </c>
      <c r="AA779" s="1">
        <v>0</v>
      </c>
      <c r="AB779" s="1">
        <v>0</v>
      </c>
      <c r="AC779" s="1">
        <v>0</v>
      </c>
      <c r="AD779" s="1">
        <v>0</v>
      </c>
      <c r="AE779" s="3">
        <v>0</v>
      </c>
      <c r="AF779" s="1">
        <v>0.63800000000000001</v>
      </c>
      <c r="AG779" s="1">
        <v>0.63800000000000001</v>
      </c>
      <c r="AH779" s="1">
        <v>1.276</v>
      </c>
      <c r="AI779" s="1">
        <v>0.63800000000000001</v>
      </c>
      <c r="AJ779" s="1">
        <v>0.63800000000000001</v>
      </c>
      <c r="AK779" s="1">
        <v>1.276</v>
      </c>
      <c r="AL779" s="1">
        <v>0</v>
      </c>
      <c r="AM779" s="1">
        <v>0</v>
      </c>
      <c r="AN779" s="1">
        <v>0</v>
      </c>
      <c r="AO779" s="1">
        <v>6.7000000000000004E-2</v>
      </c>
      <c r="AP779" s="1">
        <v>6.7000000000000004E-2</v>
      </c>
      <c r="AQ779" s="1">
        <v>0.13300000000000001</v>
      </c>
      <c r="AR779" s="1">
        <v>9</v>
      </c>
      <c r="AS779" s="3">
        <v>0.111</v>
      </c>
      <c r="AT779" s="1">
        <v>20</v>
      </c>
      <c r="AU779" s="1">
        <v>5</v>
      </c>
      <c r="AV779" s="1">
        <v>2</v>
      </c>
      <c r="AW779" s="1">
        <v>3</v>
      </c>
      <c r="AX779" s="3">
        <v>0.4</v>
      </c>
      <c r="AY779" s="1">
        <v>18</v>
      </c>
      <c r="AZ779" s="1">
        <v>1.2</v>
      </c>
    </row>
    <row r="780" spans="1:52" x14ac:dyDescent="0.2">
      <c r="A780" s="1">
        <v>713</v>
      </c>
      <c r="B780" s="1" t="s">
        <v>1184</v>
      </c>
      <c r="C780" s="1" t="s">
        <v>53</v>
      </c>
      <c r="D780" s="1">
        <v>25</v>
      </c>
      <c r="E780" s="1" t="s">
        <v>54</v>
      </c>
      <c r="F780" s="1">
        <v>15</v>
      </c>
      <c r="G780" s="1">
        <v>0</v>
      </c>
      <c r="H780" s="1">
        <v>3</v>
      </c>
      <c r="I780" s="1">
        <v>3</v>
      </c>
      <c r="J780" s="1">
        <v>2</v>
      </c>
      <c r="K780" s="1">
        <v>2</v>
      </c>
      <c r="L780" s="2">
        <v>0.33749999999999997</v>
      </c>
      <c r="M780" s="2">
        <v>0.33680555555555558</v>
      </c>
      <c r="N780" s="2">
        <v>0</v>
      </c>
      <c r="O780" s="2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3</v>
      </c>
      <c r="V780" s="1">
        <v>0</v>
      </c>
      <c r="W780" s="1">
        <v>0</v>
      </c>
      <c r="X780" s="1">
        <v>0</v>
      </c>
      <c r="Y780" s="1">
        <v>0</v>
      </c>
      <c r="Z780" s="1">
        <v>3</v>
      </c>
      <c r="AA780" s="1">
        <v>0</v>
      </c>
      <c r="AB780" s="1">
        <v>0</v>
      </c>
      <c r="AC780" s="1">
        <v>0</v>
      </c>
      <c r="AD780" s="1">
        <v>0</v>
      </c>
      <c r="AE780" s="3">
        <v>0</v>
      </c>
      <c r="AF780" s="1">
        <v>0</v>
      </c>
      <c r="AG780" s="1">
        <v>1.4810000000000001</v>
      </c>
      <c r="AH780" s="1">
        <v>1.4810000000000001</v>
      </c>
      <c r="AI780" s="1">
        <v>0</v>
      </c>
      <c r="AJ780" s="1">
        <v>1.4830000000000001</v>
      </c>
      <c r="AK780" s="1">
        <v>1.4830000000000001</v>
      </c>
      <c r="AL780" s="1">
        <v>0</v>
      </c>
      <c r="AM780" s="1">
        <v>0</v>
      </c>
      <c r="AN780" s="1">
        <v>0</v>
      </c>
      <c r="AO780" s="1">
        <v>0</v>
      </c>
      <c r="AP780" s="1">
        <v>0.2</v>
      </c>
      <c r="AQ780" s="1">
        <v>0.2</v>
      </c>
      <c r="AR780" s="1">
        <v>7</v>
      </c>
      <c r="AS780" s="3">
        <v>0</v>
      </c>
      <c r="AT780" s="1">
        <v>14</v>
      </c>
      <c r="AU780" s="1">
        <v>5</v>
      </c>
      <c r="AV780" s="1">
        <v>3</v>
      </c>
      <c r="AW780" s="1">
        <v>1</v>
      </c>
      <c r="AX780" s="3">
        <v>0.75</v>
      </c>
      <c r="AY780" s="1">
        <v>18</v>
      </c>
      <c r="AZ780" s="1">
        <v>1.2</v>
      </c>
    </row>
    <row r="781" spans="1:52" x14ac:dyDescent="0.2">
      <c r="A781" s="1">
        <v>609</v>
      </c>
      <c r="B781" s="1" t="s">
        <v>1185</v>
      </c>
      <c r="C781" s="1" t="s">
        <v>249</v>
      </c>
      <c r="D781" s="1">
        <v>27</v>
      </c>
      <c r="E781" s="1" t="s">
        <v>92</v>
      </c>
      <c r="F781" s="1">
        <v>25</v>
      </c>
      <c r="G781" s="1">
        <v>2</v>
      </c>
      <c r="H781" s="1">
        <v>5</v>
      </c>
      <c r="I781" s="1">
        <v>7</v>
      </c>
      <c r="J781" s="1">
        <v>6</v>
      </c>
      <c r="K781" s="1">
        <v>-6</v>
      </c>
      <c r="L781" s="2">
        <v>0.65277777777777779</v>
      </c>
      <c r="M781" s="2">
        <v>0.64652777777777781</v>
      </c>
      <c r="N781" s="2">
        <v>4.1666666666666666E-3</v>
      </c>
      <c r="O781" s="2">
        <v>6.9444444444444447E-4</v>
      </c>
      <c r="P781" s="1">
        <v>2</v>
      </c>
      <c r="Q781" s="1">
        <v>0</v>
      </c>
      <c r="R781" s="1">
        <v>0</v>
      </c>
      <c r="S781" s="1">
        <v>0</v>
      </c>
      <c r="T781" s="1">
        <v>0</v>
      </c>
      <c r="U781" s="1">
        <v>5</v>
      </c>
      <c r="V781" s="1">
        <v>0</v>
      </c>
      <c r="W781" s="1">
        <v>0</v>
      </c>
      <c r="X781" s="1">
        <v>1</v>
      </c>
      <c r="Y781" s="1">
        <v>0</v>
      </c>
      <c r="Z781" s="1">
        <v>7</v>
      </c>
      <c r="AA781" s="1">
        <v>0</v>
      </c>
      <c r="AB781" s="1">
        <v>0</v>
      </c>
      <c r="AC781" s="1">
        <v>1</v>
      </c>
      <c r="AD781" s="1">
        <v>0</v>
      </c>
      <c r="AE781" s="3">
        <v>0</v>
      </c>
      <c r="AF781" s="1">
        <v>0.30599999999999999</v>
      </c>
      <c r="AG781" s="1">
        <v>0.76600000000000001</v>
      </c>
      <c r="AH781" s="1">
        <v>1.0720000000000001</v>
      </c>
      <c r="AI781" s="1">
        <v>0.309</v>
      </c>
      <c r="AJ781" s="1">
        <v>0.77300000000000002</v>
      </c>
      <c r="AK781" s="1">
        <v>1.0820000000000001</v>
      </c>
      <c r="AL781" s="1">
        <v>0</v>
      </c>
      <c r="AM781" s="1">
        <v>0</v>
      </c>
      <c r="AN781" s="1">
        <v>0</v>
      </c>
      <c r="AO781" s="1">
        <v>0.08</v>
      </c>
      <c r="AP781" s="1">
        <v>0.2</v>
      </c>
      <c r="AQ781" s="1">
        <v>0.28000000000000003</v>
      </c>
      <c r="AR781" s="1">
        <v>24</v>
      </c>
      <c r="AS781" s="3">
        <v>8.3000000000000004E-2</v>
      </c>
      <c r="AT781" s="1">
        <v>12</v>
      </c>
      <c r="AU781" s="1">
        <v>22</v>
      </c>
      <c r="AV781" s="1">
        <v>0</v>
      </c>
      <c r="AW781" s="1">
        <v>0</v>
      </c>
      <c r="AX781" s="3">
        <v>0</v>
      </c>
      <c r="AY781" s="1">
        <v>29.9</v>
      </c>
      <c r="AZ781" s="1">
        <v>1.196</v>
      </c>
    </row>
    <row r="782" spans="1:52" x14ac:dyDescent="0.2">
      <c r="A782" s="1">
        <v>826</v>
      </c>
      <c r="B782" s="1" t="s">
        <v>1186</v>
      </c>
      <c r="C782" s="1" t="s">
        <v>194</v>
      </c>
      <c r="D782" s="1">
        <v>23</v>
      </c>
      <c r="E782" s="1" t="s">
        <v>54</v>
      </c>
      <c r="F782" s="1">
        <v>16</v>
      </c>
      <c r="G782" s="1">
        <v>0</v>
      </c>
      <c r="H782" s="1">
        <v>1</v>
      </c>
      <c r="I782" s="1">
        <v>1</v>
      </c>
      <c r="J782" s="1">
        <v>2</v>
      </c>
      <c r="K782" s="1">
        <v>-3</v>
      </c>
      <c r="L782" s="2">
        <v>0.43124999999999997</v>
      </c>
      <c r="M782" s="2">
        <v>0.3833333333333333</v>
      </c>
      <c r="N782" s="2">
        <v>2.7777777777777779E-3</v>
      </c>
      <c r="O782" s="2">
        <v>4.4444444444444446E-2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1</v>
      </c>
      <c r="V782" s="1">
        <v>0</v>
      </c>
      <c r="W782" s="1">
        <v>0</v>
      </c>
      <c r="X782" s="1">
        <v>0</v>
      </c>
      <c r="Y782" s="1">
        <v>0</v>
      </c>
      <c r="Z782" s="1">
        <v>1</v>
      </c>
      <c r="AA782" s="1">
        <v>0</v>
      </c>
      <c r="AB782" s="1">
        <v>0</v>
      </c>
      <c r="AC782" s="1">
        <v>0</v>
      </c>
      <c r="AD782" s="1">
        <v>0</v>
      </c>
      <c r="AE782" s="3">
        <v>0</v>
      </c>
      <c r="AF782" s="1">
        <v>0</v>
      </c>
      <c r="AG782" s="1">
        <v>0.36199999999999999</v>
      </c>
      <c r="AH782" s="1">
        <v>0.36199999999999999</v>
      </c>
      <c r="AI782" s="1">
        <v>0</v>
      </c>
      <c r="AJ782" s="1">
        <v>0.40699999999999997</v>
      </c>
      <c r="AK782" s="1">
        <v>0.40699999999999997</v>
      </c>
      <c r="AL782" s="1">
        <v>0</v>
      </c>
      <c r="AM782" s="1">
        <v>0</v>
      </c>
      <c r="AN782" s="1">
        <v>0</v>
      </c>
      <c r="AO782" s="1">
        <v>0</v>
      </c>
      <c r="AP782" s="1">
        <v>6.3E-2</v>
      </c>
      <c r="AQ782" s="1">
        <v>6.3E-2</v>
      </c>
      <c r="AR782" s="1">
        <v>9</v>
      </c>
      <c r="AS782" s="3">
        <v>0</v>
      </c>
      <c r="AT782" s="1">
        <v>30</v>
      </c>
      <c r="AU782" s="1">
        <v>3</v>
      </c>
      <c r="AV782" s="1">
        <v>1</v>
      </c>
      <c r="AW782" s="1">
        <v>0</v>
      </c>
      <c r="AX782" s="3">
        <v>1</v>
      </c>
      <c r="AY782" s="1">
        <v>18.600000000000001</v>
      </c>
      <c r="AZ782" s="1">
        <v>1.1625000000000001</v>
      </c>
    </row>
    <row r="783" spans="1:52" x14ac:dyDescent="0.2">
      <c r="A783" s="1">
        <v>787</v>
      </c>
      <c r="B783" s="1" t="s">
        <v>1187</v>
      </c>
      <c r="C783" s="1" t="s">
        <v>94</v>
      </c>
      <c r="D783" s="1">
        <v>22</v>
      </c>
      <c r="E783" s="1" t="s">
        <v>54</v>
      </c>
      <c r="F783" s="1">
        <v>13</v>
      </c>
      <c r="G783" s="1">
        <v>1</v>
      </c>
      <c r="H783" s="1">
        <v>0</v>
      </c>
      <c r="I783" s="1">
        <v>1</v>
      </c>
      <c r="J783" s="1">
        <v>2</v>
      </c>
      <c r="K783" s="1">
        <v>-5</v>
      </c>
      <c r="L783" s="2">
        <v>0.39166666666666666</v>
      </c>
      <c r="M783" s="2">
        <v>0.37361111111111112</v>
      </c>
      <c r="N783" s="2">
        <v>6.9444444444444447E-4</v>
      </c>
      <c r="O783" s="2">
        <v>1.5972222222222224E-2</v>
      </c>
      <c r="P783" s="1">
        <v>1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1</v>
      </c>
      <c r="AA783" s="1">
        <v>0</v>
      </c>
      <c r="AB783" s="1">
        <v>0</v>
      </c>
      <c r="AC783" s="1">
        <v>0</v>
      </c>
      <c r="AD783" s="1">
        <v>0</v>
      </c>
      <c r="AE783" s="3">
        <v>0</v>
      </c>
      <c r="AF783" s="1">
        <v>0.49099999999999999</v>
      </c>
      <c r="AG783" s="1">
        <v>0</v>
      </c>
      <c r="AH783" s="1">
        <v>0.49099999999999999</v>
      </c>
      <c r="AI783" s="1">
        <v>0.51400000000000001</v>
      </c>
      <c r="AJ783" s="1">
        <v>0</v>
      </c>
      <c r="AK783" s="1">
        <v>0.51400000000000001</v>
      </c>
      <c r="AL783" s="1">
        <v>0</v>
      </c>
      <c r="AM783" s="1">
        <v>0</v>
      </c>
      <c r="AN783" s="1">
        <v>0</v>
      </c>
      <c r="AO783" s="1">
        <v>7.6999999999999999E-2</v>
      </c>
      <c r="AP783" s="1">
        <v>0</v>
      </c>
      <c r="AQ783" s="1">
        <v>7.6999999999999999E-2</v>
      </c>
      <c r="AR783" s="1">
        <v>19</v>
      </c>
      <c r="AS783" s="3">
        <v>5.2999999999999999E-2</v>
      </c>
      <c r="AT783" s="1">
        <v>14</v>
      </c>
      <c r="AU783" s="1">
        <v>3</v>
      </c>
      <c r="AV783" s="1">
        <v>34</v>
      </c>
      <c r="AW783" s="1">
        <v>51</v>
      </c>
      <c r="AX783" s="3">
        <v>0.4</v>
      </c>
      <c r="AY783" s="1">
        <v>15.1</v>
      </c>
      <c r="AZ783" s="1">
        <v>1.1615384615384601</v>
      </c>
    </row>
    <row r="784" spans="1:52" x14ac:dyDescent="0.2">
      <c r="A784" s="1">
        <v>634</v>
      </c>
      <c r="B784" s="1" t="s">
        <v>971</v>
      </c>
      <c r="C784" s="1" t="s">
        <v>107</v>
      </c>
      <c r="D784" s="1">
        <v>25</v>
      </c>
      <c r="E784" s="1" t="s">
        <v>54</v>
      </c>
      <c r="F784" s="1">
        <v>30</v>
      </c>
      <c r="G784" s="1">
        <v>1</v>
      </c>
      <c r="H784" s="1">
        <v>5</v>
      </c>
      <c r="I784" s="1">
        <v>6</v>
      </c>
      <c r="J784" s="1">
        <v>4</v>
      </c>
      <c r="K784" s="1">
        <v>-9</v>
      </c>
      <c r="L784" s="2">
        <v>0.38263888888888892</v>
      </c>
      <c r="M784" s="2">
        <v>0.33819444444444446</v>
      </c>
      <c r="N784" s="2">
        <v>4.3750000000000004E-2</v>
      </c>
      <c r="O784" s="2">
        <v>0</v>
      </c>
      <c r="P784" s="1">
        <v>0</v>
      </c>
      <c r="Q784" s="1">
        <v>1</v>
      </c>
      <c r="R784" s="1">
        <v>0</v>
      </c>
      <c r="S784" s="1">
        <v>0</v>
      </c>
      <c r="T784" s="1">
        <v>0</v>
      </c>
      <c r="U784" s="1">
        <v>5</v>
      </c>
      <c r="V784" s="1">
        <v>0</v>
      </c>
      <c r="W784" s="1">
        <v>0</v>
      </c>
      <c r="X784" s="1">
        <v>0</v>
      </c>
      <c r="Y784" s="1">
        <v>0</v>
      </c>
      <c r="Z784" s="1">
        <v>5</v>
      </c>
      <c r="AA784" s="1">
        <v>1</v>
      </c>
      <c r="AB784" s="1">
        <v>0</v>
      </c>
      <c r="AC784" s="1">
        <v>0</v>
      </c>
      <c r="AD784" s="1">
        <v>0</v>
      </c>
      <c r="AE784" s="3">
        <v>0.16700000000000001</v>
      </c>
      <c r="AF784" s="1">
        <v>0.218</v>
      </c>
      <c r="AG784" s="1">
        <v>1.089</v>
      </c>
      <c r="AH784" s="1">
        <v>1.306</v>
      </c>
      <c r="AI784" s="1">
        <v>0</v>
      </c>
      <c r="AJ784" s="1">
        <v>1.23</v>
      </c>
      <c r="AK784" s="1">
        <v>1.23</v>
      </c>
      <c r="AL784" s="1">
        <v>1.8959999999999999</v>
      </c>
      <c r="AM784" s="1">
        <v>0</v>
      </c>
      <c r="AN784" s="1">
        <v>1.8959999999999999</v>
      </c>
      <c r="AO784" s="1">
        <v>3.3000000000000002E-2</v>
      </c>
      <c r="AP784" s="1">
        <v>0.16700000000000001</v>
      </c>
      <c r="AQ784" s="1">
        <v>0.2</v>
      </c>
      <c r="AR784" s="1">
        <v>28</v>
      </c>
      <c r="AS784" s="3">
        <v>3.5999999999999997E-2</v>
      </c>
      <c r="AT784" s="1">
        <v>35</v>
      </c>
      <c r="AU784" s="1">
        <v>4</v>
      </c>
      <c r="AV784" s="1">
        <v>0</v>
      </c>
      <c r="AW784" s="1">
        <v>0</v>
      </c>
      <c r="AX784" s="3">
        <v>0</v>
      </c>
      <c r="AY784" s="1">
        <v>34.799999999999997</v>
      </c>
      <c r="AZ784" s="1">
        <v>1.1599999999999999</v>
      </c>
    </row>
    <row r="785" spans="1:52" x14ac:dyDescent="0.2">
      <c r="A785" s="1">
        <v>635</v>
      </c>
      <c r="B785" s="1" t="s">
        <v>1188</v>
      </c>
      <c r="C785" s="1" t="s">
        <v>194</v>
      </c>
      <c r="D785" s="1">
        <v>23</v>
      </c>
      <c r="E785" s="1" t="s">
        <v>92</v>
      </c>
      <c r="F785" s="1">
        <v>33</v>
      </c>
      <c r="G785" s="1">
        <v>1</v>
      </c>
      <c r="H785" s="1">
        <v>5</v>
      </c>
      <c r="I785" s="1">
        <v>6</v>
      </c>
      <c r="J785" s="1">
        <v>20</v>
      </c>
      <c r="K785" s="1">
        <v>-8</v>
      </c>
      <c r="L785" s="2">
        <v>0.72569444444444453</v>
      </c>
      <c r="M785" s="2">
        <v>0.68819444444444444</v>
      </c>
      <c r="N785" s="2">
        <v>2.4305555555555556E-2</v>
      </c>
      <c r="O785" s="2">
        <v>1.2499999999999999E-2</v>
      </c>
      <c r="P785" s="1">
        <v>1</v>
      </c>
      <c r="Q785" s="1">
        <v>0</v>
      </c>
      <c r="R785" s="1">
        <v>0</v>
      </c>
      <c r="S785" s="1">
        <v>0</v>
      </c>
      <c r="T785" s="1">
        <v>0</v>
      </c>
      <c r="U785" s="1">
        <v>5</v>
      </c>
      <c r="V785" s="1">
        <v>0</v>
      </c>
      <c r="W785" s="1">
        <v>0</v>
      </c>
      <c r="X785" s="1">
        <v>0</v>
      </c>
      <c r="Y785" s="1">
        <v>0</v>
      </c>
      <c r="Z785" s="1">
        <v>6</v>
      </c>
      <c r="AA785" s="1">
        <v>0</v>
      </c>
      <c r="AB785" s="1">
        <v>0</v>
      </c>
      <c r="AC785" s="1">
        <v>0</v>
      </c>
      <c r="AD785" s="1">
        <v>0</v>
      </c>
      <c r="AE785" s="3">
        <v>0</v>
      </c>
      <c r="AF785" s="1">
        <v>0.104</v>
      </c>
      <c r="AG785" s="1">
        <v>0.52200000000000002</v>
      </c>
      <c r="AH785" s="1">
        <v>0.626</v>
      </c>
      <c r="AI785" s="1">
        <v>0.11</v>
      </c>
      <c r="AJ785" s="1">
        <v>0.55000000000000004</v>
      </c>
      <c r="AK785" s="1">
        <v>0.66</v>
      </c>
      <c r="AL785" s="1">
        <v>0</v>
      </c>
      <c r="AM785" s="1">
        <v>0</v>
      </c>
      <c r="AN785" s="1">
        <v>0</v>
      </c>
      <c r="AO785" s="1">
        <v>0.03</v>
      </c>
      <c r="AP785" s="1">
        <v>0.152</v>
      </c>
      <c r="AQ785" s="1">
        <v>0.182</v>
      </c>
      <c r="AR785" s="1">
        <v>37</v>
      </c>
      <c r="AS785" s="3">
        <v>2.7E-2</v>
      </c>
      <c r="AT785" s="1">
        <v>20</v>
      </c>
      <c r="AU785" s="1">
        <v>33</v>
      </c>
      <c r="AV785" s="1">
        <v>0</v>
      </c>
      <c r="AW785" s="1">
        <v>0</v>
      </c>
      <c r="AX785" s="3">
        <v>0</v>
      </c>
      <c r="AY785" s="1">
        <v>37.6</v>
      </c>
      <c r="AZ785" s="1">
        <v>1.1393939393939301</v>
      </c>
    </row>
    <row r="786" spans="1:52" x14ac:dyDescent="0.2">
      <c r="A786" s="1">
        <v>672</v>
      </c>
      <c r="B786" s="1" t="s">
        <v>1189</v>
      </c>
      <c r="C786" s="1" t="s">
        <v>57</v>
      </c>
      <c r="D786" s="1">
        <v>23</v>
      </c>
      <c r="E786" s="1" t="s">
        <v>54</v>
      </c>
      <c r="F786" s="1">
        <v>12</v>
      </c>
      <c r="G786" s="1">
        <v>2</v>
      </c>
      <c r="H786" s="1">
        <v>2</v>
      </c>
      <c r="I786" s="1">
        <v>4</v>
      </c>
      <c r="J786" s="1">
        <v>0</v>
      </c>
      <c r="K786" s="1">
        <v>-5</v>
      </c>
      <c r="L786" s="2">
        <v>0.52152777777777781</v>
      </c>
      <c r="M786" s="2">
        <v>0.47152777777777777</v>
      </c>
      <c r="N786" s="2">
        <v>4.9305555555555554E-2</v>
      </c>
      <c r="O786" s="2">
        <v>0</v>
      </c>
      <c r="P786" s="1">
        <v>1</v>
      </c>
      <c r="Q786" s="1">
        <v>1</v>
      </c>
      <c r="R786" s="1">
        <v>0</v>
      </c>
      <c r="S786" s="1">
        <v>0</v>
      </c>
      <c r="T786" s="1">
        <v>0</v>
      </c>
      <c r="U786" s="1">
        <v>2</v>
      </c>
      <c r="V786" s="1">
        <v>0</v>
      </c>
      <c r="W786" s="1">
        <v>0</v>
      </c>
      <c r="X786" s="1">
        <v>0</v>
      </c>
      <c r="Y786" s="1">
        <v>0</v>
      </c>
      <c r="Z786" s="1">
        <v>3</v>
      </c>
      <c r="AA786" s="1">
        <v>1</v>
      </c>
      <c r="AB786" s="1">
        <v>0</v>
      </c>
      <c r="AC786" s="1">
        <v>0</v>
      </c>
      <c r="AD786" s="1">
        <v>0</v>
      </c>
      <c r="AE786" s="3">
        <v>0.25</v>
      </c>
      <c r="AF786" s="1">
        <v>0.79900000000000004</v>
      </c>
      <c r="AG786" s="1">
        <v>0.79900000000000004</v>
      </c>
      <c r="AH786" s="1">
        <v>1.597</v>
      </c>
      <c r="AI786" s="1">
        <v>0.441</v>
      </c>
      <c r="AJ786" s="1">
        <v>0.88300000000000001</v>
      </c>
      <c r="AK786" s="1">
        <v>1.3240000000000001</v>
      </c>
      <c r="AL786" s="1">
        <v>4.1959999999999997</v>
      </c>
      <c r="AM786" s="1">
        <v>0</v>
      </c>
      <c r="AN786" s="1">
        <v>4.1959999999999997</v>
      </c>
      <c r="AO786" s="1">
        <v>0.16700000000000001</v>
      </c>
      <c r="AP786" s="1">
        <v>0.16700000000000001</v>
      </c>
      <c r="AQ786" s="1">
        <v>0.33300000000000002</v>
      </c>
      <c r="AR786" s="1">
        <v>15</v>
      </c>
      <c r="AS786" s="3">
        <v>0.13300000000000001</v>
      </c>
      <c r="AT786" s="1">
        <v>0</v>
      </c>
      <c r="AU786" s="1">
        <v>5</v>
      </c>
      <c r="AV786" s="1">
        <v>0</v>
      </c>
      <c r="AW786" s="1">
        <v>0</v>
      </c>
      <c r="AX786" s="3">
        <v>0</v>
      </c>
      <c r="AY786" s="1">
        <v>13.5</v>
      </c>
      <c r="AZ786" s="1">
        <v>1.125</v>
      </c>
    </row>
    <row r="787" spans="1:52" x14ac:dyDescent="0.2">
      <c r="A787" s="1">
        <v>661</v>
      </c>
      <c r="B787" s="1" t="s">
        <v>434</v>
      </c>
      <c r="C787" s="1" t="s">
        <v>112</v>
      </c>
      <c r="D787" s="1">
        <v>20</v>
      </c>
      <c r="E787" s="1" t="s">
        <v>54</v>
      </c>
      <c r="F787" s="1">
        <v>25</v>
      </c>
      <c r="G787" s="1">
        <v>1</v>
      </c>
      <c r="H787" s="1">
        <v>4</v>
      </c>
      <c r="I787" s="1">
        <v>5</v>
      </c>
      <c r="J787" s="1">
        <v>4</v>
      </c>
      <c r="K787" s="1">
        <v>2</v>
      </c>
      <c r="L787" s="2">
        <v>0.41944444444444445</v>
      </c>
      <c r="M787" s="2">
        <v>0.38750000000000001</v>
      </c>
      <c r="N787" s="2">
        <v>1.9444444444444445E-2</v>
      </c>
      <c r="O787" s="2">
        <v>1.1805555555555555E-2</v>
      </c>
      <c r="P787" s="1">
        <v>1</v>
      </c>
      <c r="Q787" s="1">
        <v>0</v>
      </c>
      <c r="R787" s="1">
        <v>0</v>
      </c>
      <c r="S787" s="1">
        <v>0</v>
      </c>
      <c r="T787" s="1">
        <v>0</v>
      </c>
      <c r="U787" s="1">
        <v>4</v>
      </c>
      <c r="V787" s="1">
        <v>0</v>
      </c>
      <c r="W787" s="1">
        <v>0</v>
      </c>
      <c r="X787" s="1">
        <v>0</v>
      </c>
      <c r="Y787" s="1">
        <v>0</v>
      </c>
      <c r="Z787" s="1">
        <v>5</v>
      </c>
      <c r="AA787" s="1">
        <v>0</v>
      </c>
      <c r="AB787" s="1">
        <v>0</v>
      </c>
      <c r="AC787" s="1">
        <v>0</v>
      </c>
      <c r="AD787" s="1">
        <v>0</v>
      </c>
      <c r="AE787" s="3">
        <v>0</v>
      </c>
      <c r="AF787" s="1">
        <v>0.23799999999999999</v>
      </c>
      <c r="AG787" s="1">
        <v>0.95399999999999996</v>
      </c>
      <c r="AH787" s="1">
        <v>1.1919999999999999</v>
      </c>
      <c r="AI787" s="1">
        <v>0.25800000000000001</v>
      </c>
      <c r="AJ787" s="1">
        <v>1.032</v>
      </c>
      <c r="AK787" s="1">
        <v>1.2889999999999999</v>
      </c>
      <c r="AL787" s="1">
        <v>0</v>
      </c>
      <c r="AM787" s="1">
        <v>0</v>
      </c>
      <c r="AN787" s="1">
        <v>0</v>
      </c>
      <c r="AO787" s="1">
        <v>0.04</v>
      </c>
      <c r="AP787" s="1">
        <v>0.16</v>
      </c>
      <c r="AQ787" s="1">
        <v>0.2</v>
      </c>
      <c r="AR787" s="1">
        <v>22</v>
      </c>
      <c r="AS787" s="3">
        <v>4.5999999999999999E-2</v>
      </c>
      <c r="AT787" s="1">
        <v>11</v>
      </c>
      <c r="AU787" s="1">
        <v>3</v>
      </c>
      <c r="AV787" s="1">
        <v>16</v>
      </c>
      <c r="AW787" s="1">
        <v>24</v>
      </c>
      <c r="AX787" s="3">
        <v>0.4</v>
      </c>
      <c r="AY787" s="1">
        <v>28.1</v>
      </c>
      <c r="AZ787" s="1">
        <v>1.1240000000000001</v>
      </c>
    </row>
    <row r="788" spans="1:52" x14ac:dyDescent="0.2">
      <c r="A788" s="1">
        <v>548</v>
      </c>
      <c r="B788" s="1" t="s">
        <v>658</v>
      </c>
      <c r="C788" s="1" t="s">
        <v>96</v>
      </c>
      <c r="D788" s="1">
        <v>25</v>
      </c>
      <c r="E788" s="1" t="s">
        <v>54</v>
      </c>
      <c r="F788" s="1">
        <v>39</v>
      </c>
      <c r="G788" s="1">
        <v>3</v>
      </c>
      <c r="H788" s="1">
        <v>7</v>
      </c>
      <c r="I788" s="1">
        <v>10</v>
      </c>
      <c r="J788" s="1">
        <v>4</v>
      </c>
      <c r="K788" s="1">
        <v>-14</v>
      </c>
      <c r="L788" s="2">
        <v>0.4381944444444445</v>
      </c>
      <c r="M788" s="2">
        <v>0.38472222222222219</v>
      </c>
      <c r="N788" s="2">
        <v>1.3888888888888889E-3</v>
      </c>
      <c r="O788" s="2">
        <v>5.1388888888888894E-2</v>
      </c>
      <c r="P788" s="1">
        <v>3</v>
      </c>
      <c r="Q788" s="1">
        <v>0</v>
      </c>
      <c r="R788" s="1">
        <v>0</v>
      </c>
      <c r="S788" s="1">
        <v>0</v>
      </c>
      <c r="T788" s="1">
        <v>0</v>
      </c>
      <c r="U788" s="1">
        <v>6</v>
      </c>
      <c r="V788" s="1">
        <v>0</v>
      </c>
      <c r="W788" s="1">
        <v>1</v>
      </c>
      <c r="X788" s="1">
        <v>1</v>
      </c>
      <c r="Y788" s="1">
        <v>0</v>
      </c>
      <c r="Z788" s="1">
        <v>9</v>
      </c>
      <c r="AA788" s="1">
        <v>0</v>
      </c>
      <c r="AB788" s="1">
        <v>1</v>
      </c>
      <c r="AC788" s="1">
        <v>1</v>
      </c>
      <c r="AD788" s="1">
        <v>0</v>
      </c>
      <c r="AE788" s="3">
        <v>0</v>
      </c>
      <c r="AF788" s="1">
        <v>0.439</v>
      </c>
      <c r="AG788" s="1">
        <v>1.0229999999999999</v>
      </c>
      <c r="AH788" s="1">
        <v>1.462</v>
      </c>
      <c r="AI788" s="1">
        <v>0.5</v>
      </c>
      <c r="AJ788" s="1">
        <v>0.999</v>
      </c>
      <c r="AK788" s="1">
        <v>1.4990000000000001</v>
      </c>
      <c r="AL788" s="1">
        <v>0</v>
      </c>
      <c r="AM788" s="1">
        <v>0</v>
      </c>
      <c r="AN788" s="1">
        <v>0</v>
      </c>
      <c r="AO788" s="1">
        <v>7.6999999999999999E-2</v>
      </c>
      <c r="AP788" s="1">
        <v>0.17899999999999999</v>
      </c>
      <c r="AQ788" s="1">
        <v>0.25600000000000001</v>
      </c>
      <c r="AR788" s="1">
        <v>35</v>
      </c>
      <c r="AS788" s="3">
        <v>8.5999999999999993E-2</v>
      </c>
      <c r="AT788" s="1">
        <v>33</v>
      </c>
      <c r="AU788" s="1">
        <v>21</v>
      </c>
      <c r="AV788" s="1">
        <v>80</v>
      </c>
      <c r="AW788" s="1">
        <v>89</v>
      </c>
      <c r="AX788" s="3">
        <v>0.47339999999999999</v>
      </c>
      <c r="AY788" s="1">
        <v>43.7</v>
      </c>
      <c r="AZ788" s="1">
        <v>1.1205128205128201</v>
      </c>
    </row>
    <row r="789" spans="1:52" x14ac:dyDescent="0.2">
      <c r="A789" s="1">
        <v>807</v>
      </c>
      <c r="B789" s="1" t="s">
        <v>560</v>
      </c>
      <c r="C789" s="1" t="s">
        <v>159</v>
      </c>
      <c r="D789" s="1">
        <v>19</v>
      </c>
      <c r="E789" s="1" t="s">
        <v>54</v>
      </c>
      <c r="F789" s="1">
        <v>5</v>
      </c>
      <c r="G789" s="1">
        <v>0</v>
      </c>
      <c r="H789" s="1">
        <v>1</v>
      </c>
      <c r="I789" s="1">
        <v>1</v>
      </c>
      <c r="J789" s="1">
        <v>0</v>
      </c>
      <c r="K789" s="1">
        <v>-2</v>
      </c>
      <c r="L789" s="2">
        <v>0.48333333333333334</v>
      </c>
      <c r="M789" s="2">
        <v>0.40902777777777777</v>
      </c>
      <c r="N789" s="2">
        <v>7.4305555555555555E-2</v>
      </c>
      <c r="O789" s="2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1</v>
      </c>
      <c r="V789" s="1">
        <v>0</v>
      </c>
      <c r="W789" s="1">
        <v>0</v>
      </c>
      <c r="X789" s="1">
        <v>0</v>
      </c>
      <c r="Y789" s="1">
        <v>0</v>
      </c>
      <c r="Z789" s="1">
        <v>1</v>
      </c>
      <c r="AA789" s="1">
        <v>0</v>
      </c>
      <c r="AB789" s="1">
        <v>0</v>
      </c>
      <c r="AC789" s="1">
        <v>0</v>
      </c>
      <c r="AD789" s="1">
        <v>0</v>
      </c>
      <c r="AE789" s="3">
        <v>0</v>
      </c>
      <c r="AF789" s="1">
        <v>0</v>
      </c>
      <c r="AG789" s="1">
        <v>1.034</v>
      </c>
      <c r="AH789" s="1">
        <v>1.034</v>
      </c>
      <c r="AI789" s="1">
        <v>0</v>
      </c>
      <c r="AJ789" s="1">
        <v>1.222</v>
      </c>
      <c r="AK789" s="1">
        <v>1.222</v>
      </c>
      <c r="AL789" s="1">
        <v>0</v>
      </c>
      <c r="AM789" s="1">
        <v>0</v>
      </c>
      <c r="AN789" s="1">
        <v>0</v>
      </c>
      <c r="AO789" s="1">
        <v>0</v>
      </c>
      <c r="AP789" s="1">
        <v>0.2</v>
      </c>
      <c r="AQ789" s="1">
        <v>0.2</v>
      </c>
      <c r="AR789" s="1">
        <v>6</v>
      </c>
      <c r="AS789" s="3">
        <v>0</v>
      </c>
      <c r="AT789" s="1">
        <v>5</v>
      </c>
      <c r="AU789" s="1">
        <v>2</v>
      </c>
      <c r="AV789" s="1">
        <v>4</v>
      </c>
      <c r="AW789" s="1">
        <v>5</v>
      </c>
      <c r="AX789" s="3">
        <v>0.44440000000000002</v>
      </c>
      <c r="AY789" s="1">
        <v>5.4</v>
      </c>
      <c r="AZ789" s="1">
        <v>1.08</v>
      </c>
    </row>
    <row r="790" spans="1:52" x14ac:dyDescent="0.2">
      <c r="A790" s="1">
        <v>788</v>
      </c>
      <c r="B790" s="1" t="s">
        <v>670</v>
      </c>
      <c r="C790" s="1" t="s">
        <v>57</v>
      </c>
      <c r="D790" s="1">
        <v>26</v>
      </c>
      <c r="E790" s="1" t="s">
        <v>54</v>
      </c>
      <c r="F790" s="1">
        <v>14</v>
      </c>
      <c r="G790" s="1">
        <v>1</v>
      </c>
      <c r="H790" s="1">
        <v>0</v>
      </c>
      <c r="I790" s="1">
        <v>1</v>
      </c>
      <c r="J790" s="1">
        <v>4</v>
      </c>
      <c r="K790" s="1">
        <v>-6</v>
      </c>
      <c r="L790" s="2">
        <v>0.3125</v>
      </c>
      <c r="M790" s="2">
        <v>0.29930555555555555</v>
      </c>
      <c r="N790" s="2">
        <v>6.9444444444444447E-4</v>
      </c>
      <c r="O790" s="2">
        <v>1.1111111111111112E-2</v>
      </c>
      <c r="P790" s="1">
        <v>1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1</v>
      </c>
      <c r="AA790" s="1">
        <v>0</v>
      </c>
      <c r="AB790" s="1">
        <v>0</v>
      </c>
      <c r="AC790" s="1">
        <v>0</v>
      </c>
      <c r="AD790" s="1">
        <v>0</v>
      </c>
      <c r="AE790" s="3">
        <v>0</v>
      </c>
      <c r="AF790" s="1">
        <v>0.57099999999999995</v>
      </c>
      <c r="AG790" s="1">
        <v>0</v>
      </c>
      <c r="AH790" s="1">
        <v>0.57099999999999995</v>
      </c>
      <c r="AI790" s="1">
        <v>0.59599999999999997</v>
      </c>
      <c r="AJ790" s="1">
        <v>0</v>
      </c>
      <c r="AK790" s="1">
        <v>0.59599999999999997</v>
      </c>
      <c r="AL790" s="1">
        <v>0</v>
      </c>
      <c r="AM790" s="1">
        <v>0</v>
      </c>
      <c r="AN790" s="1">
        <v>0</v>
      </c>
      <c r="AO790" s="1">
        <v>7.0999999999999994E-2</v>
      </c>
      <c r="AP790" s="1">
        <v>0</v>
      </c>
      <c r="AQ790" s="1">
        <v>7.0999999999999994E-2</v>
      </c>
      <c r="AR790" s="1">
        <v>12</v>
      </c>
      <c r="AS790" s="3">
        <v>8.3000000000000004E-2</v>
      </c>
      <c r="AT790" s="1">
        <v>21</v>
      </c>
      <c r="AU790" s="1">
        <v>6</v>
      </c>
      <c r="AV790" s="1">
        <v>0</v>
      </c>
      <c r="AW790" s="1">
        <v>1</v>
      </c>
      <c r="AX790" s="3">
        <v>0</v>
      </c>
      <c r="AY790" s="1">
        <v>14.7</v>
      </c>
      <c r="AZ790" s="1">
        <v>1.05</v>
      </c>
    </row>
    <row r="791" spans="1:52" x14ac:dyDescent="0.2">
      <c r="A791" s="1">
        <v>706</v>
      </c>
      <c r="B791" s="1" t="s">
        <v>837</v>
      </c>
      <c r="C791" s="1" t="s">
        <v>63</v>
      </c>
      <c r="D791" s="1">
        <v>22</v>
      </c>
      <c r="E791" s="1" t="s">
        <v>54</v>
      </c>
      <c r="F791" s="1">
        <v>20</v>
      </c>
      <c r="G791" s="1">
        <v>1</v>
      </c>
      <c r="H791" s="1">
        <v>2</v>
      </c>
      <c r="I791" s="1">
        <v>3</v>
      </c>
      <c r="J791" s="1">
        <v>2</v>
      </c>
      <c r="K791" s="1">
        <v>-1</v>
      </c>
      <c r="L791" s="2">
        <v>0.4909722222222222</v>
      </c>
      <c r="M791" s="2">
        <v>0.45347222222222222</v>
      </c>
      <c r="N791" s="2">
        <v>3.4722222222222224E-2</v>
      </c>
      <c r="O791" s="2">
        <v>2.7777777777777779E-3</v>
      </c>
      <c r="P791" s="1">
        <v>1</v>
      </c>
      <c r="Q791" s="1">
        <v>0</v>
      </c>
      <c r="R791" s="1">
        <v>0</v>
      </c>
      <c r="S791" s="1">
        <v>0</v>
      </c>
      <c r="T791" s="1">
        <v>0</v>
      </c>
      <c r="U791" s="1">
        <v>2</v>
      </c>
      <c r="V791" s="1">
        <v>0</v>
      </c>
      <c r="W791" s="1">
        <v>0</v>
      </c>
      <c r="X791" s="1">
        <v>0</v>
      </c>
      <c r="Y791" s="1">
        <v>0</v>
      </c>
      <c r="Z791" s="1">
        <v>3</v>
      </c>
      <c r="AA791" s="1">
        <v>0</v>
      </c>
      <c r="AB791" s="1">
        <v>0</v>
      </c>
      <c r="AC791" s="1">
        <v>0</v>
      </c>
      <c r="AD791" s="1">
        <v>0</v>
      </c>
      <c r="AE791" s="3">
        <v>0</v>
      </c>
      <c r="AF791" s="1">
        <v>0.254</v>
      </c>
      <c r="AG791" s="1">
        <v>0.50900000000000001</v>
      </c>
      <c r="AH791" s="1">
        <v>0.76300000000000001</v>
      </c>
      <c r="AI791" s="1">
        <v>0.27600000000000002</v>
      </c>
      <c r="AJ791" s="1">
        <v>0.55100000000000005</v>
      </c>
      <c r="AK791" s="1">
        <v>0.82699999999999996</v>
      </c>
      <c r="AL791" s="1">
        <v>0</v>
      </c>
      <c r="AM791" s="1">
        <v>0</v>
      </c>
      <c r="AN791" s="1">
        <v>0</v>
      </c>
      <c r="AO791" s="1">
        <v>0.05</v>
      </c>
      <c r="AP791" s="1">
        <v>0.1</v>
      </c>
      <c r="AQ791" s="1">
        <v>0.15</v>
      </c>
      <c r="AR791" s="1">
        <v>18</v>
      </c>
      <c r="AS791" s="3">
        <v>5.6000000000000001E-2</v>
      </c>
      <c r="AT791" s="1">
        <v>9</v>
      </c>
      <c r="AU791" s="1">
        <v>12</v>
      </c>
      <c r="AV791" s="1">
        <v>1</v>
      </c>
      <c r="AW791" s="1">
        <v>0</v>
      </c>
      <c r="AX791" s="3">
        <v>1</v>
      </c>
      <c r="AY791" s="1">
        <v>20.9</v>
      </c>
      <c r="AZ791" s="1">
        <v>1.0449999999999999</v>
      </c>
    </row>
    <row r="792" spans="1:52" x14ac:dyDescent="0.2">
      <c r="A792" s="1">
        <v>700</v>
      </c>
      <c r="B792" s="1" t="s">
        <v>542</v>
      </c>
      <c r="C792" s="1" t="s">
        <v>63</v>
      </c>
      <c r="D792" s="1">
        <v>24</v>
      </c>
      <c r="E792" s="1" t="s">
        <v>54</v>
      </c>
      <c r="F792" s="1">
        <v>17</v>
      </c>
      <c r="G792" s="1">
        <v>2</v>
      </c>
      <c r="H792" s="1">
        <v>1</v>
      </c>
      <c r="I792" s="1">
        <v>3</v>
      </c>
      <c r="J792" s="1">
        <v>0</v>
      </c>
      <c r="K792" s="1">
        <v>-4</v>
      </c>
      <c r="L792" s="2">
        <v>0.34861111111111115</v>
      </c>
      <c r="M792" s="2">
        <v>0.34722222222222227</v>
      </c>
      <c r="N792" s="2">
        <v>0</v>
      </c>
      <c r="O792" s="2">
        <v>1.3888888888888889E-3</v>
      </c>
      <c r="P792" s="1">
        <v>2</v>
      </c>
      <c r="Q792" s="1">
        <v>0</v>
      </c>
      <c r="R792" s="1">
        <v>0</v>
      </c>
      <c r="S792" s="1">
        <v>0</v>
      </c>
      <c r="T792" s="1">
        <v>0</v>
      </c>
      <c r="U792" s="1">
        <v>1</v>
      </c>
      <c r="V792" s="1">
        <v>0</v>
      </c>
      <c r="W792" s="1">
        <v>0</v>
      </c>
      <c r="X792" s="1">
        <v>0</v>
      </c>
      <c r="Y792" s="1">
        <v>0</v>
      </c>
      <c r="Z792" s="1">
        <v>3</v>
      </c>
      <c r="AA792" s="1">
        <v>0</v>
      </c>
      <c r="AB792" s="1">
        <v>0</v>
      </c>
      <c r="AC792" s="1">
        <v>0</v>
      </c>
      <c r="AD792" s="1">
        <v>0</v>
      </c>
      <c r="AE792" s="3">
        <v>0</v>
      </c>
      <c r="AF792" s="1">
        <v>0.84399999999999997</v>
      </c>
      <c r="AG792" s="1">
        <v>0.42199999999999999</v>
      </c>
      <c r="AH792" s="1">
        <v>1.2649999999999999</v>
      </c>
      <c r="AI792" s="1">
        <v>0.84699999999999998</v>
      </c>
      <c r="AJ792" s="1">
        <v>0.42399999999999999</v>
      </c>
      <c r="AK792" s="1">
        <v>1.2709999999999999</v>
      </c>
      <c r="AL792" s="1">
        <v>0</v>
      </c>
      <c r="AM792" s="1">
        <v>0</v>
      </c>
      <c r="AN792" s="1">
        <v>0</v>
      </c>
      <c r="AO792" s="1">
        <v>0.11799999999999999</v>
      </c>
      <c r="AP792" s="1">
        <v>5.8999999999999997E-2</v>
      </c>
      <c r="AQ792" s="1">
        <v>0.17599999999999999</v>
      </c>
      <c r="AR792" s="1">
        <v>14</v>
      </c>
      <c r="AS792" s="3">
        <v>0.14299999999999999</v>
      </c>
      <c r="AT792" s="1">
        <v>13</v>
      </c>
      <c r="AU792" s="1">
        <v>3</v>
      </c>
      <c r="AV792" s="1">
        <v>2</v>
      </c>
      <c r="AW792" s="1">
        <v>2</v>
      </c>
      <c r="AX792" s="3">
        <v>0.5</v>
      </c>
      <c r="AY792" s="1">
        <v>17.600000000000001</v>
      </c>
      <c r="AZ792" s="1">
        <v>1.03529411764705</v>
      </c>
    </row>
    <row r="793" spans="1:52" x14ac:dyDescent="0.2">
      <c r="A793" s="1">
        <v>732</v>
      </c>
      <c r="B793" s="1" t="s">
        <v>1190</v>
      </c>
      <c r="C793" s="1" t="s">
        <v>57</v>
      </c>
      <c r="D793" s="1">
        <v>28</v>
      </c>
      <c r="E793" s="1" t="s">
        <v>54</v>
      </c>
      <c r="F793" s="1">
        <v>12</v>
      </c>
      <c r="G793" s="1">
        <v>1</v>
      </c>
      <c r="H793" s="1">
        <v>1</v>
      </c>
      <c r="I793" s="1">
        <v>2</v>
      </c>
      <c r="J793" s="1">
        <v>12</v>
      </c>
      <c r="K793" s="1">
        <v>-3</v>
      </c>
      <c r="L793" s="2">
        <v>0.30694444444444441</v>
      </c>
      <c r="M793" s="2">
        <v>0.30694444444444441</v>
      </c>
      <c r="N793" s="2">
        <v>0</v>
      </c>
      <c r="O793" s="2">
        <v>0</v>
      </c>
      <c r="P793" s="1">
        <v>1</v>
      </c>
      <c r="Q793" s="1">
        <v>0</v>
      </c>
      <c r="R793" s="1">
        <v>0</v>
      </c>
      <c r="S793" s="1">
        <v>0</v>
      </c>
      <c r="T793" s="1">
        <v>0</v>
      </c>
      <c r="U793" s="1">
        <v>1</v>
      </c>
      <c r="V793" s="1">
        <v>0</v>
      </c>
      <c r="W793" s="1">
        <v>0</v>
      </c>
      <c r="X793" s="1">
        <v>0</v>
      </c>
      <c r="Y793" s="1">
        <v>0</v>
      </c>
      <c r="Z793" s="1">
        <v>2</v>
      </c>
      <c r="AA793" s="1">
        <v>0</v>
      </c>
      <c r="AB793" s="1">
        <v>0</v>
      </c>
      <c r="AC793" s="1">
        <v>0</v>
      </c>
      <c r="AD793" s="1">
        <v>0</v>
      </c>
      <c r="AE793" s="3">
        <v>0</v>
      </c>
      <c r="AF793" s="1">
        <v>0.67800000000000005</v>
      </c>
      <c r="AG793" s="1">
        <v>0.67800000000000005</v>
      </c>
      <c r="AH793" s="1">
        <v>1.3560000000000001</v>
      </c>
      <c r="AI793" s="1">
        <v>0.67800000000000005</v>
      </c>
      <c r="AJ793" s="1">
        <v>0.67800000000000005</v>
      </c>
      <c r="AK793" s="1">
        <v>1.357</v>
      </c>
      <c r="AL793" s="1">
        <v>0</v>
      </c>
      <c r="AM793" s="1">
        <v>0</v>
      </c>
      <c r="AN793" s="1">
        <v>0</v>
      </c>
      <c r="AO793" s="1">
        <v>8.3000000000000004E-2</v>
      </c>
      <c r="AP793" s="1">
        <v>8.3000000000000004E-2</v>
      </c>
      <c r="AQ793" s="1">
        <v>0.16700000000000001</v>
      </c>
      <c r="AR793" s="1">
        <v>10</v>
      </c>
      <c r="AS793" s="3">
        <v>0.1</v>
      </c>
      <c r="AT793" s="1">
        <v>10</v>
      </c>
      <c r="AU793" s="1">
        <v>4</v>
      </c>
      <c r="AV793" s="1">
        <v>0</v>
      </c>
      <c r="AW793" s="1">
        <v>1</v>
      </c>
      <c r="AX793" s="3">
        <v>0</v>
      </c>
      <c r="AY793" s="1">
        <v>12.3</v>
      </c>
      <c r="AZ793" s="1">
        <v>1.0249999999999999</v>
      </c>
    </row>
    <row r="794" spans="1:52" x14ac:dyDescent="0.2">
      <c r="A794" s="1">
        <v>736</v>
      </c>
      <c r="B794" s="1" t="s">
        <v>464</v>
      </c>
      <c r="C794" s="1" t="s">
        <v>53</v>
      </c>
      <c r="D794" s="1">
        <v>20</v>
      </c>
      <c r="E794" s="1" t="s">
        <v>54</v>
      </c>
      <c r="F794" s="1">
        <v>17</v>
      </c>
      <c r="G794" s="1">
        <v>1</v>
      </c>
      <c r="H794" s="1">
        <v>1</v>
      </c>
      <c r="I794" s="1">
        <v>2</v>
      </c>
      <c r="J794" s="1">
        <v>2</v>
      </c>
      <c r="K794" s="1">
        <v>-6</v>
      </c>
      <c r="L794" s="2">
        <v>0.54375000000000007</v>
      </c>
      <c r="M794" s="2">
        <v>0.48958333333333331</v>
      </c>
      <c r="N794" s="2">
        <v>3.7499999999999999E-2</v>
      </c>
      <c r="O794" s="2">
        <v>1.6666666666666666E-2</v>
      </c>
      <c r="P794" s="1">
        <v>1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1</v>
      </c>
      <c r="W794" s="1">
        <v>0</v>
      </c>
      <c r="X794" s="1">
        <v>0</v>
      </c>
      <c r="Y794" s="1">
        <v>0</v>
      </c>
      <c r="Z794" s="1">
        <v>1</v>
      </c>
      <c r="AA794" s="1">
        <v>1</v>
      </c>
      <c r="AB794" s="1">
        <v>0</v>
      </c>
      <c r="AC794" s="1">
        <v>0</v>
      </c>
      <c r="AD794" s="1">
        <v>0</v>
      </c>
      <c r="AE794" s="3">
        <v>0.5</v>
      </c>
      <c r="AF794" s="1">
        <v>0.27</v>
      </c>
      <c r="AG794" s="1">
        <v>0.27</v>
      </c>
      <c r="AH794" s="1">
        <v>0.54</v>
      </c>
      <c r="AI794" s="1">
        <v>0.3</v>
      </c>
      <c r="AJ794" s="1">
        <v>0</v>
      </c>
      <c r="AK794" s="1">
        <v>0.3</v>
      </c>
      <c r="AL794" s="1">
        <v>0</v>
      </c>
      <c r="AM794" s="1">
        <v>3.8959999999999999</v>
      </c>
      <c r="AN794" s="1">
        <v>3.8959999999999999</v>
      </c>
      <c r="AO794" s="1">
        <v>5.8999999999999997E-2</v>
      </c>
      <c r="AP794" s="1">
        <v>5.8999999999999997E-2</v>
      </c>
      <c r="AQ794" s="1">
        <v>0.11799999999999999</v>
      </c>
      <c r="AR794" s="1">
        <v>13</v>
      </c>
      <c r="AS794" s="3">
        <v>7.6999999999999999E-2</v>
      </c>
      <c r="AT794" s="1">
        <v>18</v>
      </c>
      <c r="AU794" s="1">
        <v>11</v>
      </c>
      <c r="AV794" s="1">
        <v>0</v>
      </c>
      <c r="AW794" s="1">
        <v>0</v>
      </c>
      <c r="AX794" s="3">
        <v>0</v>
      </c>
      <c r="AY794" s="1">
        <v>17.2</v>
      </c>
      <c r="AZ794" s="1">
        <v>1.01176470588235</v>
      </c>
    </row>
    <row r="795" spans="1:52" x14ac:dyDescent="0.2">
      <c r="A795" s="1">
        <v>781</v>
      </c>
      <c r="B795" s="1" t="s">
        <v>886</v>
      </c>
      <c r="C795" s="1" t="s">
        <v>238</v>
      </c>
      <c r="D795" s="1">
        <v>22</v>
      </c>
      <c r="E795" s="1" t="s">
        <v>54</v>
      </c>
      <c r="F795" s="1">
        <v>8</v>
      </c>
      <c r="G795" s="1">
        <v>1</v>
      </c>
      <c r="H795" s="1">
        <v>0</v>
      </c>
      <c r="I795" s="1">
        <v>1</v>
      </c>
      <c r="J795" s="1">
        <v>0</v>
      </c>
      <c r="K795" s="1">
        <v>0</v>
      </c>
      <c r="L795" s="2">
        <v>0.34652777777777777</v>
      </c>
      <c r="M795" s="2">
        <v>0.33819444444444446</v>
      </c>
      <c r="N795" s="2">
        <v>8.3333333333333332E-3</v>
      </c>
      <c r="O795" s="2">
        <v>0</v>
      </c>
      <c r="P795" s="1">
        <v>1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1</v>
      </c>
      <c r="AA795" s="1">
        <v>0</v>
      </c>
      <c r="AB795" s="1">
        <v>0</v>
      </c>
      <c r="AC795" s="1">
        <v>0</v>
      </c>
      <c r="AD795" s="1">
        <v>0</v>
      </c>
      <c r="AE795" s="3">
        <v>0</v>
      </c>
      <c r="AF795" s="1">
        <v>0.90100000000000002</v>
      </c>
      <c r="AG795" s="1">
        <v>0</v>
      </c>
      <c r="AH795" s="1">
        <v>0.90100000000000002</v>
      </c>
      <c r="AI795" s="1">
        <v>0.92400000000000004</v>
      </c>
      <c r="AJ795" s="1">
        <v>0</v>
      </c>
      <c r="AK795" s="1">
        <v>0.92400000000000004</v>
      </c>
      <c r="AL795" s="1">
        <v>0</v>
      </c>
      <c r="AM795" s="1">
        <v>0</v>
      </c>
      <c r="AN795" s="1">
        <v>0</v>
      </c>
      <c r="AO795" s="1">
        <v>0.125</v>
      </c>
      <c r="AP795" s="1">
        <v>0</v>
      </c>
      <c r="AQ795" s="1">
        <v>0.125</v>
      </c>
      <c r="AR795" s="1">
        <v>5</v>
      </c>
      <c r="AS795" s="3">
        <v>0.2</v>
      </c>
      <c r="AT795" s="1">
        <v>5</v>
      </c>
      <c r="AU795" s="1">
        <v>0</v>
      </c>
      <c r="AV795" s="1">
        <v>0</v>
      </c>
      <c r="AW795" s="1">
        <v>0</v>
      </c>
      <c r="AX795" s="3">
        <v>0</v>
      </c>
      <c r="AY795" s="1">
        <v>8</v>
      </c>
      <c r="AZ795" s="1">
        <v>1</v>
      </c>
    </row>
    <row r="796" spans="1:52" x14ac:dyDescent="0.2">
      <c r="A796" s="1">
        <v>897</v>
      </c>
      <c r="B796" s="1" t="s">
        <v>702</v>
      </c>
      <c r="C796" s="1" t="s">
        <v>63</v>
      </c>
      <c r="D796" s="1">
        <v>21</v>
      </c>
      <c r="E796" s="1" t="s">
        <v>92</v>
      </c>
      <c r="F796" s="1">
        <v>2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2">
        <v>0.45555555555555555</v>
      </c>
      <c r="M796" s="2">
        <v>0.45416666666666666</v>
      </c>
      <c r="N796" s="2">
        <v>0</v>
      </c>
      <c r="O796" s="2">
        <v>1.3888888888888889E-3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3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1</v>
      </c>
      <c r="AS796" s="3">
        <v>0</v>
      </c>
      <c r="AT796" s="1">
        <v>3</v>
      </c>
      <c r="AU796" s="1">
        <v>0</v>
      </c>
      <c r="AV796" s="1">
        <v>0</v>
      </c>
      <c r="AW796" s="1">
        <v>0</v>
      </c>
      <c r="AX796" s="3">
        <v>0</v>
      </c>
      <c r="AY796" s="1">
        <v>2</v>
      </c>
      <c r="AZ796" s="1">
        <v>1</v>
      </c>
    </row>
    <row r="797" spans="1:52" x14ac:dyDescent="0.2">
      <c r="A797" s="1">
        <v>867</v>
      </c>
      <c r="B797" s="1" t="s">
        <v>492</v>
      </c>
      <c r="C797" s="1" t="s">
        <v>66</v>
      </c>
      <c r="D797" s="1">
        <v>24</v>
      </c>
      <c r="E797" s="1" t="s">
        <v>92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2">
        <v>0.47222222222222227</v>
      </c>
      <c r="M797" s="2">
        <v>0.47222222222222227</v>
      </c>
      <c r="N797" s="2">
        <v>0</v>
      </c>
      <c r="O797" s="2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3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3">
        <v>0</v>
      </c>
      <c r="AT797" s="1">
        <v>0</v>
      </c>
      <c r="AU797" s="1">
        <v>0</v>
      </c>
      <c r="AV797" s="1">
        <v>0</v>
      </c>
      <c r="AW797" s="1">
        <v>0</v>
      </c>
      <c r="AX797" s="3">
        <v>0</v>
      </c>
      <c r="AY797" s="1">
        <v>1</v>
      </c>
      <c r="AZ797" s="1">
        <v>1</v>
      </c>
    </row>
    <row r="798" spans="1:52" x14ac:dyDescent="0.2">
      <c r="A798" s="1">
        <v>858</v>
      </c>
      <c r="B798" s="1" t="s">
        <v>1191</v>
      </c>
      <c r="C798" s="1" t="s">
        <v>194</v>
      </c>
      <c r="D798" s="1">
        <v>24</v>
      </c>
      <c r="E798" s="1" t="s">
        <v>54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2">
        <v>0.49722222222222223</v>
      </c>
      <c r="M798" s="2">
        <v>0.4604166666666667</v>
      </c>
      <c r="N798" s="2">
        <v>3.6805555555555557E-2</v>
      </c>
      <c r="O798" s="2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3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2</v>
      </c>
      <c r="AS798" s="3">
        <v>0</v>
      </c>
      <c r="AT798" s="1">
        <v>0</v>
      </c>
      <c r="AU798" s="1">
        <v>0</v>
      </c>
      <c r="AV798" s="1">
        <v>1</v>
      </c>
      <c r="AW798" s="1">
        <v>0</v>
      </c>
      <c r="AX798" s="3">
        <v>1</v>
      </c>
      <c r="AY798" s="1">
        <v>1</v>
      </c>
      <c r="AZ798" s="1">
        <v>1</v>
      </c>
    </row>
    <row r="799" spans="1:52" x14ac:dyDescent="0.2">
      <c r="A799" s="1">
        <v>668</v>
      </c>
      <c r="B799" s="1" t="s">
        <v>1053</v>
      </c>
      <c r="C799" s="1" t="s">
        <v>122</v>
      </c>
      <c r="D799" s="1">
        <v>36</v>
      </c>
      <c r="E799" s="1" t="s">
        <v>92</v>
      </c>
      <c r="F799" s="1">
        <v>57</v>
      </c>
      <c r="G799" s="1">
        <v>0</v>
      </c>
      <c r="H799" s="1">
        <v>5</v>
      </c>
      <c r="I799" s="1">
        <v>5</v>
      </c>
      <c r="J799" s="1">
        <v>28</v>
      </c>
      <c r="K799" s="1">
        <v>-2</v>
      </c>
      <c r="L799" s="2">
        <v>0.66805555555555562</v>
      </c>
      <c r="M799" s="2">
        <v>0.59722222222222221</v>
      </c>
      <c r="N799" s="2">
        <v>6.9444444444444447E-4</v>
      </c>
      <c r="O799" s="2">
        <v>6.9444444444444434E-2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5</v>
      </c>
      <c r="V799" s="1">
        <v>0</v>
      </c>
      <c r="W799" s="1">
        <v>0</v>
      </c>
      <c r="X799" s="1">
        <v>2</v>
      </c>
      <c r="Y799" s="1">
        <v>0</v>
      </c>
      <c r="Z799" s="1">
        <v>5</v>
      </c>
      <c r="AA799" s="1">
        <v>0</v>
      </c>
      <c r="AB799" s="1">
        <v>0</v>
      </c>
      <c r="AC799" s="1">
        <v>2</v>
      </c>
      <c r="AD799" s="1">
        <v>0</v>
      </c>
      <c r="AE799" s="3">
        <v>0</v>
      </c>
      <c r="AF799" s="1">
        <v>0</v>
      </c>
      <c r="AG799" s="1">
        <v>0.32800000000000001</v>
      </c>
      <c r="AH799" s="1">
        <v>0.32800000000000001</v>
      </c>
      <c r="AI799" s="1">
        <v>0</v>
      </c>
      <c r="AJ799" s="1">
        <v>0.36699999999999999</v>
      </c>
      <c r="AK799" s="1">
        <v>0.36699999999999999</v>
      </c>
      <c r="AL799" s="1">
        <v>0</v>
      </c>
      <c r="AM799" s="1">
        <v>0</v>
      </c>
      <c r="AN799" s="1">
        <v>0</v>
      </c>
      <c r="AO799" s="1">
        <v>0</v>
      </c>
      <c r="AP799" s="1">
        <v>8.7999999999999995E-2</v>
      </c>
      <c r="AQ799" s="1">
        <v>8.7999999999999995E-2</v>
      </c>
      <c r="AR799" s="1">
        <v>39</v>
      </c>
      <c r="AS799" s="3">
        <v>0</v>
      </c>
      <c r="AT799" s="1">
        <v>38</v>
      </c>
      <c r="AU799" s="1">
        <v>61</v>
      </c>
      <c r="AV799" s="1">
        <v>0</v>
      </c>
      <c r="AW799" s="1">
        <v>0</v>
      </c>
      <c r="AX799" s="3">
        <v>0</v>
      </c>
      <c r="AY799" s="1">
        <v>56.2</v>
      </c>
      <c r="AZ799" s="1">
        <v>0.98596491228070104</v>
      </c>
    </row>
    <row r="800" spans="1:52" x14ac:dyDescent="0.2">
      <c r="A800" s="1">
        <v>786</v>
      </c>
      <c r="B800" s="1" t="s">
        <v>1043</v>
      </c>
      <c r="C800" s="1" t="s">
        <v>60</v>
      </c>
      <c r="D800" s="1">
        <v>28</v>
      </c>
      <c r="E800" s="1" t="s">
        <v>92</v>
      </c>
      <c r="F800" s="1">
        <v>12</v>
      </c>
      <c r="G800" s="1">
        <v>1</v>
      </c>
      <c r="H800" s="1">
        <v>0</v>
      </c>
      <c r="I800" s="1">
        <v>1</v>
      </c>
      <c r="J800" s="1">
        <v>4</v>
      </c>
      <c r="K800" s="1">
        <v>-6</v>
      </c>
      <c r="L800" s="2">
        <v>0.63402777777777775</v>
      </c>
      <c r="M800" s="2">
        <v>0.52916666666666667</v>
      </c>
      <c r="N800" s="2">
        <v>0</v>
      </c>
      <c r="O800" s="2">
        <v>0.10416666666666667</v>
      </c>
      <c r="P800" s="1">
        <v>1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1</v>
      </c>
      <c r="AA800" s="1">
        <v>0</v>
      </c>
      <c r="AB800" s="1">
        <v>0</v>
      </c>
      <c r="AC800" s="1">
        <v>0</v>
      </c>
      <c r="AD800" s="1">
        <v>0</v>
      </c>
      <c r="AE800" s="3">
        <v>0</v>
      </c>
      <c r="AF800" s="1">
        <v>0.32800000000000001</v>
      </c>
      <c r="AG800" s="1">
        <v>0</v>
      </c>
      <c r="AH800" s="1">
        <v>0.32800000000000001</v>
      </c>
      <c r="AI800" s="1">
        <v>0.39300000000000002</v>
      </c>
      <c r="AJ800" s="1">
        <v>0</v>
      </c>
      <c r="AK800" s="1">
        <v>0.39300000000000002</v>
      </c>
      <c r="AL800" s="1">
        <v>0</v>
      </c>
      <c r="AM800" s="1">
        <v>0</v>
      </c>
      <c r="AN800" s="1">
        <v>0</v>
      </c>
      <c r="AO800" s="1">
        <v>8.3000000000000004E-2</v>
      </c>
      <c r="AP800" s="1">
        <v>0</v>
      </c>
      <c r="AQ800" s="1">
        <v>8.3000000000000004E-2</v>
      </c>
      <c r="AR800" s="1">
        <v>11</v>
      </c>
      <c r="AS800" s="3">
        <v>9.0999999999999998E-2</v>
      </c>
      <c r="AT800" s="1">
        <v>13</v>
      </c>
      <c r="AU800" s="1">
        <v>14</v>
      </c>
      <c r="AV800" s="1">
        <v>0</v>
      </c>
      <c r="AW800" s="1">
        <v>0</v>
      </c>
      <c r="AX800" s="3">
        <v>0</v>
      </c>
      <c r="AY800" s="1">
        <v>11.8</v>
      </c>
      <c r="AZ800" s="1">
        <v>0.98333333333333295</v>
      </c>
    </row>
    <row r="801" spans="1:52" x14ac:dyDescent="0.2">
      <c r="A801" s="1">
        <v>603</v>
      </c>
      <c r="B801" s="1" t="s">
        <v>1192</v>
      </c>
      <c r="C801" s="1" t="s">
        <v>148</v>
      </c>
      <c r="D801" s="1">
        <v>28</v>
      </c>
      <c r="E801" s="1" t="s">
        <v>54</v>
      </c>
      <c r="F801" s="1">
        <v>47</v>
      </c>
      <c r="G801" s="1">
        <v>3</v>
      </c>
      <c r="H801" s="1">
        <v>4</v>
      </c>
      <c r="I801" s="1">
        <v>7</v>
      </c>
      <c r="J801" s="1">
        <v>8</v>
      </c>
      <c r="K801" s="1">
        <v>-2</v>
      </c>
      <c r="L801" s="2">
        <v>0.32916666666666666</v>
      </c>
      <c r="M801" s="2">
        <v>0.32569444444444445</v>
      </c>
      <c r="N801" s="2">
        <v>1.3888888888888889E-3</v>
      </c>
      <c r="O801" s="2">
        <v>1.3888888888888889E-3</v>
      </c>
      <c r="P801" s="1">
        <v>3</v>
      </c>
      <c r="Q801" s="1">
        <v>0</v>
      </c>
      <c r="R801" s="1">
        <v>0</v>
      </c>
      <c r="S801" s="1">
        <v>0</v>
      </c>
      <c r="T801" s="1">
        <v>0</v>
      </c>
      <c r="U801" s="1">
        <v>4</v>
      </c>
      <c r="V801" s="1">
        <v>0</v>
      </c>
      <c r="W801" s="1">
        <v>0</v>
      </c>
      <c r="X801" s="1">
        <v>2</v>
      </c>
      <c r="Y801" s="1">
        <v>0</v>
      </c>
      <c r="Z801" s="1">
        <v>7</v>
      </c>
      <c r="AA801" s="1">
        <v>0</v>
      </c>
      <c r="AB801" s="1">
        <v>0</v>
      </c>
      <c r="AC801" s="1">
        <v>2</v>
      </c>
      <c r="AD801" s="1">
        <v>0</v>
      </c>
      <c r="AE801" s="3">
        <v>0</v>
      </c>
      <c r="AF801" s="1">
        <v>0.48399999999999999</v>
      </c>
      <c r="AG801" s="1">
        <v>0.64500000000000002</v>
      </c>
      <c r="AH801" s="1">
        <v>1.129</v>
      </c>
      <c r="AI801" s="1">
        <v>0.48899999999999999</v>
      </c>
      <c r="AJ801" s="1">
        <v>0.65200000000000002</v>
      </c>
      <c r="AK801" s="1">
        <v>1.141</v>
      </c>
      <c r="AL801" s="1">
        <v>0</v>
      </c>
      <c r="AM801" s="1">
        <v>0</v>
      </c>
      <c r="AN801" s="1">
        <v>0</v>
      </c>
      <c r="AO801" s="1">
        <v>6.4000000000000001E-2</v>
      </c>
      <c r="AP801" s="1">
        <v>8.5000000000000006E-2</v>
      </c>
      <c r="AQ801" s="1">
        <v>0.14899999999999999</v>
      </c>
      <c r="AR801" s="1">
        <v>34</v>
      </c>
      <c r="AS801" s="3">
        <v>8.7999999999999995E-2</v>
      </c>
      <c r="AT801" s="1">
        <v>23</v>
      </c>
      <c r="AU801" s="1">
        <v>19</v>
      </c>
      <c r="AV801" s="1">
        <v>81</v>
      </c>
      <c r="AW801" s="1">
        <v>82</v>
      </c>
      <c r="AX801" s="3">
        <v>0.49690000000000001</v>
      </c>
      <c r="AY801" s="1">
        <v>45.3</v>
      </c>
      <c r="AZ801" s="1">
        <v>0.963829787234042</v>
      </c>
    </row>
    <row r="802" spans="1:52" x14ac:dyDescent="0.2">
      <c r="A802" s="1">
        <v>800</v>
      </c>
      <c r="B802" s="1" t="s">
        <v>1028</v>
      </c>
      <c r="C802" s="1" t="s">
        <v>107</v>
      </c>
      <c r="D802" s="1">
        <v>28</v>
      </c>
      <c r="E802" s="1" t="s">
        <v>92</v>
      </c>
      <c r="F802" s="1">
        <v>4</v>
      </c>
      <c r="G802" s="1">
        <v>0</v>
      </c>
      <c r="H802" s="1">
        <v>1</v>
      </c>
      <c r="I802" s="1">
        <v>1</v>
      </c>
      <c r="J802" s="1">
        <v>2</v>
      </c>
      <c r="K802" s="1">
        <v>-1</v>
      </c>
      <c r="L802" s="2">
        <v>0.56874999999999998</v>
      </c>
      <c r="M802" s="2">
        <v>0.51736111111111105</v>
      </c>
      <c r="N802" s="2">
        <v>0</v>
      </c>
      <c r="O802" s="2">
        <v>5.1388888888888894E-2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0</v>
      </c>
      <c r="Z802" s="1">
        <v>1</v>
      </c>
      <c r="AA802" s="1">
        <v>0</v>
      </c>
      <c r="AB802" s="1">
        <v>0</v>
      </c>
      <c r="AC802" s="1">
        <v>0</v>
      </c>
      <c r="AD802" s="1">
        <v>0</v>
      </c>
      <c r="AE802" s="3">
        <v>0</v>
      </c>
      <c r="AF802" s="1">
        <v>0</v>
      </c>
      <c r="AG802" s="1">
        <v>1.0980000000000001</v>
      </c>
      <c r="AH802" s="1">
        <v>1.0980000000000001</v>
      </c>
      <c r="AI802" s="1">
        <v>0</v>
      </c>
      <c r="AJ802" s="1">
        <v>1.208</v>
      </c>
      <c r="AK802" s="1">
        <v>1.208</v>
      </c>
      <c r="AL802" s="1">
        <v>0</v>
      </c>
      <c r="AM802" s="1">
        <v>0</v>
      </c>
      <c r="AN802" s="1">
        <v>0</v>
      </c>
      <c r="AO802" s="1">
        <v>0</v>
      </c>
      <c r="AP802" s="1">
        <v>0.25</v>
      </c>
      <c r="AQ802" s="1">
        <v>0.25</v>
      </c>
      <c r="AR802" s="1">
        <v>2</v>
      </c>
      <c r="AS802" s="3">
        <v>0</v>
      </c>
      <c r="AT802" s="1">
        <v>3</v>
      </c>
      <c r="AU802" s="1">
        <v>4</v>
      </c>
      <c r="AV802" s="1">
        <v>0</v>
      </c>
      <c r="AW802" s="1">
        <v>0</v>
      </c>
      <c r="AX802" s="3">
        <v>0</v>
      </c>
      <c r="AY802" s="1">
        <v>3.8</v>
      </c>
      <c r="AZ802" s="1">
        <v>0.95</v>
      </c>
    </row>
    <row r="803" spans="1:52" x14ac:dyDescent="0.2">
      <c r="A803" s="1">
        <v>804</v>
      </c>
      <c r="B803" s="1" t="s">
        <v>1193</v>
      </c>
      <c r="C803" s="1" t="s">
        <v>159</v>
      </c>
      <c r="D803" s="1">
        <v>23</v>
      </c>
      <c r="E803" s="1" t="s">
        <v>92</v>
      </c>
      <c r="F803" s="1">
        <v>4</v>
      </c>
      <c r="G803" s="1">
        <v>0</v>
      </c>
      <c r="H803" s="1">
        <v>1</v>
      </c>
      <c r="I803" s="1">
        <v>1</v>
      </c>
      <c r="J803" s="1">
        <v>0</v>
      </c>
      <c r="K803" s="1">
        <v>-2</v>
      </c>
      <c r="L803" s="2">
        <v>0.53333333333333333</v>
      </c>
      <c r="M803" s="2">
        <v>0.5229166666666667</v>
      </c>
      <c r="N803" s="2">
        <v>1.3888888888888889E-3</v>
      </c>
      <c r="O803" s="2">
        <v>8.3333333333333332E-3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</v>
      </c>
      <c r="V803" s="1">
        <v>0</v>
      </c>
      <c r="W803" s="1">
        <v>0</v>
      </c>
      <c r="X803" s="1">
        <v>0</v>
      </c>
      <c r="Y803" s="1">
        <v>0</v>
      </c>
      <c r="Z803" s="1">
        <v>1</v>
      </c>
      <c r="AA803" s="1">
        <v>0</v>
      </c>
      <c r="AB803" s="1">
        <v>0</v>
      </c>
      <c r="AC803" s="1">
        <v>0</v>
      </c>
      <c r="AD803" s="1">
        <v>0</v>
      </c>
      <c r="AE803" s="3">
        <v>0</v>
      </c>
      <c r="AF803" s="1">
        <v>0</v>
      </c>
      <c r="AG803" s="1">
        <v>1.171</v>
      </c>
      <c r="AH803" s="1">
        <v>1.171</v>
      </c>
      <c r="AI803" s="1">
        <v>0</v>
      </c>
      <c r="AJ803" s="1">
        <v>1.1950000000000001</v>
      </c>
      <c r="AK803" s="1">
        <v>1.1950000000000001</v>
      </c>
      <c r="AL803" s="1">
        <v>0</v>
      </c>
      <c r="AM803" s="1">
        <v>0</v>
      </c>
      <c r="AN803" s="1">
        <v>0</v>
      </c>
      <c r="AO803" s="1">
        <v>0</v>
      </c>
      <c r="AP803" s="1">
        <v>0.25</v>
      </c>
      <c r="AQ803" s="1">
        <v>0.25</v>
      </c>
      <c r="AR803" s="1">
        <v>2</v>
      </c>
      <c r="AS803" s="3">
        <v>0</v>
      </c>
      <c r="AT803" s="1">
        <v>5</v>
      </c>
      <c r="AU803" s="1">
        <v>4</v>
      </c>
      <c r="AV803" s="1">
        <v>0</v>
      </c>
      <c r="AW803" s="1">
        <v>0</v>
      </c>
      <c r="AX803" s="3">
        <v>0</v>
      </c>
      <c r="AY803" s="1">
        <v>3.8</v>
      </c>
      <c r="AZ803" s="1">
        <v>0.95</v>
      </c>
    </row>
    <row r="804" spans="1:52" x14ac:dyDescent="0.2">
      <c r="A804" s="1">
        <v>688</v>
      </c>
      <c r="B804" s="1" t="s">
        <v>967</v>
      </c>
      <c r="C804" s="1" t="s">
        <v>90</v>
      </c>
      <c r="D804" s="1">
        <v>22</v>
      </c>
      <c r="E804" s="1" t="s">
        <v>92</v>
      </c>
      <c r="F804" s="1">
        <v>30</v>
      </c>
      <c r="G804" s="1">
        <v>1</v>
      </c>
      <c r="H804" s="1">
        <v>3</v>
      </c>
      <c r="I804" s="1">
        <v>4</v>
      </c>
      <c r="J804" s="1">
        <v>2</v>
      </c>
      <c r="K804" s="1">
        <v>0</v>
      </c>
      <c r="L804" s="2">
        <v>0.57986111111111105</v>
      </c>
      <c r="M804" s="2">
        <v>0.57430555555555551</v>
      </c>
      <c r="N804" s="2">
        <v>3.472222222222222E-3</v>
      </c>
      <c r="O804" s="2">
        <v>6.9444444444444447E-4</v>
      </c>
      <c r="P804" s="1">
        <v>1</v>
      </c>
      <c r="Q804" s="1">
        <v>0</v>
      </c>
      <c r="R804" s="1">
        <v>0</v>
      </c>
      <c r="S804" s="1">
        <v>0</v>
      </c>
      <c r="T804" s="1">
        <v>0</v>
      </c>
      <c r="U804" s="1">
        <v>3</v>
      </c>
      <c r="V804" s="1">
        <v>0</v>
      </c>
      <c r="W804" s="1">
        <v>0</v>
      </c>
      <c r="X804" s="1">
        <v>1</v>
      </c>
      <c r="Y804" s="1">
        <v>0</v>
      </c>
      <c r="Z804" s="1">
        <v>4</v>
      </c>
      <c r="AA804" s="1">
        <v>0</v>
      </c>
      <c r="AB804" s="1">
        <v>0</v>
      </c>
      <c r="AC804" s="1">
        <v>1</v>
      </c>
      <c r="AD804" s="1">
        <v>0</v>
      </c>
      <c r="AE804" s="3">
        <v>0</v>
      </c>
      <c r="AF804" s="1">
        <v>0.14399999999999999</v>
      </c>
      <c r="AG804" s="1">
        <v>0.43099999999999999</v>
      </c>
      <c r="AH804" s="1">
        <v>0.57499999999999996</v>
      </c>
      <c r="AI804" s="1">
        <v>0.14499999999999999</v>
      </c>
      <c r="AJ804" s="1">
        <v>0.435</v>
      </c>
      <c r="AK804" s="1">
        <v>0.57999999999999996</v>
      </c>
      <c r="AL804" s="1">
        <v>0</v>
      </c>
      <c r="AM804" s="1">
        <v>0</v>
      </c>
      <c r="AN804" s="1">
        <v>0</v>
      </c>
      <c r="AO804" s="1">
        <v>3.3000000000000002E-2</v>
      </c>
      <c r="AP804" s="1">
        <v>0.1</v>
      </c>
      <c r="AQ804" s="1">
        <v>0.13300000000000001</v>
      </c>
      <c r="AR804" s="1">
        <v>19</v>
      </c>
      <c r="AS804" s="3">
        <v>5.2999999999999999E-2</v>
      </c>
      <c r="AT804" s="1">
        <v>10</v>
      </c>
      <c r="AU804" s="1">
        <v>30</v>
      </c>
      <c r="AV804" s="1">
        <v>0</v>
      </c>
      <c r="AW804" s="1">
        <v>0</v>
      </c>
      <c r="AX804" s="3">
        <v>0</v>
      </c>
      <c r="AY804" s="1">
        <v>28</v>
      </c>
      <c r="AZ804" s="1">
        <v>0.93333333333333302</v>
      </c>
    </row>
    <row r="805" spans="1:52" x14ac:dyDescent="0.2">
      <c r="A805" s="1">
        <v>669</v>
      </c>
      <c r="B805" s="1" t="s">
        <v>472</v>
      </c>
      <c r="C805" s="1" t="s">
        <v>122</v>
      </c>
      <c r="D805" s="1">
        <v>25</v>
      </c>
      <c r="E805" s="1" t="s">
        <v>54</v>
      </c>
      <c r="F805" s="1">
        <v>55</v>
      </c>
      <c r="G805" s="1">
        <v>3</v>
      </c>
      <c r="H805" s="1">
        <v>1</v>
      </c>
      <c r="I805" s="1">
        <v>4</v>
      </c>
      <c r="J805" s="1">
        <v>2</v>
      </c>
      <c r="K805" s="1">
        <v>1</v>
      </c>
      <c r="L805" s="2">
        <v>0.375</v>
      </c>
      <c r="M805" s="2">
        <v>0.3743055555555555</v>
      </c>
      <c r="N805" s="2">
        <v>6.9444444444444447E-4</v>
      </c>
      <c r="O805" s="2">
        <v>0</v>
      </c>
      <c r="P805" s="1">
        <v>3</v>
      </c>
      <c r="Q805" s="1">
        <v>0</v>
      </c>
      <c r="R805" s="1">
        <v>0</v>
      </c>
      <c r="S805" s="1">
        <v>1</v>
      </c>
      <c r="T805" s="1">
        <v>0</v>
      </c>
      <c r="U805" s="1">
        <v>1</v>
      </c>
      <c r="V805" s="1">
        <v>0</v>
      </c>
      <c r="W805" s="1">
        <v>0</v>
      </c>
      <c r="X805" s="1">
        <v>1</v>
      </c>
      <c r="Y805" s="1">
        <v>0</v>
      </c>
      <c r="Z805" s="1">
        <v>4</v>
      </c>
      <c r="AA805" s="1">
        <v>0</v>
      </c>
      <c r="AB805" s="1">
        <v>0</v>
      </c>
      <c r="AC805" s="1">
        <v>2</v>
      </c>
      <c r="AD805" s="1">
        <v>0</v>
      </c>
      <c r="AE805" s="3">
        <v>0</v>
      </c>
      <c r="AF805" s="1">
        <v>0.36299999999999999</v>
      </c>
      <c r="AG805" s="1">
        <v>0.121</v>
      </c>
      <c r="AH805" s="1">
        <v>0.48399999999999999</v>
      </c>
      <c r="AI805" s="1">
        <v>0.36399999999999999</v>
      </c>
      <c r="AJ805" s="1">
        <v>0.121</v>
      </c>
      <c r="AK805" s="1">
        <v>0.48599999999999999</v>
      </c>
      <c r="AL805" s="1">
        <v>0</v>
      </c>
      <c r="AM805" s="1">
        <v>0</v>
      </c>
      <c r="AN805" s="1">
        <v>0</v>
      </c>
      <c r="AO805" s="1">
        <v>5.5E-2</v>
      </c>
      <c r="AP805" s="1">
        <v>1.7999999999999999E-2</v>
      </c>
      <c r="AQ805" s="1">
        <v>7.2999999999999995E-2</v>
      </c>
      <c r="AR805" s="1">
        <v>43</v>
      </c>
      <c r="AS805" s="3">
        <v>7.0000000000000007E-2</v>
      </c>
      <c r="AT805" s="1">
        <v>25</v>
      </c>
      <c r="AU805" s="1">
        <v>18</v>
      </c>
      <c r="AV805" s="1">
        <v>156</v>
      </c>
      <c r="AW805" s="1">
        <v>167</v>
      </c>
      <c r="AX805" s="3">
        <v>0.48299999999999998</v>
      </c>
      <c r="AY805" s="1">
        <v>51.1</v>
      </c>
      <c r="AZ805" s="1">
        <v>0.92909090909090897</v>
      </c>
    </row>
    <row r="806" spans="1:52" x14ac:dyDescent="0.2">
      <c r="A806" s="1">
        <v>703</v>
      </c>
      <c r="B806" s="1" t="s">
        <v>417</v>
      </c>
      <c r="C806" s="1" t="s">
        <v>115</v>
      </c>
      <c r="D806" s="1">
        <v>20</v>
      </c>
      <c r="E806" s="1" t="s">
        <v>54</v>
      </c>
      <c r="F806" s="1">
        <v>16</v>
      </c>
      <c r="G806" s="1">
        <v>1</v>
      </c>
      <c r="H806" s="1">
        <v>2</v>
      </c>
      <c r="I806" s="1">
        <v>3</v>
      </c>
      <c r="J806" s="1">
        <v>4</v>
      </c>
      <c r="K806" s="1">
        <v>-1</v>
      </c>
      <c r="L806" s="2">
        <v>0.40208333333333335</v>
      </c>
      <c r="M806" s="2">
        <v>0.38958333333333334</v>
      </c>
      <c r="N806" s="2">
        <v>1.1805555555555555E-2</v>
      </c>
      <c r="O806" s="2">
        <v>0</v>
      </c>
      <c r="P806" s="1">
        <v>1</v>
      </c>
      <c r="Q806" s="1">
        <v>0</v>
      </c>
      <c r="R806" s="1">
        <v>0</v>
      </c>
      <c r="S806" s="1">
        <v>0</v>
      </c>
      <c r="T806" s="1">
        <v>0</v>
      </c>
      <c r="U806" s="1">
        <v>2</v>
      </c>
      <c r="V806" s="1">
        <v>0</v>
      </c>
      <c r="W806" s="1">
        <v>0</v>
      </c>
      <c r="X806" s="1">
        <v>0</v>
      </c>
      <c r="Y806" s="1">
        <v>0</v>
      </c>
      <c r="Z806" s="1">
        <v>3</v>
      </c>
      <c r="AA806" s="1">
        <v>0</v>
      </c>
      <c r="AB806" s="1">
        <v>0</v>
      </c>
      <c r="AC806" s="1">
        <v>0</v>
      </c>
      <c r="AD806" s="1">
        <v>0</v>
      </c>
      <c r="AE806" s="3">
        <v>0</v>
      </c>
      <c r="AF806" s="1">
        <v>0.38800000000000001</v>
      </c>
      <c r="AG806" s="1">
        <v>0.77600000000000002</v>
      </c>
      <c r="AH806" s="1">
        <v>1.165</v>
      </c>
      <c r="AI806" s="1">
        <v>0.4</v>
      </c>
      <c r="AJ806" s="1">
        <v>0.80100000000000005</v>
      </c>
      <c r="AK806" s="1">
        <v>1.2010000000000001</v>
      </c>
      <c r="AL806" s="1">
        <v>0</v>
      </c>
      <c r="AM806" s="1">
        <v>0</v>
      </c>
      <c r="AN806" s="1">
        <v>0</v>
      </c>
      <c r="AO806" s="1">
        <v>6.3E-2</v>
      </c>
      <c r="AP806" s="1">
        <v>0.125</v>
      </c>
      <c r="AQ806" s="1">
        <v>0.188</v>
      </c>
      <c r="AR806" s="1">
        <v>16</v>
      </c>
      <c r="AS806" s="3">
        <v>6.3E-2</v>
      </c>
      <c r="AT806" s="1">
        <v>2</v>
      </c>
      <c r="AU806" s="1">
        <v>3</v>
      </c>
      <c r="AV806" s="1">
        <v>2</v>
      </c>
      <c r="AW806" s="1">
        <v>0</v>
      </c>
      <c r="AX806" s="3">
        <v>1</v>
      </c>
      <c r="AY806" s="1">
        <v>14.6</v>
      </c>
      <c r="AZ806" s="1">
        <v>0.91249999999999998</v>
      </c>
    </row>
    <row r="807" spans="1:52" x14ac:dyDescent="0.2">
      <c r="A807" s="1">
        <v>531</v>
      </c>
      <c r="B807" s="1" t="s">
        <v>196</v>
      </c>
      <c r="C807" s="1" t="s">
        <v>65</v>
      </c>
      <c r="D807" s="1">
        <v>24</v>
      </c>
      <c r="E807" s="1" t="s">
        <v>54</v>
      </c>
      <c r="F807" s="1">
        <v>64</v>
      </c>
      <c r="G807" s="1">
        <v>5</v>
      </c>
      <c r="H807" s="1">
        <v>6</v>
      </c>
      <c r="I807" s="1">
        <v>11</v>
      </c>
      <c r="J807" s="1">
        <v>0</v>
      </c>
      <c r="K807" s="1">
        <v>-13</v>
      </c>
      <c r="L807" s="2">
        <v>0.50416666666666665</v>
      </c>
      <c r="M807" s="2">
        <v>0.43055555555555558</v>
      </c>
      <c r="N807" s="2">
        <v>0</v>
      </c>
      <c r="O807" s="2">
        <v>7.2916666666666671E-2</v>
      </c>
      <c r="P807" s="1">
        <v>4</v>
      </c>
      <c r="Q807" s="1">
        <v>0</v>
      </c>
      <c r="R807" s="1">
        <v>1</v>
      </c>
      <c r="S807" s="1">
        <v>0</v>
      </c>
      <c r="T807" s="1">
        <v>0</v>
      </c>
      <c r="U807" s="1">
        <v>6</v>
      </c>
      <c r="V807" s="1">
        <v>0</v>
      </c>
      <c r="W807" s="1">
        <v>0</v>
      </c>
      <c r="X807" s="1">
        <v>1</v>
      </c>
      <c r="Y807" s="1">
        <v>0</v>
      </c>
      <c r="Z807" s="1">
        <v>10</v>
      </c>
      <c r="AA807" s="1">
        <v>0</v>
      </c>
      <c r="AB807" s="1">
        <v>1</v>
      </c>
      <c r="AC807" s="1">
        <v>1</v>
      </c>
      <c r="AD807" s="1">
        <v>0</v>
      </c>
      <c r="AE807" s="3">
        <v>0</v>
      </c>
      <c r="AF807" s="1">
        <v>0.38700000000000001</v>
      </c>
      <c r="AG807" s="1">
        <v>0.46400000000000002</v>
      </c>
      <c r="AH807" s="1">
        <v>0.85099999999999998</v>
      </c>
      <c r="AI807" s="1">
        <v>0.36299999999999999</v>
      </c>
      <c r="AJ807" s="1">
        <v>0.54400000000000004</v>
      </c>
      <c r="AK807" s="1">
        <v>0.90600000000000003</v>
      </c>
      <c r="AL807" s="1">
        <v>0</v>
      </c>
      <c r="AM807" s="1">
        <v>0</v>
      </c>
      <c r="AN807" s="1">
        <v>0</v>
      </c>
      <c r="AO807" s="1">
        <v>7.8E-2</v>
      </c>
      <c r="AP807" s="1">
        <v>9.4E-2</v>
      </c>
      <c r="AQ807" s="1">
        <v>0.17199999999999999</v>
      </c>
      <c r="AR807" s="1">
        <v>36</v>
      </c>
      <c r="AS807" s="3">
        <v>0.13900000000000001</v>
      </c>
      <c r="AT807" s="1">
        <v>38</v>
      </c>
      <c r="AU807" s="1">
        <v>33</v>
      </c>
      <c r="AV807" s="1">
        <v>47</v>
      </c>
      <c r="AW807" s="1">
        <v>48</v>
      </c>
      <c r="AX807" s="3">
        <v>0.49469999999999997</v>
      </c>
      <c r="AY807" s="1">
        <v>56.6</v>
      </c>
      <c r="AZ807" s="1">
        <v>0.88437500000000002</v>
      </c>
    </row>
    <row r="808" spans="1:52" x14ac:dyDescent="0.2">
      <c r="A808" s="1">
        <v>709</v>
      </c>
      <c r="B808" s="1" t="s">
        <v>1194</v>
      </c>
      <c r="C808" s="1" t="s">
        <v>148</v>
      </c>
      <c r="D808" s="1">
        <v>31</v>
      </c>
      <c r="E808" s="1" t="s">
        <v>54</v>
      </c>
      <c r="F808" s="1">
        <v>27</v>
      </c>
      <c r="G808" s="1">
        <v>1</v>
      </c>
      <c r="H808" s="1">
        <v>2</v>
      </c>
      <c r="I808" s="1">
        <v>3</v>
      </c>
      <c r="J808" s="1">
        <v>33</v>
      </c>
      <c r="K808" s="1">
        <v>-7</v>
      </c>
      <c r="L808" s="2">
        <v>0.37916666666666665</v>
      </c>
      <c r="M808" s="2">
        <v>0.31319444444444444</v>
      </c>
      <c r="N808" s="2">
        <v>2.7777777777777779E-3</v>
      </c>
      <c r="O808" s="2">
        <v>6.25E-2</v>
      </c>
      <c r="P808" s="1">
        <v>1</v>
      </c>
      <c r="Q808" s="1">
        <v>0</v>
      </c>
      <c r="R808" s="1">
        <v>0</v>
      </c>
      <c r="S808" s="1">
        <v>0</v>
      </c>
      <c r="T808" s="1">
        <v>0</v>
      </c>
      <c r="U808" s="1">
        <v>2</v>
      </c>
      <c r="V808" s="1">
        <v>0</v>
      </c>
      <c r="W808" s="1">
        <v>0</v>
      </c>
      <c r="X808" s="1">
        <v>0</v>
      </c>
      <c r="Y808" s="1">
        <v>0</v>
      </c>
      <c r="Z808" s="1">
        <v>3</v>
      </c>
      <c r="AA808" s="1">
        <v>0</v>
      </c>
      <c r="AB808" s="1">
        <v>0</v>
      </c>
      <c r="AC808" s="1">
        <v>0</v>
      </c>
      <c r="AD808" s="1">
        <v>0</v>
      </c>
      <c r="AE808" s="3">
        <v>0</v>
      </c>
      <c r="AF808" s="1">
        <v>0.24399999999999999</v>
      </c>
      <c r="AG808" s="1">
        <v>0.48799999999999999</v>
      </c>
      <c r="AH808" s="1">
        <v>0.73199999999999998</v>
      </c>
      <c r="AI808" s="1">
        <v>0.29499999999999998</v>
      </c>
      <c r="AJ808" s="1">
        <v>0.59099999999999997</v>
      </c>
      <c r="AK808" s="1">
        <v>0.88600000000000001</v>
      </c>
      <c r="AL808" s="1">
        <v>0</v>
      </c>
      <c r="AM808" s="1">
        <v>0</v>
      </c>
      <c r="AN808" s="1">
        <v>0</v>
      </c>
      <c r="AO808" s="1">
        <v>3.6999999999999998E-2</v>
      </c>
      <c r="AP808" s="1">
        <v>7.3999999999999996E-2</v>
      </c>
      <c r="AQ808" s="1">
        <v>0.111</v>
      </c>
      <c r="AR808" s="1">
        <v>17</v>
      </c>
      <c r="AS808" s="3">
        <v>5.8999999999999997E-2</v>
      </c>
      <c r="AT808" s="1">
        <v>29</v>
      </c>
      <c r="AU808" s="1">
        <v>7</v>
      </c>
      <c r="AV808" s="1">
        <v>79</v>
      </c>
      <c r="AW808" s="1">
        <v>67</v>
      </c>
      <c r="AX808" s="3">
        <v>0.54110000000000003</v>
      </c>
      <c r="AY808" s="1">
        <v>23.4</v>
      </c>
      <c r="AZ808" s="1">
        <v>0.86666666666666603</v>
      </c>
    </row>
    <row r="809" spans="1:52" x14ac:dyDescent="0.2">
      <c r="A809" s="1">
        <v>820</v>
      </c>
      <c r="B809" s="1" t="s">
        <v>922</v>
      </c>
      <c r="C809" s="1" t="s">
        <v>148</v>
      </c>
      <c r="D809" s="1">
        <v>23</v>
      </c>
      <c r="E809" s="1" t="s">
        <v>54</v>
      </c>
      <c r="F809" s="1">
        <v>11</v>
      </c>
      <c r="G809" s="1">
        <v>0</v>
      </c>
      <c r="H809" s="1">
        <v>1</v>
      </c>
      <c r="I809" s="1">
        <v>1</v>
      </c>
      <c r="J809" s="1">
        <v>2</v>
      </c>
      <c r="K809" s="1">
        <v>0</v>
      </c>
      <c r="L809" s="2">
        <v>0.2388888888888889</v>
      </c>
      <c r="M809" s="2">
        <v>0.2388888888888889</v>
      </c>
      <c r="N809" s="2">
        <v>0</v>
      </c>
      <c r="O809" s="2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</v>
      </c>
      <c r="V809" s="1">
        <v>0</v>
      </c>
      <c r="W809" s="1">
        <v>0</v>
      </c>
      <c r="X809" s="1">
        <v>0</v>
      </c>
      <c r="Y809" s="1">
        <v>0</v>
      </c>
      <c r="Z809" s="1">
        <v>1</v>
      </c>
      <c r="AA809" s="1">
        <v>0</v>
      </c>
      <c r="AB809" s="1">
        <v>0</v>
      </c>
      <c r="AC809" s="1">
        <v>0</v>
      </c>
      <c r="AD809" s="1">
        <v>0</v>
      </c>
      <c r="AE809" s="3">
        <v>0</v>
      </c>
      <c r="AF809" s="1">
        <v>0</v>
      </c>
      <c r="AG809" s="1">
        <v>0.95099999999999996</v>
      </c>
      <c r="AH809" s="1">
        <v>0.95099999999999996</v>
      </c>
      <c r="AI809" s="1">
        <v>0</v>
      </c>
      <c r="AJ809" s="1">
        <v>0.95099999999999996</v>
      </c>
      <c r="AK809" s="1">
        <v>0.95099999999999996</v>
      </c>
      <c r="AL809" s="1">
        <v>0</v>
      </c>
      <c r="AM809" s="1">
        <v>0</v>
      </c>
      <c r="AN809" s="1">
        <v>0</v>
      </c>
      <c r="AO809" s="1">
        <v>0</v>
      </c>
      <c r="AP809" s="1">
        <v>9.0999999999999998E-2</v>
      </c>
      <c r="AQ809" s="1">
        <v>9.0999999999999998E-2</v>
      </c>
      <c r="AR809" s="1">
        <v>5</v>
      </c>
      <c r="AS809" s="3">
        <v>0</v>
      </c>
      <c r="AT809" s="1">
        <v>9</v>
      </c>
      <c r="AU809" s="1">
        <v>5</v>
      </c>
      <c r="AV809" s="1">
        <v>0</v>
      </c>
      <c r="AW809" s="1">
        <v>0</v>
      </c>
      <c r="AX809" s="3">
        <v>0</v>
      </c>
      <c r="AY809" s="1">
        <v>9.5</v>
      </c>
      <c r="AZ809" s="1">
        <v>0.86363636363636298</v>
      </c>
    </row>
    <row r="810" spans="1:52" x14ac:dyDescent="0.2">
      <c r="A810" s="1">
        <v>772</v>
      </c>
      <c r="B810" s="1" t="s">
        <v>1063</v>
      </c>
      <c r="C810" s="1" t="s">
        <v>56</v>
      </c>
      <c r="D810" s="1">
        <v>24</v>
      </c>
      <c r="E810" s="1" t="s">
        <v>92</v>
      </c>
      <c r="F810" s="1">
        <v>4</v>
      </c>
      <c r="G810" s="1">
        <v>1</v>
      </c>
      <c r="H810" s="1">
        <v>0</v>
      </c>
      <c r="I810" s="1">
        <v>1</v>
      </c>
      <c r="J810" s="1">
        <v>0</v>
      </c>
      <c r="K810" s="1">
        <v>-3</v>
      </c>
      <c r="L810" s="2">
        <v>0.6958333333333333</v>
      </c>
      <c r="M810" s="2">
        <v>0.6743055555555556</v>
      </c>
      <c r="N810" s="2">
        <v>2.013888888888889E-2</v>
      </c>
      <c r="O810" s="2">
        <v>6.9444444444444447E-4</v>
      </c>
      <c r="P810" s="1">
        <v>1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1</v>
      </c>
      <c r="AA810" s="1">
        <v>0</v>
      </c>
      <c r="AB810" s="1">
        <v>0</v>
      </c>
      <c r="AC810" s="1">
        <v>0</v>
      </c>
      <c r="AD810" s="1">
        <v>0</v>
      </c>
      <c r="AE810" s="3">
        <v>0</v>
      </c>
      <c r="AF810" s="1">
        <v>0.89800000000000002</v>
      </c>
      <c r="AG810" s="1">
        <v>0</v>
      </c>
      <c r="AH810" s="1">
        <v>0.89800000000000002</v>
      </c>
      <c r="AI810" s="1">
        <v>0.92600000000000005</v>
      </c>
      <c r="AJ810" s="1">
        <v>0</v>
      </c>
      <c r="AK810" s="1">
        <v>0.92600000000000005</v>
      </c>
      <c r="AL810" s="1">
        <v>0</v>
      </c>
      <c r="AM810" s="1">
        <v>0</v>
      </c>
      <c r="AN810" s="1">
        <v>0</v>
      </c>
      <c r="AO810" s="1">
        <v>0.25</v>
      </c>
      <c r="AP810" s="1">
        <v>0</v>
      </c>
      <c r="AQ810" s="1">
        <v>0.25</v>
      </c>
      <c r="AR810" s="1">
        <v>5</v>
      </c>
      <c r="AS810" s="3">
        <v>0.2</v>
      </c>
      <c r="AT810" s="1">
        <v>1</v>
      </c>
      <c r="AU810" s="1">
        <v>2</v>
      </c>
      <c r="AV810" s="1">
        <v>0</v>
      </c>
      <c r="AW810" s="1">
        <v>0</v>
      </c>
      <c r="AX810" s="3">
        <v>0</v>
      </c>
      <c r="AY810" s="1">
        <v>3.4</v>
      </c>
      <c r="AZ810" s="1">
        <v>0.85</v>
      </c>
    </row>
    <row r="811" spans="1:52" x14ac:dyDescent="0.2">
      <c r="A811" s="1">
        <v>734</v>
      </c>
      <c r="B811" s="1" t="s">
        <v>1083</v>
      </c>
      <c r="C811" s="1" t="s">
        <v>148</v>
      </c>
      <c r="D811" s="1">
        <v>21</v>
      </c>
      <c r="E811" s="1" t="s">
        <v>54</v>
      </c>
      <c r="F811" s="1">
        <v>15</v>
      </c>
      <c r="G811" s="1">
        <v>1</v>
      </c>
      <c r="H811" s="1">
        <v>1</v>
      </c>
      <c r="I811" s="1">
        <v>2</v>
      </c>
      <c r="J811" s="1">
        <v>2</v>
      </c>
      <c r="K811" s="1">
        <v>0</v>
      </c>
      <c r="L811" s="2">
        <v>0.3888888888888889</v>
      </c>
      <c r="M811" s="2">
        <v>0.35138888888888892</v>
      </c>
      <c r="N811" s="2">
        <v>3.6805555555555557E-2</v>
      </c>
      <c r="O811" s="2">
        <v>0</v>
      </c>
      <c r="P811" s="1">
        <v>1</v>
      </c>
      <c r="Q811" s="1">
        <v>0</v>
      </c>
      <c r="R811" s="1">
        <v>0</v>
      </c>
      <c r="S811" s="1">
        <v>0</v>
      </c>
      <c r="T811" s="1">
        <v>0</v>
      </c>
      <c r="U811" s="1">
        <v>1</v>
      </c>
      <c r="V811" s="1">
        <v>0</v>
      </c>
      <c r="W811" s="1">
        <v>0</v>
      </c>
      <c r="X811" s="1">
        <v>0</v>
      </c>
      <c r="Y811" s="1">
        <v>0</v>
      </c>
      <c r="Z811" s="1">
        <v>2</v>
      </c>
      <c r="AA811" s="1">
        <v>0</v>
      </c>
      <c r="AB811" s="1">
        <v>0</v>
      </c>
      <c r="AC811" s="1">
        <v>0</v>
      </c>
      <c r="AD811" s="1">
        <v>0</v>
      </c>
      <c r="AE811" s="3">
        <v>0</v>
      </c>
      <c r="AF811" s="1">
        <v>0.42899999999999999</v>
      </c>
      <c r="AG811" s="1">
        <v>0.42899999999999999</v>
      </c>
      <c r="AH811" s="1">
        <v>0.85699999999999998</v>
      </c>
      <c r="AI811" s="1">
        <v>0.47399999999999998</v>
      </c>
      <c r="AJ811" s="1">
        <v>0.47399999999999998</v>
      </c>
      <c r="AK811" s="1">
        <v>0.94799999999999995</v>
      </c>
      <c r="AL811" s="1">
        <v>0</v>
      </c>
      <c r="AM811" s="1">
        <v>0</v>
      </c>
      <c r="AN811" s="1">
        <v>0</v>
      </c>
      <c r="AO811" s="1">
        <v>6.7000000000000004E-2</v>
      </c>
      <c r="AP811" s="1">
        <v>6.7000000000000004E-2</v>
      </c>
      <c r="AQ811" s="1">
        <v>0.13300000000000001</v>
      </c>
      <c r="AR811" s="1">
        <v>10</v>
      </c>
      <c r="AS811" s="3">
        <v>0.1</v>
      </c>
      <c r="AT811" s="1">
        <v>4</v>
      </c>
      <c r="AU811" s="1">
        <v>4</v>
      </c>
      <c r="AV811" s="1">
        <v>25</v>
      </c>
      <c r="AW811" s="1">
        <v>46</v>
      </c>
      <c r="AX811" s="3">
        <v>0.35210000000000002</v>
      </c>
      <c r="AY811" s="1">
        <v>12.3</v>
      </c>
      <c r="AZ811" s="1">
        <v>0.82</v>
      </c>
    </row>
    <row r="812" spans="1:52" x14ac:dyDescent="0.2">
      <c r="A812" s="1">
        <v>817</v>
      </c>
      <c r="B812" s="1" t="s">
        <v>876</v>
      </c>
      <c r="C812" s="1" t="s">
        <v>81</v>
      </c>
      <c r="D812" s="1">
        <v>28</v>
      </c>
      <c r="E812" s="1" t="s">
        <v>54</v>
      </c>
      <c r="F812" s="1">
        <v>11</v>
      </c>
      <c r="G812" s="1">
        <v>0</v>
      </c>
      <c r="H812" s="1">
        <v>1</v>
      </c>
      <c r="I812" s="1">
        <v>1</v>
      </c>
      <c r="J812" s="1">
        <v>0</v>
      </c>
      <c r="K812" s="1">
        <v>-4</v>
      </c>
      <c r="L812" s="2">
        <v>0.52777777777777779</v>
      </c>
      <c r="M812" s="2">
        <v>0.4861111111111111</v>
      </c>
      <c r="N812" s="2">
        <v>4.0972222222222222E-2</v>
      </c>
      <c r="O812" s="2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1</v>
      </c>
      <c r="V812" s="1">
        <v>0</v>
      </c>
      <c r="W812" s="1">
        <v>0</v>
      </c>
      <c r="X812" s="1">
        <v>0</v>
      </c>
      <c r="Y812" s="1">
        <v>0</v>
      </c>
      <c r="Z812" s="1">
        <v>1</v>
      </c>
      <c r="AA812" s="1">
        <v>0</v>
      </c>
      <c r="AB812" s="1">
        <v>0</v>
      </c>
      <c r="AC812" s="1">
        <v>0</v>
      </c>
      <c r="AD812" s="1">
        <v>0</v>
      </c>
      <c r="AE812" s="3">
        <v>0</v>
      </c>
      <c r="AF812" s="1">
        <v>0</v>
      </c>
      <c r="AG812" s="1">
        <v>0.43099999999999999</v>
      </c>
      <c r="AH812" s="1">
        <v>0.43099999999999999</v>
      </c>
      <c r="AI812" s="1">
        <v>0</v>
      </c>
      <c r="AJ812" s="1">
        <v>0.46700000000000003</v>
      </c>
      <c r="AK812" s="1">
        <v>0.46700000000000003</v>
      </c>
      <c r="AL812" s="1">
        <v>0</v>
      </c>
      <c r="AM812" s="1">
        <v>0</v>
      </c>
      <c r="AN812" s="1">
        <v>0</v>
      </c>
      <c r="AO812" s="1">
        <v>0</v>
      </c>
      <c r="AP812" s="1">
        <v>9.0999999999999998E-2</v>
      </c>
      <c r="AQ812" s="1">
        <v>9.0999999999999998E-2</v>
      </c>
      <c r="AR812" s="1">
        <v>9</v>
      </c>
      <c r="AS812" s="3">
        <v>0</v>
      </c>
      <c r="AT812" s="1">
        <v>11</v>
      </c>
      <c r="AU812" s="1">
        <v>7</v>
      </c>
      <c r="AV812" s="1">
        <v>31</v>
      </c>
      <c r="AW812" s="1">
        <v>28</v>
      </c>
      <c r="AX812" s="3">
        <v>0.52539999999999998</v>
      </c>
      <c r="AY812" s="1">
        <v>8.9</v>
      </c>
      <c r="AZ812" s="1">
        <v>0.80909090909090897</v>
      </c>
    </row>
    <row r="813" spans="1:52" x14ac:dyDescent="0.2">
      <c r="A813" s="1">
        <v>747</v>
      </c>
      <c r="B813" s="1" t="s">
        <v>843</v>
      </c>
      <c r="C813" s="1" t="s">
        <v>225</v>
      </c>
      <c r="D813" s="1">
        <v>19</v>
      </c>
      <c r="E813" s="1" t="s">
        <v>54</v>
      </c>
      <c r="F813" s="1">
        <v>15</v>
      </c>
      <c r="G813" s="1">
        <v>0</v>
      </c>
      <c r="H813" s="1">
        <v>2</v>
      </c>
      <c r="I813" s="1">
        <v>2</v>
      </c>
      <c r="J813" s="1">
        <v>2</v>
      </c>
      <c r="K813" s="1">
        <v>-1</v>
      </c>
      <c r="L813" s="2">
        <v>0.54236111111111118</v>
      </c>
      <c r="M813" s="2">
        <v>0.49305555555555558</v>
      </c>
      <c r="N813" s="2">
        <v>1.5972222222222224E-2</v>
      </c>
      <c r="O813" s="2">
        <v>3.2638888888888891E-2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2</v>
      </c>
      <c r="V813" s="1">
        <v>0</v>
      </c>
      <c r="W813" s="1">
        <v>0</v>
      </c>
      <c r="X813" s="1">
        <v>0</v>
      </c>
      <c r="Y813" s="1">
        <v>0</v>
      </c>
      <c r="Z813" s="1">
        <v>2</v>
      </c>
      <c r="AA813" s="1">
        <v>0</v>
      </c>
      <c r="AB813" s="1">
        <v>0</v>
      </c>
      <c r="AC813" s="1">
        <v>0</v>
      </c>
      <c r="AD813" s="1">
        <v>0</v>
      </c>
      <c r="AE813" s="3">
        <v>0</v>
      </c>
      <c r="AF813" s="1">
        <v>0</v>
      </c>
      <c r="AG813" s="1">
        <v>0.61399999999999999</v>
      </c>
      <c r="AH813" s="1">
        <v>0.61399999999999999</v>
      </c>
      <c r="AI813" s="1">
        <v>0</v>
      </c>
      <c r="AJ813" s="1">
        <v>0.67600000000000005</v>
      </c>
      <c r="AK813" s="1">
        <v>0.67600000000000005</v>
      </c>
      <c r="AL813" s="1">
        <v>0</v>
      </c>
      <c r="AM813" s="1">
        <v>0</v>
      </c>
      <c r="AN813" s="1">
        <v>0</v>
      </c>
      <c r="AO813" s="1">
        <v>0</v>
      </c>
      <c r="AP813" s="1">
        <v>0.13300000000000001</v>
      </c>
      <c r="AQ813" s="1">
        <v>0.13300000000000001</v>
      </c>
      <c r="AR813" s="1">
        <v>13</v>
      </c>
      <c r="AS813" s="3">
        <v>0</v>
      </c>
      <c r="AT813" s="1">
        <v>4</v>
      </c>
      <c r="AU813" s="1">
        <v>5</v>
      </c>
      <c r="AV813" s="1">
        <v>21</v>
      </c>
      <c r="AW813" s="1">
        <v>43</v>
      </c>
      <c r="AX813" s="3">
        <v>0.3281</v>
      </c>
      <c r="AY813" s="1">
        <v>11.5</v>
      </c>
      <c r="AZ813" s="1">
        <v>0.76666666666666605</v>
      </c>
    </row>
    <row r="814" spans="1:52" x14ac:dyDescent="0.2">
      <c r="A814" s="1">
        <v>818</v>
      </c>
      <c r="B814" s="1" t="s">
        <v>1195</v>
      </c>
      <c r="C814" s="1" t="s">
        <v>107</v>
      </c>
      <c r="D814" s="1">
        <v>28</v>
      </c>
      <c r="E814" s="1" t="s">
        <v>54</v>
      </c>
      <c r="F814" s="1">
        <v>11</v>
      </c>
      <c r="G814" s="1">
        <v>0</v>
      </c>
      <c r="H814" s="1">
        <v>1</v>
      </c>
      <c r="I814" s="1">
        <v>1</v>
      </c>
      <c r="J814" s="1">
        <v>2</v>
      </c>
      <c r="K814" s="1">
        <v>-4</v>
      </c>
      <c r="L814" s="2">
        <v>0.32777777777777778</v>
      </c>
      <c r="M814" s="2">
        <v>0.3215277777777778</v>
      </c>
      <c r="N814" s="2">
        <v>0</v>
      </c>
      <c r="O814" s="2">
        <v>6.2499999999999995E-3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1</v>
      </c>
      <c r="V814" s="1">
        <v>0</v>
      </c>
      <c r="W814" s="1">
        <v>0</v>
      </c>
      <c r="X814" s="1">
        <v>0</v>
      </c>
      <c r="Y814" s="1">
        <v>0</v>
      </c>
      <c r="Z814" s="1">
        <v>1</v>
      </c>
      <c r="AA814" s="1">
        <v>0</v>
      </c>
      <c r="AB814" s="1">
        <v>0</v>
      </c>
      <c r="AC814" s="1">
        <v>0</v>
      </c>
      <c r="AD814" s="1">
        <v>0</v>
      </c>
      <c r="AE814" s="3">
        <v>0</v>
      </c>
      <c r="AF814" s="1">
        <v>0</v>
      </c>
      <c r="AG814" s="1">
        <v>0.69199999999999995</v>
      </c>
      <c r="AH814" s="1">
        <v>0.69199999999999995</v>
      </c>
      <c r="AI814" s="1">
        <v>0</v>
      </c>
      <c r="AJ814" s="1">
        <v>0.70699999999999996</v>
      </c>
      <c r="AK814" s="1">
        <v>0.70699999999999996</v>
      </c>
      <c r="AL814" s="1">
        <v>0</v>
      </c>
      <c r="AM814" s="1">
        <v>0</v>
      </c>
      <c r="AN814" s="1">
        <v>0</v>
      </c>
      <c r="AO814" s="1">
        <v>0</v>
      </c>
      <c r="AP814" s="1">
        <v>9.0999999999999998E-2</v>
      </c>
      <c r="AQ814" s="1">
        <v>9.0999999999999998E-2</v>
      </c>
      <c r="AR814" s="1">
        <v>16</v>
      </c>
      <c r="AS814" s="3">
        <v>0</v>
      </c>
      <c r="AT814" s="1">
        <v>4</v>
      </c>
      <c r="AU814" s="1">
        <v>4</v>
      </c>
      <c r="AV814" s="1">
        <v>28</v>
      </c>
      <c r="AW814" s="1">
        <v>23</v>
      </c>
      <c r="AX814" s="3">
        <v>0.54900000000000004</v>
      </c>
      <c r="AY814" s="1">
        <v>8.3000000000000007</v>
      </c>
      <c r="AZ814" s="1">
        <v>0.75454545454545396</v>
      </c>
    </row>
    <row r="815" spans="1:52" x14ac:dyDescent="0.2">
      <c r="A815" s="1">
        <v>683</v>
      </c>
      <c r="B815" s="1" t="s">
        <v>1196</v>
      </c>
      <c r="C815" s="1" t="s">
        <v>148</v>
      </c>
      <c r="D815" s="1">
        <v>28</v>
      </c>
      <c r="E815" s="1" t="s">
        <v>54</v>
      </c>
      <c r="F815" s="1">
        <v>23</v>
      </c>
      <c r="G815" s="1">
        <v>1</v>
      </c>
      <c r="H815" s="1">
        <v>3</v>
      </c>
      <c r="I815" s="1">
        <v>4</v>
      </c>
      <c r="J815" s="1">
        <v>0</v>
      </c>
      <c r="K815" s="1">
        <v>-5</v>
      </c>
      <c r="L815" s="2">
        <v>0.40277777777777773</v>
      </c>
      <c r="M815" s="2">
        <v>0.36527777777777781</v>
      </c>
      <c r="N815" s="2">
        <v>0</v>
      </c>
      <c r="O815" s="2">
        <v>3.6805555555555557E-2</v>
      </c>
      <c r="P815" s="1">
        <v>1</v>
      </c>
      <c r="Q815" s="1">
        <v>0</v>
      </c>
      <c r="R815" s="1">
        <v>0</v>
      </c>
      <c r="S815" s="1">
        <v>0</v>
      </c>
      <c r="T815" s="1">
        <v>0</v>
      </c>
      <c r="U815" s="1">
        <v>3</v>
      </c>
      <c r="V815" s="1">
        <v>0</v>
      </c>
      <c r="W815" s="1">
        <v>0</v>
      </c>
      <c r="X815" s="1">
        <v>0</v>
      </c>
      <c r="Y815" s="1">
        <v>0</v>
      </c>
      <c r="Z815" s="1">
        <v>4</v>
      </c>
      <c r="AA815" s="1">
        <v>0</v>
      </c>
      <c r="AB815" s="1">
        <v>0</v>
      </c>
      <c r="AC815" s="1">
        <v>0</v>
      </c>
      <c r="AD815" s="1">
        <v>0</v>
      </c>
      <c r="AE815" s="3">
        <v>0</v>
      </c>
      <c r="AF815" s="1">
        <v>0.27</v>
      </c>
      <c r="AG815" s="1">
        <v>0.80900000000000005</v>
      </c>
      <c r="AH815" s="1">
        <v>1.0780000000000001</v>
      </c>
      <c r="AI815" s="1">
        <v>0.29699999999999999</v>
      </c>
      <c r="AJ815" s="1">
        <v>0.89200000000000002</v>
      </c>
      <c r="AK815" s="1">
        <v>1.1890000000000001</v>
      </c>
      <c r="AL815" s="1">
        <v>0</v>
      </c>
      <c r="AM815" s="1">
        <v>0</v>
      </c>
      <c r="AN815" s="1">
        <v>0</v>
      </c>
      <c r="AO815" s="1">
        <v>4.2999999999999997E-2</v>
      </c>
      <c r="AP815" s="1">
        <v>0.13</v>
      </c>
      <c r="AQ815" s="1">
        <v>0.17399999999999999</v>
      </c>
      <c r="AR815" s="1">
        <v>15</v>
      </c>
      <c r="AS815" s="3">
        <v>6.7000000000000004E-2</v>
      </c>
      <c r="AT815" s="1">
        <v>9</v>
      </c>
      <c r="AU815" s="1">
        <v>13</v>
      </c>
      <c r="AV815" s="1">
        <v>63</v>
      </c>
      <c r="AW815" s="1">
        <v>58</v>
      </c>
      <c r="AX815" s="3">
        <v>0.52070000000000005</v>
      </c>
      <c r="AY815" s="1">
        <v>17.100000000000001</v>
      </c>
      <c r="AZ815" s="1">
        <v>0.74347826086956503</v>
      </c>
    </row>
    <row r="816" spans="1:52" x14ac:dyDescent="0.2">
      <c r="A816" s="1">
        <v>871</v>
      </c>
      <c r="B816" s="1" t="s">
        <v>1197</v>
      </c>
      <c r="C816" s="1" t="s">
        <v>249</v>
      </c>
      <c r="D816" s="1">
        <v>22</v>
      </c>
      <c r="E816" s="1" t="s">
        <v>92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-1</v>
      </c>
      <c r="L816" s="2">
        <v>0.62083333333333335</v>
      </c>
      <c r="M816" s="2">
        <v>0.62083333333333335</v>
      </c>
      <c r="N816" s="2">
        <v>0</v>
      </c>
      <c r="O816" s="2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3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1</v>
      </c>
      <c r="AS816" s="3">
        <v>0</v>
      </c>
      <c r="AT816" s="1">
        <v>2</v>
      </c>
      <c r="AU816" s="1">
        <v>1</v>
      </c>
      <c r="AV816" s="1">
        <v>0</v>
      </c>
      <c r="AW816" s="1">
        <v>0</v>
      </c>
      <c r="AX816" s="3">
        <v>0</v>
      </c>
      <c r="AY816" s="1">
        <v>0.7</v>
      </c>
      <c r="AZ816" s="1">
        <v>0.7</v>
      </c>
    </row>
    <row r="817" spans="1:52" x14ac:dyDescent="0.2">
      <c r="A817" s="1">
        <v>876</v>
      </c>
      <c r="B817" s="1" t="s">
        <v>1198</v>
      </c>
      <c r="C817" s="1" t="s">
        <v>90</v>
      </c>
      <c r="D817" s="1">
        <v>22</v>
      </c>
      <c r="E817" s="1" t="s">
        <v>92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2">
        <v>0.42083333333333334</v>
      </c>
      <c r="M817" s="2">
        <v>0.42083333333333334</v>
      </c>
      <c r="N817" s="2">
        <v>0</v>
      </c>
      <c r="O817" s="2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3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1</v>
      </c>
      <c r="AS817" s="3">
        <v>0</v>
      </c>
      <c r="AT817" s="1">
        <v>0</v>
      </c>
      <c r="AU817" s="1">
        <v>1</v>
      </c>
      <c r="AV817" s="1">
        <v>0</v>
      </c>
      <c r="AW817" s="1">
        <v>0</v>
      </c>
      <c r="AX817" s="3">
        <v>0</v>
      </c>
      <c r="AY817" s="1">
        <v>0.7</v>
      </c>
      <c r="AZ817" s="1">
        <v>0.7</v>
      </c>
    </row>
    <row r="818" spans="1:52" x14ac:dyDescent="0.2">
      <c r="A818" s="1">
        <v>893</v>
      </c>
      <c r="B818" s="1" t="s">
        <v>820</v>
      </c>
      <c r="C818" s="1" t="s">
        <v>60</v>
      </c>
      <c r="D818" s="1">
        <v>27</v>
      </c>
      <c r="E818" s="1" t="s">
        <v>92</v>
      </c>
      <c r="F818" s="1">
        <v>2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2">
        <v>0.41250000000000003</v>
      </c>
      <c r="M818" s="2">
        <v>0.39583333333333331</v>
      </c>
      <c r="N818" s="2">
        <v>0</v>
      </c>
      <c r="O818" s="2">
        <v>1.6666666666666666E-2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3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2</v>
      </c>
      <c r="AS818" s="3">
        <v>0</v>
      </c>
      <c r="AT818" s="1">
        <v>0</v>
      </c>
      <c r="AU818" s="1">
        <v>2</v>
      </c>
      <c r="AV818" s="1">
        <v>0</v>
      </c>
      <c r="AW818" s="1">
        <v>0</v>
      </c>
      <c r="AX818" s="3">
        <v>0</v>
      </c>
      <c r="AY818" s="1">
        <v>1.4</v>
      </c>
      <c r="AZ818" s="1">
        <v>0.7</v>
      </c>
    </row>
    <row r="819" spans="1:52" x14ac:dyDescent="0.2">
      <c r="A819" s="1">
        <v>704</v>
      </c>
      <c r="B819" s="1" t="s">
        <v>894</v>
      </c>
      <c r="C819" s="1" t="s">
        <v>56</v>
      </c>
      <c r="D819" s="1">
        <v>23</v>
      </c>
      <c r="E819" s="1" t="s">
        <v>54</v>
      </c>
      <c r="F819" s="1">
        <v>18</v>
      </c>
      <c r="G819" s="1">
        <v>1</v>
      </c>
      <c r="H819" s="1">
        <v>2</v>
      </c>
      <c r="I819" s="1">
        <v>3</v>
      </c>
      <c r="J819" s="1">
        <v>2</v>
      </c>
      <c r="K819" s="1">
        <v>-5</v>
      </c>
      <c r="L819" s="2">
        <v>0.31805555555555554</v>
      </c>
      <c r="M819" s="2">
        <v>0.29791666666666666</v>
      </c>
      <c r="N819" s="2">
        <v>1.9444444444444445E-2</v>
      </c>
      <c r="O819" s="2">
        <v>0</v>
      </c>
      <c r="P819" s="1">
        <v>1</v>
      </c>
      <c r="Q819" s="1">
        <v>0</v>
      </c>
      <c r="R819" s="1">
        <v>0</v>
      </c>
      <c r="S819" s="1">
        <v>1</v>
      </c>
      <c r="T819" s="1">
        <v>0</v>
      </c>
      <c r="U819" s="1">
        <v>2</v>
      </c>
      <c r="V819" s="1">
        <v>0</v>
      </c>
      <c r="W819" s="1">
        <v>0</v>
      </c>
      <c r="X819" s="1">
        <v>0</v>
      </c>
      <c r="Y819" s="1">
        <v>0</v>
      </c>
      <c r="Z819" s="1">
        <v>3</v>
      </c>
      <c r="AA819" s="1">
        <v>0</v>
      </c>
      <c r="AB819" s="1">
        <v>0</v>
      </c>
      <c r="AC819" s="1">
        <v>1</v>
      </c>
      <c r="AD819" s="1">
        <v>0</v>
      </c>
      <c r="AE819" s="3">
        <v>0</v>
      </c>
      <c r="AF819" s="1">
        <v>0.437</v>
      </c>
      <c r="AG819" s="1">
        <v>0.873</v>
      </c>
      <c r="AH819" s="1">
        <v>1.31</v>
      </c>
      <c r="AI819" s="1">
        <v>0.46600000000000003</v>
      </c>
      <c r="AJ819" s="1">
        <v>0.93100000000000005</v>
      </c>
      <c r="AK819" s="1">
        <v>1.397</v>
      </c>
      <c r="AL819" s="1">
        <v>0</v>
      </c>
      <c r="AM819" s="1">
        <v>0</v>
      </c>
      <c r="AN819" s="1">
        <v>0</v>
      </c>
      <c r="AO819" s="1">
        <v>5.6000000000000001E-2</v>
      </c>
      <c r="AP819" s="1">
        <v>0.111</v>
      </c>
      <c r="AQ819" s="1">
        <v>0.16700000000000001</v>
      </c>
      <c r="AR819" s="1">
        <v>15</v>
      </c>
      <c r="AS819" s="3">
        <v>6.7000000000000004E-2</v>
      </c>
      <c r="AT819" s="1">
        <v>2</v>
      </c>
      <c r="AU819" s="1">
        <v>4</v>
      </c>
      <c r="AV819" s="1">
        <v>11</v>
      </c>
      <c r="AW819" s="1">
        <v>13</v>
      </c>
      <c r="AX819" s="3">
        <v>0.45829999999999999</v>
      </c>
      <c r="AY819" s="1">
        <v>12.3</v>
      </c>
      <c r="AZ819" s="1">
        <v>0.68333333333333302</v>
      </c>
    </row>
    <row r="820" spans="1:52" x14ac:dyDescent="0.2">
      <c r="A820" s="1">
        <v>803</v>
      </c>
      <c r="B820" s="1" t="s">
        <v>1199</v>
      </c>
      <c r="C820" s="1" t="s">
        <v>81</v>
      </c>
      <c r="D820" s="1">
        <v>20</v>
      </c>
      <c r="E820" s="1" t="s">
        <v>92</v>
      </c>
      <c r="F820" s="1">
        <v>4</v>
      </c>
      <c r="G820" s="1">
        <v>0</v>
      </c>
      <c r="H820" s="1">
        <v>1</v>
      </c>
      <c r="I820" s="1">
        <v>1</v>
      </c>
      <c r="J820" s="1">
        <v>0</v>
      </c>
      <c r="K820" s="1">
        <v>-1</v>
      </c>
      <c r="L820" s="2">
        <v>0.61944444444444446</v>
      </c>
      <c r="M820" s="2">
        <v>0.57986111111111105</v>
      </c>
      <c r="N820" s="2">
        <v>3.9583333333333331E-2</v>
      </c>
      <c r="O820" s="2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1</v>
      </c>
      <c r="V820" s="1">
        <v>0</v>
      </c>
      <c r="W820" s="1">
        <v>0</v>
      </c>
      <c r="X820" s="1">
        <v>0</v>
      </c>
      <c r="Y820" s="1">
        <v>0</v>
      </c>
      <c r="Z820" s="1">
        <v>1</v>
      </c>
      <c r="AA820" s="1">
        <v>0</v>
      </c>
      <c r="AB820" s="1">
        <v>0</v>
      </c>
      <c r="AC820" s="1">
        <v>0</v>
      </c>
      <c r="AD820" s="1">
        <v>0</v>
      </c>
      <c r="AE820" s="3">
        <v>0</v>
      </c>
      <c r="AF820" s="1">
        <v>0</v>
      </c>
      <c r="AG820" s="1">
        <v>1.008</v>
      </c>
      <c r="AH820" s="1">
        <v>1.008</v>
      </c>
      <c r="AI820" s="1">
        <v>0</v>
      </c>
      <c r="AJ820" s="1">
        <v>1.0780000000000001</v>
      </c>
      <c r="AK820" s="1">
        <v>1.0780000000000001</v>
      </c>
      <c r="AL820" s="1">
        <v>0</v>
      </c>
      <c r="AM820" s="1">
        <v>0</v>
      </c>
      <c r="AN820" s="1">
        <v>0</v>
      </c>
      <c r="AO820" s="1">
        <v>0</v>
      </c>
      <c r="AP820" s="1">
        <v>0.25</v>
      </c>
      <c r="AQ820" s="1">
        <v>0.25</v>
      </c>
      <c r="AR820" s="1">
        <v>2</v>
      </c>
      <c r="AS820" s="3">
        <v>0</v>
      </c>
      <c r="AT820" s="1">
        <v>2</v>
      </c>
      <c r="AU820" s="1">
        <v>1</v>
      </c>
      <c r="AV820" s="1">
        <v>0</v>
      </c>
      <c r="AW820" s="1">
        <v>0</v>
      </c>
      <c r="AX820" s="3">
        <v>0</v>
      </c>
      <c r="AY820" s="1">
        <v>2.7</v>
      </c>
      <c r="AZ820" s="1">
        <v>0.67500000000000004</v>
      </c>
    </row>
    <row r="821" spans="1:52" x14ac:dyDescent="0.2">
      <c r="A821" s="1">
        <v>896</v>
      </c>
      <c r="B821" s="1" t="s">
        <v>697</v>
      </c>
      <c r="C821" s="1" t="s">
        <v>120</v>
      </c>
      <c r="D821" s="1">
        <v>22</v>
      </c>
      <c r="E821" s="1" t="s">
        <v>92</v>
      </c>
      <c r="F821" s="1">
        <v>2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2">
        <v>0.54722222222222217</v>
      </c>
      <c r="M821" s="2">
        <v>0.54583333333333328</v>
      </c>
      <c r="N821" s="2">
        <v>6.9444444444444447E-4</v>
      </c>
      <c r="O821" s="2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3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3">
        <v>0</v>
      </c>
      <c r="AT821" s="1">
        <v>1</v>
      </c>
      <c r="AU821" s="1">
        <v>4</v>
      </c>
      <c r="AV821" s="1">
        <v>0</v>
      </c>
      <c r="AW821" s="1">
        <v>0</v>
      </c>
      <c r="AX821" s="3">
        <v>0</v>
      </c>
      <c r="AY821" s="1">
        <v>1.3</v>
      </c>
      <c r="AZ821" s="1">
        <v>0.65</v>
      </c>
    </row>
    <row r="822" spans="1:52" x14ac:dyDescent="0.2">
      <c r="A822" s="1">
        <v>895</v>
      </c>
      <c r="B822" s="1" t="s">
        <v>1200</v>
      </c>
      <c r="C822" s="1" t="s">
        <v>112</v>
      </c>
      <c r="D822" s="1">
        <v>24</v>
      </c>
      <c r="E822" s="1" t="s">
        <v>54</v>
      </c>
      <c r="F822" s="1">
        <v>2</v>
      </c>
      <c r="G822" s="1">
        <v>0</v>
      </c>
      <c r="H822" s="1">
        <v>0</v>
      </c>
      <c r="I822" s="1">
        <v>0</v>
      </c>
      <c r="J822" s="1">
        <v>0</v>
      </c>
      <c r="K822" s="1">
        <v>-1</v>
      </c>
      <c r="L822" s="2">
        <v>0.38194444444444442</v>
      </c>
      <c r="M822" s="2">
        <v>0.37152777777777773</v>
      </c>
      <c r="N822" s="2">
        <v>1.0416666666666666E-2</v>
      </c>
      <c r="O822" s="2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3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1</v>
      </c>
      <c r="AS822" s="3">
        <v>0</v>
      </c>
      <c r="AT822" s="1">
        <v>3</v>
      </c>
      <c r="AU822" s="1">
        <v>1</v>
      </c>
      <c r="AV822" s="1">
        <v>0</v>
      </c>
      <c r="AW822" s="1">
        <v>1</v>
      </c>
      <c r="AX822" s="3">
        <v>0</v>
      </c>
      <c r="AY822" s="1">
        <v>1.2</v>
      </c>
      <c r="AZ822" s="1">
        <v>0.6</v>
      </c>
    </row>
    <row r="823" spans="1:52" x14ac:dyDescent="0.2">
      <c r="A823" s="1">
        <v>749</v>
      </c>
      <c r="B823" s="1" t="s">
        <v>1201</v>
      </c>
      <c r="C823" s="1" t="s">
        <v>115</v>
      </c>
      <c r="D823" s="1">
        <v>25</v>
      </c>
      <c r="E823" s="1" t="s">
        <v>92</v>
      </c>
      <c r="F823" s="1">
        <v>20</v>
      </c>
      <c r="G823" s="1">
        <v>0</v>
      </c>
      <c r="H823" s="1">
        <v>2</v>
      </c>
      <c r="I823" s="1">
        <v>2</v>
      </c>
      <c r="J823" s="1">
        <v>2</v>
      </c>
      <c r="K823" s="1">
        <v>-7</v>
      </c>
      <c r="L823" s="2">
        <v>0.47847222222222219</v>
      </c>
      <c r="M823" s="2">
        <v>0.45902777777777781</v>
      </c>
      <c r="N823" s="2">
        <v>2.0833333333333333E-3</v>
      </c>
      <c r="O823" s="2">
        <v>1.6666666666666666E-2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2</v>
      </c>
      <c r="V823" s="1">
        <v>0</v>
      </c>
      <c r="W823" s="1">
        <v>0</v>
      </c>
      <c r="X823" s="1">
        <v>0</v>
      </c>
      <c r="Y823" s="1">
        <v>0</v>
      </c>
      <c r="Z823" s="1">
        <v>2</v>
      </c>
      <c r="AA823" s="1">
        <v>0</v>
      </c>
      <c r="AB823" s="1">
        <v>0</v>
      </c>
      <c r="AC823" s="1">
        <v>0</v>
      </c>
      <c r="AD823" s="1">
        <v>0</v>
      </c>
      <c r="AE823" s="3">
        <v>0</v>
      </c>
      <c r="AF823" s="1">
        <v>0</v>
      </c>
      <c r="AG823" s="1">
        <v>0.52200000000000002</v>
      </c>
      <c r="AH823" s="1">
        <v>0.52200000000000002</v>
      </c>
      <c r="AI823" s="1">
        <v>0</v>
      </c>
      <c r="AJ823" s="1">
        <v>0.54400000000000004</v>
      </c>
      <c r="AK823" s="1">
        <v>0.54400000000000004</v>
      </c>
      <c r="AL823" s="1">
        <v>0</v>
      </c>
      <c r="AM823" s="1">
        <v>0</v>
      </c>
      <c r="AN823" s="1">
        <v>0</v>
      </c>
      <c r="AO823" s="1">
        <v>0</v>
      </c>
      <c r="AP823" s="1">
        <v>0.1</v>
      </c>
      <c r="AQ823" s="1">
        <v>0.1</v>
      </c>
      <c r="AR823" s="1">
        <v>11</v>
      </c>
      <c r="AS823" s="3">
        <v>0</v>
      </c>
      <c r="AT823" s="1">
        <v>10</v>
      </c>
      <c r="AU823" s="1">
        <v>22</v>
      </c>
      <c r="AV823" s="1">
        <v>0</v>
      </c>
      <c r="AW823" s="1">
        <v>0</v>
      </c>
      <c r="AX823" s="3">
        <v>0</v>
      </c>
      <c r="AY823" s="1">
        <v>10.9</v>
      </c>
      <c r="AZ823" s="1">
        <v>0.54500000000000004</v>
      </c>
    </row>
    <row r="824" spans="1:52" x14ac:dyDescent="0.2">
      <c r="A824" s="1">
        <v>806</v>
      </c>
      <c r="B824" s="1" t="s">
        <v>911</v>
      </c>
      <c r="C824" s="1" t="s">
        <v>90</v>
      </c>
      <c r="D824" s="1">
        <v>19</v>
      </c>
      <c r="E824" s="1" t="s">
        <v>54</v>
      </c>
      <c r="F824" s="1">
        <v>5</v>
      </c>
      <c r="G824" s="1">
        <v>0</v>
      </c>
      <c r="H824" s="1">
        <v>1</v>
      </c>
      <c r="I824" s="1">
        <v>1</v>
      </c>
      <c r="J824" s="1">
        <v>0</v>
      </c>
      <c r="K824" s="1">
        <v>0</v>
      </c>
      <c r="L824" s="2">
        <v>0.28472222222222221</v>
      </c>
      <c r="M824" s="2">
        <v>0.28194444444444444</v>
      </c>
      <c r="N824" s="2">
        <v>2.0833333333333333E-3</v>
      </c>
      <c r="O824" s="2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1</v>
      </c>
      <c r="V824" s="1">
        <v>0</v>
      </c>
      <c r="W824" s="1">
        <v>0</v>
      </c>
      <c r="X824" s="1">
        <v>0</v>
      </c>
      <c r="Y824" s="1">
        <v>0</v>
      </c>
      <c r="Z824" s="1">
        <v>1</v>
      </c>
      <c r="AA824" s="1">
        <v>0</v>
      </c>
      <c r="AB824" s="1">
        <v>0</v>
      </c>
      <c r="AC824" s="1">
        <v>0</v>
      </c>
      <c r="AD824" s="1">
        <v>0</v>
      </c>
      <c r="AE824" s="3">
        <v>0</v>
      </c>
      <c r="AF824" s="1">
        <v>0</v>
      </c>
      <c r="AG824" s="1">
        <v>1.754</v>
      </c>
      <c r="AH824" s="1">
        <v>1.754</v>
      </c>
      <c r="AI824" s="1">
        <v>0</v>
      </c>
      <c r="AJ824" s="1">
        <v>1.77</v>
      </c>
      <c r="AK824" s="1">
        <v>1.77</v>
      </c>
      <c r="AL824" s="1">
        <v>0</v>
      </c>
      <c r="AM824" s="1">
        <v>0</v>
      </c>
      <c r="AN824" s="1">
        <v>0</v>
      </c>
      <c r="AO824" s="1">
        <v>0</v>
      </c>
      <c r="AP824" s="1">
        <v>0.2</v>
      </c>
      <c r="AQ824" s="1">
        <v>0.2</v>
      </c>
      <c r="AR824" s="1">
        <v>1</v>
      </c>
      <c r="AS824" s="3">
        <v>0</v>
      </c>
      <c r="AT824" s="1">
        <v>1</v>
      </c>
      <c r="AU824" s="1">
        <v>1</v>
      </c>
      <c r="AV824" s="1">
        <v>0</v>
      </c>
      <c r="AW824" s="1">
        <v>0</v>
      </c>
      <c r="AX824" s="3">
        <v>0</v>
      </c>
      <c r="AY824" s="1">
        <v>2.7</v>
      </c>
      <c r="AZ824" s="1">
        <v>0.54</v>
      </c>
    </row>
    <row r="825" spans="1:52" x14ac:dyDescent="0.2">
      <c r="A825" s="1">
        <v>853</v>
      </c>
      <c r="B825" s="1" t="s">
        <v>1202</v>
      </c>
      <c r="C825" s="1" t="s">
        <v>140</v>
      </c>
      <c r="D825" s="1">
        <v>25</v>
      </c>
      <c r="E825" s="1" t="s">
        <v>54</v>
      </c>
      <c r="F825" s="1">
        <v>1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2">
        <v>0.22777777777777777</v>
      </c>
      <c r="M825" s="2">
        <v>0.22777777777777777</v>
      </c>
      <c r="N825" s="2">
        <v>0</v>
      </c>
      <c r="O825" s="2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3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3">
        <v>0</v>
      </c>
      <c r="AT825" s="1">
        <v>1</v>
      </c>
      <c r="AU825" s="1">
        <v>0</v>
      </c>
      <c r="AV825" s="1">
        <v>0</v>
      </c>
      <c r="AW825" s="1">
        <v>0</v>
      </c>
      <c r="AX825" s="3">
        <v>0</v>
      </c>
      <c r="AY825" s="1">
        <v>0.5</v>
      </c>
      <c r="AZ825" s="1">
        <v>0.5</v>
      </c>
    </row>
    <row r="826" spans="1:52" x14ac:dyDescent="0.2">
      <c r="A826" s="1">
        <v>851</v>
      </c>
      <c r="B826" s="1" t="s">
        <v>1203</v>
      </c>
      <c r="C826" s="1" t="s">
        <v>115</v>
      </c>
      <c r="D826" s="1">
        <v>35</v>
      </c>
      <c r="E826" s="1" t="s">
        <v>54</v>
      </c>
      <c r="F826" s="1">
        <v>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2">
        <v>7.7777777777777779E-2</v>
      </c>
      <c r="M826" s="2">
        <v>7.7777777777777779E-2</v>
      </c>
      <c r="N826" s="2">
        <v>0</v>
      </c>
      <c r="O826" s="2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3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3">
        <v>0</v>
      </c>
      <c r="AT826" s="1">
        <v>1</v>
      </c>
      <c r="AU826" s="1">
        <v>0</v>
      </c>
      <c r="AV826" s="1">
        <v>0</v>
      </c>
      <c r="AW826" s="1">
        <v>0</v>
      </c>
      <c r="AX826" s="3">
        <v>0</v>
      </c>
      <c r="AY826" s="1">
        <v>0.5</v>
      </c>
      <c r="AZ826" s="1">
        <v>0.5</v>
      </c>
    </row>
    <row r="827" spans="1:52" x14ac:dyDescent="0.2">
      <c r="A827" s="1">
        <v>854</v>
      </c>
      <c r="B827" s="1" t="s">
        <v>1075</v>
      </c>
      <c r="C827" s="1" t="s">
        <v>131</v>
      </c>
      <c r="D827" s="1">
        <v>29</v>
      </c>
      <c r="E827" s="1" t="s">
        <v>54</v>
      </c>
      <c r="F827" s="1">
        <v>1</v>
      </c>
      <c r="G827" s="1">
        <v>0</v>
      </c>
      <c r="H827" s="1">
        <v>0</v>
      </c>
      <c r="I827" s="1">
        <v>0</v>
      </c>
      <c r="J827" s="1">
        <v>2</v>
      </c>
      <c r="K827" s="1">
        <v>0</v>
      </c>
      <c r="L827" s="2">
        <v>0.3576388888888889</v>
      </c>
      <c r="M827" s="2">
        <v>0.35138888888888892</v>
      </c>
      <c r="N827" s="2">
        <v>6.2499999999999995E-3</v>
      </c>
      <c r="O827" s="2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3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1</v>
      </c>
      <c r="AS827" s="3">
        <v>0</v>
      </c>
      <c r="AT827" s="1">
        <v>0</v>
      </c>
      <c r="AU827" s="1">
        <v>0</v>
      </c>
      <c r="AV827" s="1">
        <v>0</v>
      </c>
      <c r="AW827" s="1">
        <v>0</v>
      </c>
      <c r="AX827" s="3">
        <v>0</v>
      </c>
      <c r="AY827" s="1">
        <v>0.5</v>
      </c>
      <c r="AZ827" s="1">
        <v>0.5</v>
      </c>
    </row>
    <row r="828" spans="1:52" x14ac:dyDescent="0.2">
      <c r="A828" s="1">
        <v>887</v>
      </c>
      <c r="B828" s="1" t="s">
        <v>1204</v>
      </c>
      <c r="C828" s="1" t="s">
        <v>238</v>
      </c>
      <c r="D828" s="1">
        <v>33</v>
      </c>
      <c r="E828" s="1" t="s">
        <v>54</v>
      </c>
      <c r="F828" s="1">
        <v>2</v>
      </c>
      <c r="G828" s="1">
        <v>0</v>
      </c>
      <c r="H828" s="1">
        <v>0</v>
      </c>
      <c r="I828" s="1">
        <v>0</v>
      </c>
      <c r="J828" s="1">
        <v>0</v>
      </c>
      <c r="K828" s="1">
        <v>-1</v>
      </c>
      <c r="L828" s="2">
        <v>0.3888888888888889</v>
      </c>
      <c r="M828" s="2">
        <v>0.3743055555555555</v>
      </c>
      <c r="N828" s="2">
        <v>1.3888888888888888E-2</v>
      </c>
      <c r="O828" s="2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3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1</v>
      </c>
      <c r="AS828" s="3">
        <v>0</v>
      </c>
      <c r="AT828" s="1">
        <v>3</v>
      </c>
      <c r="AU828" s="1">
        <v>0</v>
      </c>
      <c r="AV828" s="1">
        <v>5</v>
      </c>
      <c r="AW828" s="1">
        <v>1</v>
      </c>
      <c r="AX828" s="3">
        <v>0.83330000000000004</v>
      </c>
      <c r="AY828" s="1">
        <v>1</v>
      </c>
      <c r="AZ828" s="1">
        <v>0.5</v>
      </c>
    </row>
    <row r="829" spans="1:52" x14ac:dyDescent="0.2">
      <c r="A829" s="1">
        <v>755</v>
      </c>
      <c r="B829" s="1" t="s">
        <v>1205</v>
      </c>
      <c r="C829" s="1" t="s">
        <v>57</v>
      </c>
      <c r="D829" s="1">
        <v>31</v>
      </c>
      <c r="E829" s="1" t="s">
        <v>54</v>
      </c>
      <c r="F829" s="1">
        <v>37</v>
      </c>
      <c r="G829" s="1">
        <v>0</v>
      </c>
      <c r="H829" s="1">
        <v>2</v>
      </c>
      <c r="I829" s="1">
        <v>2</v>
      </c>
      <c r="J829" s="1">
        <v>2</v>
      </c>
      <c r="K829" s="1">
        <v>-16</v>
      </c>
      <c r="L829" s="2">
        <v>0.48749999999999999</v>
      </c>
      <c r="M829" s="2">
        <v>0.41250000000000003</v>
      </c>
      <c r="N829" s="2">
        <v>6.9444444444444447E-4</v>
      </c>
      <c r="O829" s="2">
        <v>7.3611111111111113E-2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2</v>
      </c>
      <c r="V829" s="1">
        <v>0</v>
      </c>
      <c r="W829" s="1">
        <v>0</v>
      </c>
      <c r="X829" s="1">
        <v>0</v>
      </c>
      <c r="Y829" s="1">
        <v>0</v>
      </c>
      <c r="Z829" s="1">
        <v>2</v>
      </c>
      <c r="AA829" s="1">
        <v>0</v>
      </c>
      <c r="AB829" s="1">
        <v>0</v>
      </c>
      <c r="AC829" s="1">
        <v>0</v>
      </c>
      <c r="AD829" s="1">
        <v>0</v>
      </c>
      <c r="AE829" s="3">
        <v>0</v>
      </c>
      <c r="AF829" s="1">
        <v>0</v>
      </c>
      <c r="AG829" s="1">
        <v>0.27700000000000002</v>
      </c>
      <c r="AH829" s="1">
        <v>0.27700000000000002</v>
      </c>
      <c r="AI829" s="1">
        <v>0</v>
      </c>
      <c r="AJ829" s="1">
        <v>0.32700000000000001</v>
      </c>
      <c r="AK829" s="1">
        <v>0.32700000000000001</v>
      </c>
      <c r="AL829" s="1">
        <v>0</v>
      </c>
      <c r="AM829" s="1">
        <v>0</v>
      </c>
      <c r="AN829" s="1">
        <v>0</v>
      </c>
      <c r="AO829" s="1">
        <v>0</v>
      </c>
      <c r="AP829" s="1">
        <v>5.3999999999999999E-2</v>
      </c>
      <c r="AQ829" s="1">
        <v>5.3999999999999999E-2</v>
      </c>
      <c r="AR829" s="1">
        <v>29</v>
      </c>
      <c r="AS829" s="3">
        <v>0</v>
      </c>
      <c r="AT829" s="1">
        <v>15</v>
      </c>
      <c r="AU829" s="1">
        <v>46</v>
      </c>
      <c r="AV829" s="1">
        <v>56</v>
      </c>
      <c r="AW829" s="1">
        <v>92</v>
      </c>
      <c r="AX829" s="3">
        <v>0.37840000000000001</v>
      </c>
      <c r="AY829" s="1">
        <v>18.2</v>
      </c>
      <c r="AZ829" s="1">
        <v>0.49189189189189197</v>
      </c>
    </row>
    <row r="830" spans="1:52" x14ac:dyDescent="0.2">
      <c r="A830" s="1">
        <v>799</v>
      </c>
      <c r="B830" s="1" t="s">
        <v>970</v>
      </c>
      <c r="C830" s="1" t="s">
        <v>94</v>
      </c>
      <c r="D830" s="1">
        <v>22</v>
      </c>
      <c r="E830" s="1" t="s">
        <v>92</v>
      </c>
      <c r="F830" s="1">
        <v>3</v>
      </c>
      <c r="G830" s="1">
        <v>0</v>
      </c>
      <c r="H830" s="1">
        <v>1</v>
      </c>
      <c r="I830" s="1">
        <v>1</v>
      </c>
      <c r="J830" s="1">
        <v>2</v>
      </c>
      <c r="K830" s="1">
        <v>-1</v>
      </c>
      <c r="L830" s="2">
        <v>0.41388888888888892</v>
      </c>
      <c r="M830" s="2">
        <v>0.3972222222222222</v>
      </c>
      <c r="N830" s="2">
        <v>0</v>
      </c>
      <c r="O830" s="2">
        <v>1.5972222222222224E-2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1</v>
      </c>
      <c r="V830" s="1">
        <v>0</v>
      </c>
      <c r="W830" s="1">
        <v>0</v>
      </c>
      <c r="X830" s="1">
        <v>0</v>
      </c>
      <c r="Y830" s="1">
        <v>0</v>
      </c>
      <c r="Z830" s="1">
        <v>1</v>
      </c>
      <c r="AA830" s="1">
        <v>0</v>
      </c>
      <c r="AB830" s="1">
        <v>0</v>
      </c>
      <c r="AC830" s="1">
        <v>0</v>
      </c>
      <c r="AD830" s="1">
        <v>0</v>
      </c>
      <c r="AE830" s="3">
        <v>0</v>
      </c>
      <c r="AF830" s="1">
        <v>0</v>
      </c>
      <c r="AG830" s="1">
        <v>2.0129999999999999</v>
      </c>
      <c r="AH830" s="1">
        <v>2.0129999999999999</v>
      </c>
      <c r="AI830" s="1">
        <v>0</v>
      </c>
      <c r="AJ830" s="1">
        <v>2.097</v>
      </c>
      <c r="AK830" s="1">
        <v>2.097</v>
      </c>
      <c r="AL830" s="1">
        <v>0</v>
      </c>
      <c r="AM830" s="1">
        <v>0</v>
      </c>
      <c r="AN830" s="1">
        <v>0</v>
      </c>
      <c r="AO830" s="1">
        <v>0</v>
      </c>
      <c r="AP830" s="1">
        <v>0.33300000000000002</v>
      </c>
      <c r="AQ830" s="1">
        <v>0.33300000000000002</v>
      </c>
      <c r="AR830" s="1">
        <v>0</v>
      </c>
      <c r="AS830" s="3">
        <v>0</v>
      </c>
      <c r="AT830" s="1">
        <v>1</v>
      </c>
      <c r="AU830" s="1">
        <v>2</v>
      </c>
      <c r="AV830" s="1">
        <v>0</v>
      </c>
      <c r="AW830" s="1">
        <v>0</v>
      </c>
      <c r="AX830" s="3">
        <v>0</v>
      </c>
      <c r="AY830" s="1">
        <v>1.4</v>
      </c>
      <c r="AZ830" s="1">
        <v>0.46666666666666601</v>
      </c>
    </row>
    <row r="831" spans="1:52" x14ac:dyDescent="0.2">
      <c r="A831" s="1">
        <v>819</v>
      </c>
      <c r="B831" s="1" t="s">
        <v>415</v>
      </c>
      <c r="C831" s="1" t="s">
        <v>56</v>
      </c>
      <c r="D831" s="1">
        <v>26</v>
      </c>
      <c r="E831" s="1" t="s">
        <v>92</v>
      </c>
      <c r="F831" s="1">
        <v>11</v>
      </c>
      <c r="G831" s="1">
        <v>0</v>
      </c>
      <c r="H831" s="1">
        <v>1</v>
      </c>
      <c r="I831" s="1">
        <v>1</v>
      </c>
      <c r="J831" s="1">
        <v>2</v>
      </c>
      <c r="K831" s="1">
        <v>-5</v>
      </c>
      <c r="L831" s="2">
        <v>0.51944444444444449</v>
      </c>
      <c r="M831" s="2">
        <v>0.5180555555555556</v>
      </c>
      <c r="N831" s="2">
        <v>1.3888888888888889E-3</v>
      </c>
      <c r="O831" s="2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>
        <v>1</v>
      </c>
      <c r="AA831" s="1">
        <v>0</v>
      </c>
      <c r="AB831" s="1">
        <v>0</v>
      </c>
      <c r="AC831" s="1">
        <v>0</v>
      </c>
      <c r="AD831" s="1">
        <v>0</v>
      </c>
      <c r="AE831" s="3">
        <v>0</v>
      </c>
      <c r="AF831" s="1">
        <v>0</v>
      </c>
      <c r="AG831" s="1">
        <v>0.437</v>
      </c>
      <c r="AH831" s="1">
        <v>0.437</v>
      </c>
      <c r="AI831" s="1">
        <v>0</v>
      </c>
      <c r="AJ831" s="1">
        <v>0.438</v>
      </c>
      <c r="AK831" s="1">
        <v>0.438</v>
      </c>
      <c r="AL831" s="1">
        <v>0</v>
      </c>
      <c r="AM831" s="1">
        <v>0</v>
      </c>
      <c r="AN831" s="1">
        <v>0</v>
      </c>
      <c r="AO831" s="1">
        <v>0</v>
      </c>
      <c r="AP831" s="1">
        <v>9.0999999999999998E-2</v>
      </c>
      <c r="AQ831" s="1">
        <v>9.0999999999999998E-2</v>
      </c>
      <c r="AR831" s="1">
        <v>6</v>
      </c>
      <c r="AS831" s="3">
        <v>0</v>
      </c>
      <c r="AT831" s="1">
        <v>9</v>
      </c>
      <c r="AU831" s="1">
        <v>5</v>
      </c>
      <c r="AV831" s="1">
        <v>0</v>
      </c>
      <c r="AW831" s="1">
        <v>0</v>
      </c>
      <c r="AX831" s="3">
        <v>0</v>
      </c>
      <c r="AY831" s="1">
        <v>5</v>
      </c>
      <c r="AZ831" s="1">
        <v>0.45454545454545398</v>
      </c>
    </row>
    <row r="832" spans="1:52" x14ac:dyDescent="0.2">
      <c r="A832" s="1">
        <v>745</v>
      </c>
      <c r="B832" s="1" t="s">
        <v>1206</v>
      </c>
      <c r="C832" s="1" t="s">
        <v>194</v>
      </c>
      <c r="D832" s="1">
        <v>33</v>
      </c>
      <c r="E832" s="1" t="s">
        <v>92</v>
      </c>
      <c r="F832" s="1">
        <v>14</v>
      </c>
      <c r="G832" s="1">
        <v>0</v>
      </c>
      <c r="H832" s="1">
        <v>2</v>
      </c>
      <c r="I832" s="1">
        <v>2</v>
      </c>
      <c r="J832" s="1">
        <v>4</v>
      </c>
      <c r="K832" s="1">
        <v>-7</v>
      </c>
      <c r="L832" s="2">
        <v>0.65347222222222223</v>
      </c>
      <c r="M832" s="2">
        <v>0.59791666666666665</v>
      </c>
      <c r="N832" s="2">
        <v>1.3888888888888889E-3</v>
      </c>
      <c r="O832" s="2">
        <v>5.347222222222222E-2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2</v>
      </c>
      <c r="V832" s="1">
        <v>0</v>
      </c>
      <c r="W832" s="1">
        <v>0</v>
      </c>
      <c r="X832" s="1">
        <v>0</v>
      </c>
      <c r="Y832" s="1">
        <v>0</v>
      </c>
      <c r="Z832" s="1">
        <v>2</v>
      </c>
      <c r="AA832" s="1">
        <v>0</v>
      </c>
      <c r="AB832" s="1">
        <v>0</v>
      </c>
      <c r="AC832" s="1">
        <v>0</v>
      </c>
      <c r="AD832" s="1">
        <v>0</v>
      </c>
      <c r="AE832" s="3">
        <v>0</v>
      </c>
      <c r="AF832" s="1">
        <v>0</v>
      </c>
      <c r="AG832" s="1">
        <v>0.54600000000000004</v>
      </c>
      <c r="AH832" s="1">
        <v>0.54600000000000004</v>
      </c>
      <c r="AI832" s="1">
        <v>0</v>
      </c>
      <c r="AJ832" s="1">
        <v>0.59699999999999998</v>
      </c>
      <c r="AK832" s="1">
        <v>0.59699999999999998</v>
      </c>
      <c r="AL832" s="1">
        <v>0</v>
      </c>
      <c r="AM832" s="1">
        <v>0</v>
      </c>
      <c r="AN832" s="1">
        <v>0</v>
      </c>
      <c r="AO832" s="1">
        <v>0</v>
      </c>
      <c r="AP832" s="1">
        <v>0.14299999999999999</v>
      </c>
      <c r="AQ832" s="1">
        <v>0.14299999999999999</v>
      </c>
      <c r="AR832" s="1">
        <v>10</v>
      </c>
      <c r="AS832" s="3">
        <v>0</v>
      </c>
      <c r="AT832" s="1">
        <v>6</v>
      </c>
      <c r="AU832" s="1">
        <v>9</v>
      </c>
      <c r="AV832" s="1">
        <v>0</v>
      </c>
      <c r="AW832" s="1">
        <v>0</v>
      </c>
      <c r="AX832" s="3">
        <v>0</v>
      </c>
      <c r="AY832" s="1">
        <v>5.8</v>
      </c>
      <c r="AZ832" s="1">
        <v>0.41428571428571398</v>
      </c>
    </row>
    <row r="833" spans="1:52" x14ac:dyDescent="0.2">
      <c r="A833" s="1">
        <v>863</v>
      </c>
      <c r="B833" s="1" t="s">
        <v>1207</v>
      </c>
      <c r="C833" s="1" t="s">
        <v>66</v>
      </c>
      <c r="D833" s="1">
        <v>23</v>
      </c>
      <c r="E833" s="1" t="s">
        <v>54</v>
      </c>
      <c r="F833" s="1">
        <v>1</v>
      </c>
      <c r="G833" s="1">
        <v>0</v>
      </c>
      <c r="H833" s="1">
        <v>0</v>
      </c>
      <c r="I833" s="1">
        <v>0</v>
      </c>
      <c r="J833" s="1">
        <v>0</v>
      </c>
      <c r="K833" s="1">
        <v>-1</v>
      </c>
      <c r="L833" s="2">
        <v>0.5131944444444444</v>
      </c>
      <c r="M833" s="2">
        <v>0.5131944444444444</v>
      </c>
      <c r="N833" s="2">
        <v>0</v>
      </c>
      <c r="O833" s="2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3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2</v>
      </c>
      <c r="AS833" s="3">
        <v>0</v>
      </c>
      <c r="AT833" s="1">
        <v>0</v>
      </c>
      <c r="AU833" s="1">
        <v>1</v>
      </c>
      <c r="AV833" s="1">
        <v>0</v>
      </c>
      <c r="AW833" s="1">
        <v>1</v>
      </c>
      <c r="AX833" s="3">
        <v>0</v>
      </c>
      <c r="AY833" s="1">
        <v>0.2</v>
      </c>
      <c r="AZ833" s="1">
        <v>0.2</v>
      </c>
    </row>
    <row r="834" spans="1:52" x14ac:dyDescent="0.2">
      <c r="A834" s="1">
        <v>802</v>
      </c>
      <c r="B834" s="1" t="s">
        <v>757</v>
      </c>
      <c r="C834" s="1" t="s">
        <v>140</v>
      </c>
      <c r="D834" s="1">
        <v>22</v>
      </c>
      <c r="E834" s="1" t="s">
        <v>54</v>
      </c>
      <c r="F834" s="1">
        <v>4</v>
      </c>
      <c r="G834" s="1">
        <v>0</v>
      </c>
      <c r="H834" s="1">
        <v>1</v>
      </c>
      <c r="I834" s="1">
        <v>1</v>
      </c>
      <c r="J834" s="1">
        <v>5</v>
      </c>
      <c r="K834" s="1">
        <v>-4</v>
      </c>
      <c r="L834" s="2">
        <v>0.29930555555555555</v>
      </c>
      <c r="M834" s="2">
        <v>0.26944444444444443</v>
      </c>
      <c r="N834" s="2">
        <v>2.7777777777777776E-2</v>
      </c>
      <c r="O834" s="2">
        <v>1.3888888888888889E-3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1</v>
      </c>
      <c r="AA834" s="1">
        <v>0</v>
      </c>
      <c r="AB834" s="1">
        <v>0</v>
      </c>
      <c r="AC834" s="1">
        <v>0</v>
      </c>
      <c r="AD834" s="1">
        <v>0</v>
      </c>
      <c r="AE834" s="3">
        <v>0</v>
      </c>
      <c r="AF834" s="1">
        <v>0</v>
      </c>
      <c r="AG834" s="1">
        <v>2.0880000000000001</v>
      </c>
      <c r="AH834" s="1">
        <v>2.0880000000000001</v>
      </c>
      <c r="AI834" s="1">
        <v>0</v>
      </c>
      <c r="AJ834" s="1">
        <v>2.3180000000000001</v>
      </c>
      <c r="AK834" s="1">
        <v>2.3180000000000001</v>
      </c>
      <c r="AL834" s="1">
        <v>0</v>
      </c>
      <c r="AM834" s="1">
        <v>0</v>
      </c>
      <c r="AN834" s="1">
        <v>0</v>
      </c>
      <c r="AO834" s="1">
        <v>0</v>
      </c>
      <c r="AP834" s="1">
        <v>0.25</v>
      </c>
      <c r="AQ834" s="1">
        <v>0.25</v>
      </c>
      <c r="AR834" s="1">
        <v>2</v>
      </c>
      <c r="AS834" s="3">
        <v>0</v>
      </c>
      <c r="AT834" s="1">
        <v>4</v>
      </c>
      <c r="AU834" s="1">
        <v>1</v>
      </c>
      <c r="AV834" s="1">
        <v>0</v>
      </c>
      <c r="AW834" s="1">
        <v>1</v>
      </c>
      <c r="AX834" s="3">
        <v>0</v>
      </c>
      <c r="AY834" s="1">
        <v>0.7</v>
      </c>
      <c r="AZ834" s="1">
        <v>0.17499999999999999</v>
      </c>
    </row>
    <row r="835" spans="1:52" x14ac:dyDescent="0.2">
      <c r="A835" s="1">
        <v>880</v>
      </c>
      <c r="B835" s="1" t="s">
        <v>751</v>
      </c>
      <c r="C835" s="1" t="s">
        <v>122</v>
      </c>
      <c r="D835" s="1">
        <v>21</v>
      </c>
      <c r="E835" s="1" t="s">
        <v>54</v>
      </c>
      <c r="F835" s="1">
        <v>1</v>
      </c>
      <c r="G835" s="1">
        <v>0</v>
      </c>
      <c r="H835" s="1">
        <v>0</v>
      </c>
      <c r="I835" s="1">
        <v>0</v>
      </c>
      <c r="J835" s="1">
        <v>2</v>
      </c>
      <c r="K835" s="1">
        <v>0</v>
      </c>
      <c r="L835" s="2">
        <v>0.40486111111111112</v>
      </c>
      <c r="M835" s="2">
        <v>0.40486111111111112</v>
      </c>
      <c r="N835" s="2">
        <v>0</v>
      </c>
      <c r="O835" s="2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3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3">
        <v>0</v>
      </c>
      <c r="AT835" s="1">
        <v>0</v>
      </c>
      <c r="AU835" s="1">
        <v>0</v>
      </c>
      <c r="AV835" s="1">
        <v>0</v>
      </c>
      <c r="AW835" s="1">
        <v>0</v>
      </c>
      <c r="AX835" s="3">
        <v>0</v>
      </c>
      <c r="AY835" s="1">
        <v>0</v>
      </c>
      <c r="AZ835" s="1">
        <v>0</v>
      </c>
    </row>
    <row r="836" spans="1:52" x14ac:dyDescent="0.2">
      <c r="A836" s="1">
        <v>850</v>
      </c>
      <c r="B836" s="1" t="s">
        <v>1208</v>
      </c>
      <c r="C836" s="1" t="s">
        <v>69</v>
      </c>
      <c r="D836" s="1">
        <v>37</v>
      </c>
      <c r="E836" s="1" t="s">
        <v>54</v>
      </c>
      <c r="F836" s="1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2">
        <v>0.11319444444444444</v>
      </c>
      <c r="M836" s="2">
        <v>0.11319444444444444</v>
      </c>
      <c r="N836" s="2">
        <v>0</v>
      </c>
      <c r="O836" s="2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3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3">
        <v>0</v>
      </c>
      <c r="AT836" s="1">
        <v>0</v>
      </c>
      <c r="AU836" s="1">
        <v>0</v>
      </c>
      <c r="AV836" s="1">
        <v>2</v>
      </c>
      <c r="AW836" s="1">
        <v>1</v>
      </c>
      <c r="AX836" s="3">
        <v>0.66669999999999996</v>
      </c>
      <c r="AY836" s="1">
        <v>0</v>
      </c>
      <c r="AZ836" s="1">
        <v>0</v>
      </c>
    </row>
    <row r="837" spans="1:52" x14ac:dyDescent="0.2">
      <c r="A837" s="1">
        <v>878</v>
      </c>
      <c r="B837" s="1" t="s">
        <v>457</v>
      </c>
      <c r="C837" s="1" t="s">
        <v>148</v>
      </c>
      <c r="D837" s="1">
        <v>23</v>
      </c>
      <c r="E837" s="1" t="s">
        <v>92</v>
      </c>
      <c r="F837" s="1">
        <v>1</v>
      </c>
      <c r="G837" s="1">
        <v>0</v>
      </c>
      <c r="H837" s="1">
        <v>0</v>
      </c>
      <c r="I837" s="1">
        <v>0</v>
      </c>
      <c r="J837" s="1">
        <v>0</v>
      </c>
      <c r="K837" s="1">
        <v>-1</v>
      </c>
      <c r="L837" s="2">
        <v>0.5229166666666667</v>
      </c>
      <c r="M837" s="2">
        <v>0.5229166666666667</v>
      </c>
      <c r="N837" s="2">
        <v>0</v>
      </c>
      <c r="O837" s="2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3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1</v>
      </c>
      <c r="AS837" s="3">
        <v>0</v>
      </c>
      <c r="AT837" s="1">
        <v>1</v>
      </c>
      <c r="AU837" s="1">
        <v>0</v>
      </c>
      <c r="AV837" s="1">
        <v>0</v>
      </c>
      <c r="AW837" s="1">
        <v>0</v>
      </c>
      <c r="AX837" s="3">
        <v>0</v>
      </c>
      <c r="AY837" s="1">
        <v>0</v>
      </c>
      <c r="AZ837" s="1">
        <v>0</v>
      </c>
    </row>
    <row r="838" spans="1:52" x14ac:dyDescent="0.2">
      <c r="A838" s="1">
        <v>886</v>
      </c>
      <c r="B838" s="1" t="s">
        <v>1209</v>
      </c>
      <c r="C838" s="1" t="s">
        <v>63</v>
      </c>
      <c r="D838" s="1">
        <v>35</v>
      </c>
      <c r="E838" s="1" t="s">
        <v>54</v>
      </c>
      <c r="F838" s="1">
        <v>2</v>
      </c>
      <c r="G838" s="1">
        <v>0</v>
      </c>
      <c r="H838" s="1">
        <v>0</v>
      </c>
      <c r="I838" s="1">
        <v>0</v>
      </c>
      <c r="J838" s="1">
        <v>0</v>
      </c>
      <c r="K838" s="1">
        <v>-1</v>
      </c>
      <c r="L838" s="2">
        <v>0.32569444444444445</v>
      </c>
      <c r="M838" s="2">
        <v>0.32569444444444445</v>
      </c>
      <c r="N838" s="2">
        <v>0</v>
      </c>
      <c r="O838" s="2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3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3">
        <v>0</v>
      </c>
      <c r="AT838" s="1">
        <v>2</v>
      </c>
      <c r="AU838" s="1">
        <v>0</v>
      </c>
      <c r="AV838" s="1">
        <v>0</v>
      </c>
      <c r="AW838" s="1">
        <v>0</v>
      </c>
      <c r="AX838" s="3">
        <v>0</v>
      </c>
      <c r="AY838" s="1">
        <v>0</v>
      </c>
      <c r="AZ838" s="1">
        <v>0</v>
      </c>
    </row>
    <row r="839" spans="1:52" x14ac:dyDescent="0.2">
      <c r="A839" s="1">
        <v>900</v>
      </c>
      <c r="B839" s="1" t="s">
        <v>952</v>
      </c>
      <c r="C839" s="1" t="s">
        <v>66</v>
      </c>
      <c r="D839" s="1">
        <v>21</v>
      </c>
      <c r="E839" s="1" t="s">
        <v>92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-2</v>
      </c>
      <c r="L839" s="2">
        <v>0.6694444444444444</v>
      </c>
      <c r="M839" s="2">
        <v>0.6020833333333333</v>
      </c>
      <c r="N839" s="2">
        <v>6.7361111111111108E-2</v>
      </c>
      <c r="O839" s="2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3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1</v>
      </c>
      <c r="AS839" s="3">
        <v>0</v>
      </c>
      <c r="AT839" s="1">
        <v>2</v>
      </c>
      <c r="AU839" s="1">
        <v>2</v>
      </c>
      <c r="AV839" s="1">
        <v>0</v>
      </c>
      <c r="AW839" s="1">
        <v>0</v>
      </c>
      <c r="AX839" s="3">
        <v>0</v>
      </c>
      <c r="AY839" s="1">
        <v>-9.9999999999999895E-2</v>
      </c>
      <c r="AZ839" s="1">
        <v>-4.9999999999999899E-2</v>
      </c>
    </row>
    <row r="840" spans="1:52" x14ac:dyDescent="0.2">
      <c r="A840" s="1">
        <v>890</v>
      </c>
      <c r="B840" s="1" t="s">
        <v>1029</v>
      </c>
      <c r="C840" s="1" t="s">
        <v>60</v>
      </c>
      <c r="D840" s="1">
        <v>24</v>
      </c>
      <c r="E840" s="1" t="s">
        <v>92</v>
      </c>
      <c r="F840" s="1">
        <v>2</v>
      </c>
      <c r="G840" s="1">
        <v>0</v>
      </c>
      <c r="H840" s="1">
        <v>0</v>
      </c>
      <c r="I840" s="1">
        <v>0</v>
      </c>
      <c r="J840" s="1">
        <v>0</v>
      </c>
      <c r="K840" s="1">
        <v>-1</v>
      </c>
      <c r="L840" s="2">
        <v>0.2986111111111111</v>
      </c>
      <c r="M840" s="2">
        <v>0.2638888888888889</v>
      </c>
      <c r="N840" s="2">
        <v>0</v>
      </c>
      <c r="O840" s="2">
        <v>3.4722222222222224E-2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3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3">
        <v>0</v>
      </c>
      <c r="AT840" s="1">
        <v>1</v>
      </c>
      <c r="AU840" s="1">
        <v>1</v>
      </c>
      <c r="AV840" s="1">
        <v>0</v>
      </c>
      <c r="AW840" s="1">
        <v>0</v>
      </c>
      <c r="AX840" s="3">
        <v>0</v>
      </c>
      <c r="AY840" s="1">
        <v>-0.3</v>
      </c>
      <c r="AZ840" s="1">
        <v>-0.15</v>
      </c>
    </row>
    <row r="841" spans="1:52" x14ac:dyDescent="0.2">
      <c r="A841" s="1">
        <v>860</v>
      </c>
      <c r="B841" s="1" t="s">
        <v>1210</v>
      </c>
      <c r="C841" s="1" t="s">
        <v>87</v>
      </c>
      <c r="D841" s="1">
        <v>24</v>
      </c>
      <c r="E841" s="1" t="s">
        <v>92</v>
      </c>
      <c r="F841" s="1">
        <v>1</v>
      </c>
      <c r="G841" s="1">
        <v>0</v>
      </c>
      <c r="H841" s="1">
        <v>0</v>
      </c>
      <c r="I841" s="1">
        <v>0</v>
      </c>
      <c r="J841" s="1">
        <v>5</v>
      </c>
      <c r="K841" s="1">
        <v>-1</v>
      </c>
      <c r="L841" s="2">
        <v>0.47847222222222219</v>
      </c>
      <c r="M841" s="2">
        <v>0.47847222222222219</v>
      </c>
      <c r="N841" s="2">
        <v>0</v>
      </c>
      <c r="O841" s="2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3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3">
        <v>0</v>
      </c>
      <c r="AT841" s="1">
        <v>1</v>
      </c>
      <c r="AU841" s="1">
        <v>1</v>
      </c>
      <c r="AV841" s="1">
        <v>0</v>
      </c>
      <c r="AW841" s="1">
        <v>0</v>
      </c>
      <c r="AX841" s="3">
        <v>0</v>
      </c>
      <c r="AY841" s="1">
        <v>-0.3</v>
      </c>
      <c r="AZ841" s="1">
        <v>-0.3</v>
      </c>
    </row>
    <row r="842" spans="1:52" x14ac:dyDescent="0.2">
      <c r="A842" s="1">
        <v>883</v>
      </c>
      <c r="B842" s="1" t="s">
        <v>760</v>
      </c>
      <c r="C842" s="1" t="s">
        <v>159</v>
      </c>
      <c r="D842" s="1">
        <v>21</v>
      </c>
      <c r="E842" s="1" t="s">
        <v>54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-1</v>
      </c>
      <c r="L842" s="2">
        <v>0.46666666666666662</v>
      </c>
      <c r="M842" s="2">
        <v>0.46666666666666662</v>
      </c>
      <c r="N842" s="2">
        <v>0</v>
      </c>
      <c r="O842" s="2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3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1</v>
      </c>
      <c r="AS842" s="3">
        <v>0</v>
      </c>
      <c r="AT842" s="1">
        <v>0</v>
      </c>
      <c r="AU842" s="1">
        <v>1</v>
      </c>
      <c r="AV842" s="1">
        <v>4</v>
      </c>
      <c r="AW842" s="1">
        <v>4</v>
      </c>
      <c r="AX842" s="3">
        <v>0.5</v>
      </c>
      <c r="AY842" s="1">
        <v>-0.3</v>
      </c>
      <c r="AZ842" s="1">
        <v>-0.3</v>
      </c>
    </row>
    <row r="843" spans="1:52" x14ac:dyDescent="0.2">
      <c r="A843" s="1">
        <v>865</v>
      </c>
      <c r="B843" s="1" t="s">
        <v>848</v>
      </c>
      <c r="C843" s="1" t="s">
        <v>238</v>
      </c>
      <c r="D843" s="1">
        <v>21</v>
      </c>
      <c r="E843" s="1" t="s">
        <v>92</v>
      </c>
      <c r="F843" s="1">
        <v>1</v>
      </c>
      <c r="G843" s="1">
        <v>0</v>
      </c>
      <c r="H843" s="1">
        <v>0</v>
      </c>
      <c r="I843" s="1">
        <v>0</v>
      </c>
      <c r="J843" s="1">
        <v>2</v>
      </c>
      <c r="K843" s="1">
        <v>-1</v>
      </c>
      <c r="L843" s="2">
        <v>0.38958333333333334</v>
      </c>
      <c r="M843" s="2">
        <v>0.34861111111111115</v>
      </c>
      <c r="N843" s="2">
        <v>0</v>
      </c>
      <c r="O843" s="2">
        <v>4.0972222222222222E-2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3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1</v>
      </c>
      <c r="AS843" s="3">
        <v>0</v>
      </c>
      <c r="AT843" s="1">
        <v>0</v>
      </c>
      <c r="AU843" s="1">
        <v>0</v>
      </c>
      <c r="AV843" s="1">
        <v>0</v>
      </c>
      <c r="AW843" s="1">
        <v>0</v>
      </c>
      <c r="AX843" s="3">
        <v>0</v>
      </c>
      <c r="AY843" s="1">
        <v>-0.5</v>
      </c>
      <c r="AZ843" s="1">
        <v>-0.5</v>
      </c>
    </row>
    <row r="844" spans="1:52" x14ac:dyDescent="0.2">
      <c r="A844" s="1">
        <v>857</v>
      </c>
      <c r="B844" s="1" t="s">
        <v>539</v>
      </c>
      <c r="C844" s="1" t="s">
        <v>112</v>
      </c>
      <c r="D844" s="1">
        <v>23</v>
      </c>
      <c r="E844" s="1" t="s">
        <v>54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-1</v>
      </c>
      <c r="L844" s="2">
        <v>0.19999999999999998</v>
      </c>
      <c r="M844" s="2">
        <v>0.19999999999999998</v>
      </c>
      <c r="N844" s="2">
        <v>0</v>
      </c>
      <c r="O844" s="2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3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3">
        <v>0</v>
      </c>
      <c r="AT844" s="1">
        <v>0</v>
      </c>
      <c r="AU844" s="1">
        <v>1</v>
      </c>
      <c r="AV844" s="1">
        <v>3</v>
      </c>
      <c r="AW844" s="1">
        <v>1</v>
      </c>
      <c r="AX844" s="3">
        <v>0.75</v>
      </c>
      <c r="AY844" s="1">
        <v>-0.8</v>
      </c>
      <c r="AZ844" s="1">
        <v>-0.8</v>
      </c>
    </row>
    <row r="845" spans="1:52" x14ac:dyDescent="0.2">
      <c r="A845" s="1">
        <v>869</v>
      </c>
      <c r="B845" s="1" t="s">
        <v>1091</v>
      </c>
      <c r="C845" s="1" t="s">
        <v>122</v>
      </c>
      <c r="D845" s="1">
        <v>22</v>
      </c>
      <c r="E845" s="1" t="s">
        <v>54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-1</v>
      </c>
      <c r="L845" s="2">
        <v>0.30694444444444441</v>
      </c>
      <c r="M845" s="2">
        <v>0.30694444444444441</v>
      </c>
      <c r="N845" s="2">
        <v>0</v>
      </c>
      <c r="O845" s="2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3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3">
        <v>0</v>
      </c>
      <c r="AT845" s="1">
        <v>0</v>
      </c>
      <c r="AU845" s="1">
        <v>1</v>
      </c>
      <c r="AV845" s="1">
        <v>0</v>
      </c>
      <c r="AW845" s="1">
        <v>0</v>
      </c>
      <c r="AX845" s="3">
        <v>0</v>
      </c>
      <c r="AY845" s="1">
        <v>-0.8</v>
      </c>
      <c r="AZ845" s="1">
        <v>-0.8</v>
      </c>
    </row>
    <row r="846" spans="1:52" x14ac:dyDescent="0.2">
      <c r="A846" s="1">
        <v>868</v>
      </c>
      <c r="B846" s="1" t="s">
        <v>1211</v>
      </c>
      <c r="C846" s="1" t="s">
        <v>249</v>
      </c>
      <c r="D846" s="1">
        <v>21</v>
      </c>
      <c r="E846" s="1" t="s">
        <v>54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-2</v>
      </c>
      <c r="L846" s="2">
        <v>0.37777777777777777</v>
      </c>
      <c r="M846" s="2">
        <v>0.37777777777777777</v>
      </c>
      <c r="N846" s="2">
        <v>0</v>
      </c>
      <c r="O846" s="2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3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1</v>
      </c>
      <c r="AS846" s="3">
        <v>0</v>
      </c>
      <c r="AT846" s="1">
        <v>0</v>
      </c>
      <c r="AU846" s="1">
        <v>1</v>
      </c>
      <c r="AV846" s="1">
        <v>0</v>
      </c>
      <c r="AW846" s="1">
        <v>0</v>
      </c>
      <c r="AX846" s="3">
        <v>0</v>
      </c>
      <c r="AY846" s="1">
        <v>-1.3</v>
      </c>
      <c r="AZ846" s="1">
        <v>-1.3</v>
      </c>
    </row>
    <row r="847" spans="1:52" x14ac:dyDescent="0.2">
      <c r="A847" s="1">
        <v>872</v>
      </c>
      <c r="B847" s="1" t="s">
        <v>1212</v>
      </c>
      <c r="C847" s="1" t="s">
        <v>69</v>
      </c>
      <c r="D847" s="1">
        <v>25</v>
      </c>
      <c r="E847" s="1" t="s">
        <v>54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-3</v>
      </c>
      <c r="L847" s="2">
        <v>0.39583333333333331</v>
      </c>
      <c r="M847" s="2">
        <v>0.39583333333333331</v>
      </c>
      <c r="N847" s="2">
        <v>0</v>
      </c>
      <c r="O847" s="2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3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2</v>
      </c>
      <c r="AS847" s="3">
        <v>0</v>
      </c>
      <c r="AT847" s="1">
        <v>0</v>
      </c>
      <c r="AU847" s="1">
        <v>0</v>
      </c>
      <c r="AV847" s="1">
        <v>0</v>
      </c>
      <c r="AW847" s="1">
        <v>0</v>
      </c>
      <c r="AX847" s="3">
        <v>0</v>
      </c>
      <c r="AY847" s="1">
        <v>-2</v>
      </c>
      <c r="AZ847" s="1">
        <v>-2</v>
      </c>
    </row>
    <row r="848" spans="1:52" x14ac:dyDescent="0.2">
      <c r="A848" s="1">
        <v>855</v>
      </c>
      <c r="B848" s="1" t="s">
        <v>1213</v>
      </c>
      <c r="C848" s="1" t="s">
        <v>115</v>
      </c>
      <c r="D848" s="1">
        <v>27</v>
      </c>
      <c r="E848" s="1" t="s">
        <v>92</v>
      </c>
      <c r="F848" s="1">
        <v>1</v>
      </c>
      <c r="G848" s="1">
        <v>0</v>
      </c>
      <c r="H848" s="1">
        <v>0</v>
      </c>
      <c r="I848" s="1">
        <v>0</v>
      </c>
      <c r="J848" s="1">
        <v>2</v>
      </c>
      <c r="K848" s="1">
        <v>-3</v>
      </c>
      <c r="L848" s="2">
        <v>0.32777777777777778</v>
      </c>
      <c r="M848" s="2">
        <v>0.30902777777777779</v>
      </c>
      <c r="N848" s="2">
        <v>1.3888888888888889E-3</v>
      </c>
      <c r="O848" s="2">
        <v>1.7361111111111112E-2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3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1</v>
      </c>
      <c r="AS848" s="3">
        <v>0</v>
      </c>
      <c r="AT848" s="1">
        <v>0</v>
      </c>
      <c r="AU848" s="1">
        <v>1</v>
      </c>
      <c r="AV848" s="1">
        <v>0</v>
      </c>
      <c r="AW848" s="1">
        <v>0</v>
      </c>
      <c r="AX848" s="3">
        <v>0</v>
      </c>
      <c r="AY848" s="1">
        <v>-2.2999999999999998</v>
      </c>
      <c r="AZ848" s="1">
        <v>-2.2999999999999998</v>
      </c>
    </row>
    <row r="849" spans="1:52" x14ac:dyDescent="0.2">
      <c r="A849" s="1">
        <v>866</v>
      </c>
      <c r="B849" s="1" t="s">
        <v>963</v>
      </c>
      <c r="C849" s="1" t="s">
        <v>57</v>
      </c>
      <c r="D849" s="1">
        <v>20</v>
      </c>
      <c r="E849" s="1" t="s">
        <v>54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-3</v>
      </c>
      <c r="L849" s="2">
        <v>0.57777777777777783</v>
      </c>
      <c r="M849" s="2">
        <v>0.54236111111111118</v>
      </c>
      <c r="N849" s="2">
        <v>3.5416666666666666E-2</v>
      </c>
      <c r="O849" s="2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3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3">
        <v>0</v>
      </c>
      <c r="AT849" s="1">
        <v>0</v>
      </c>
      <c r="AU849" s="1">
        <v>1</v>
      </c>
      <c r="AV849" s="1">
        <v>0</v>
      </c>
      <c r="AW849" s="1">
        <v>0</v>
      </c>
      <c r="AX849" s="3">
        <v>0</v>
      </c>
      <c r="AY849" s="1">
        <v>-2.8</v>
      </c>
      <c r="AZ849" s="1">
        <v>-2.8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players20202021</vt:lpstr>
      <vt:lpstr>players20192020</vt:lpstr>
      <vt:lpstr>players20182019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Hepburn</dc:creator>
  <cp:lastModifiedBy>Greg Hepburn</cp:lastModifiedBy>
  <dcterms:created xsi:type="dcterms:W3CDTF">2021-09-22T22:13:15Z</dcterms:created>
  <dcterms:modified xsi:type="dcterms:W3CDTF">2021-09-23T12:01:26Z</dcterms:modified>
</cp:coreProperties>
</file>